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PU\Web\Content\02-Reports-publication\INJCAT\207\"/>
    </mc:Choice>
  </mc:AlternateContent>
  <bookViews>
    <workbookView xWindow="-120" yWindow="-120" windowWidth="29040" windowHeight="15840"/>
  </bookViews>
  <sheets>
    <sheet name="Contents" sheetId="1" r:id="rId1"/>
    <sheet name="Table SF2.1" sheetId="2" r:id="rId2"/>
    <sheet name="Table SF2.2" sheetId="4" r:id="rId3"/>
    <sheet name="Table SF2.3" sheetId="5" r:id="rId4"/>
    <sheet name="Table SF2.4" sheetId="6" r:id="rId5"/>
    <sheet name="Table SF2.5" sheetId="7" r:id="rId6"/>
    <sheet name="Table SF2.6" sheetId="48" r:id="rId7"/>
    <sheet name="Table SF3.1" sheetId="10" r:id="rId8"/>
    <sheet name="Table SF3.2" sheetId="11" r:id="rId9"/>
    <sheet name="Table SF3.3" sheetId="12" r:id="rId10"/>
    <sheet name="Table SF3.4" sheetId="13" r:id="rId11"/>
    <sheet name="Table SF3.5" sheetId="14" r:id="rId12"/>
    <sheet name="Table SF4.1" sheetId="15" r:id="rId13"/>
    <sheet name="Table SF4.2" sheetId="16" r:id="rId14"/>
    <sheet name="Table SF4.3" sheetId="17" r:id="rId15"/>
    <sheet name="Table SF4.4" sheetId="18" r:id="rId16"/>
    <sheet name="Table SF4.5" sheetId="19" r:id="rId17"/>
    <sheet name="Table SF4.6" sheetId="20" r:id="rId18"/>
    <sheet name="Table SF5.1" sheetId="22" r:id="rId19"/>
    <sheet name="Table SF5.2" sheetId="23" r:id="rId20"/>
    <sheet name="Table SF5.3" sheetId="24" r:id="rId21"/>
    <sheet name="Table SF5.4" sheetId="25" r:id="rId22"/>
    <sheet name="Table SF6.1" sheetId="26" r:id="rId23"/>
    <sheet name="Table SF6.2" sheetId="27" r:id="rId24"/>
    <sheet name="Table SF6.3" sheetId="28" r:id="rId25"/>
    <sheet name="Table SF6.4" sheetId="29" r:id="rId26"/>
    <sheet name="Table SF7.1" sheetId="30" r:id="rId27"/>
    <sheet name="Table SF7.2" sheetId="31" r:id="rId28"/>
    <sheet name="Table SF7.3" sheetId="32" r:id="rId29"/>
    <sheet name="Table SF7.4" sheetId="33" r:id="rId30"/>
    <sheet name="Table SF8.1" sheetId="34" r:id="rId31"/>
    <sheet name="Table SF8.2" sheetId="35" r:id="rId32"/>
    <sheet name="Table SF8.3" sheetId="36" r:id="rId33"/>
    <sheet name="Table SF9.1" sheetId="37" r:id="rId34"/>
    <sheet name="Table SF10.1" sheetId="38" r:id="rId35"/>
    <sheet name="Table SF10.2" sheetId="39" r:id="rId36"/>
    <sheet name="Table SF10.3" sheetId="40" r:id="rId37"/>
    <sheet name="Table SF10.4" sheetId="41" r:id="rId38"/>
    <sheet name="Table SF10.5" sheetId="42" r:id="rId39"/>
    <sheet name="Table SF11.1" sheetId="43" r:id="rId40"/>
    <sheet name="Table SF11.2" sheetId="44" r:id="rId41"/>
    <sheet name="Table SF11.3" sheetId="45" r:id="rId42"/>
    <sheet name="Table SF11.4" sheetId="46" r:id="rId43"/>
    <sheet name="Table SF11.5" sheetId="47" r:id="rId44"/>
    <sheet name="Table S.1" sheetId="21" r:id="rId45"/>
  </sheets>
  <definedNames>
    <definedName name="_Toc474229963" localSheetId="44">'Table S.1'!$A$1</definedName>
    <definedName name="_Toc523825119" localSheetId="6">'Table SF2.6'!$A$1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<sst xmlns="http://schemas.openxmlformats.org/spreadsheetml/2006/main" count="1977" uniqueCount="175">
  <si>
    <t>Year of death</t>
  </si>
  <si>
    <t>All causes</t>
  </si>
  <si>
    <t>Injury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</si>
  <si>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</si>
  <si>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</si>
  <si>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</si>
  <si>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</si>
  <si>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</si>
  <si>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</si>
  <si>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</si>
  <si>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</si>
  <si>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</si>
  <si>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</si>
  <si>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</si>
  <si>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</si>
  <si>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</si>
  <si>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</si>
  <si>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</si>
  <si>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</si>
  <si>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Count</t>
  </si>
  <si>
    <t>Rate</t>
  </si>
  <si>
    <t>Males</t>
  </si>
  <si>
    <t>Females</t>
  </si>
  <si>
    <t>Persons</t>
  </si>
  <si>
    <t xml:space="preserve">Year of death </t>
  </si>
  <si>
    <t>0–4</t>
  </si>
  <si>
    <t>5–14</t>
  </si>
  <si>
    <t>15–24</t>
  </si>
  <si>
    <t>25–44</t>
  </si>
  <si>
    <t>45–64</t>
  </si>
  <si>
    <t>65+</t>
  </si>
  <si>
    <t>Major cities</t>
  </si>
  <si>
    <t>Inner regional</t>
  </si>
  <si>
    <t>Outer regional</t>
  </si>
  <si>
    <t>Remote</t>
  </si>
  <si>
    <t>Very remote</t>
  </si>
  <si>
    <t>Indigenous Australians</t>
  </si>
  <si>
    <t>Non-Indigenous Australians</t>
  </si>
  <si>
    <t>ABS (Cause of death data)</t>
  </si>
  <si>
    <t>BITRE estimate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</si>
  <si>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</si>
  <si>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</si>
  <si>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</si>
  <si>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</si>
  <si>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</si>
  <si>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</si>
  <si>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</si>
  <si>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</si>
  <si>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</si>
  <si>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</si>
  <si>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</si>
  <si>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</si>
  <si>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</si>
  <si>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</si>
  <si>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</si>
  <si>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</si>
  <si>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RLSS</t>
  </si>
  <si>
    <t>NCIS</t>
  </si>
  <si>
    <t>n.a.</t>
  </si>
  <si>
    <t>Remote/Very remote</t>
  </si>
  <si>
    <t xml:space="preserve"> </t>
  </si>
  <si>
    <t>Table SF3.1: Crude rates of unintentional transport injury deaths, Australia, 1999–00 to 2014–15</t>
  </si>
  <si>
    <t>Unintentional</t>
  </si>
  <si>
    <t>Suicide</t>
  </si>
  <si>
    <t>Homicide</t>
  </si>
  <si>
    <t>Undetermined intent</t>
  </si>
  <si>
    <t>Total</t>
  </si>
  <si>
    <t xml:space="preserve">Note: Each tab in this spreadsheet contains a table which corresponds to a figure in the body of the report. For example, the tab named </t>
  </si>
  <si>
    <t>Table SF7.2: Age-specific counts and rates of unintentional fall injury deaths by age and sex, Australia 1999–00 to 2014–15</t>
  </si>
  <si>
    <t>Mechanism of injury</t>
  </si>
  <si>
    <t>Other accidental hanging/strangling</t>
  </si>
  <si>
    <t>Contact with knife, sword or dagger</t>
  </si>
  <si>
    <t>Unintentional discharge of firearms</t>
  </si>
  <si>
    <t>n.a</t>
  </si>
  <si>
    <t>ABS (cause of death data)</t>
  </si>
  <si>
    <t>ABS Recorded Crime – Victims</t>
  </si>
  <si>
    <t>AIC</t>
  </si>
  <si>
    <t>Financial year of death</t>
  </si>
  <si>
    <t>Calendar year of death</t>
  </si>
  <si>
    <t>2015–16</t>
  </si>
  <si>
    <t>Table SF11.1: Counts and crude rates of assault (homicide) deaths, Australia, 1999–00 to 2014–15</t>
  </si>
  <si>
    <t xml:space="preserve">'Table SF2.3' corresponds to Figure 2.3 in the report. The spreadsheet also contains 1 table that does not correspond to a figure in the </t>
  </si>
  <si>
    <t>report, but to data which are mentioned in the text of the report. This tab is named 'Table S.1'.</t>
  </si>
  <si>
    <t>2. Age-specific rates are expressed as per 100,000.</t>
  </si>
  <si>
    <t>2016–17</t>
  </si>
  <si>
    <t>Table SF2.1: Number of deaths from injury and deaths from all causes, Australia, 1999–00 to 2016–17</t>
  </si>
  <si>
    <t>Table SF2.2: Counts and age-standardised rates of injury deaths by sex, Australia, 1999–00 to 2016–17</t>
  </si>
  <si>
    <t>Table SF2.3: Age-specific counts and rates of injury deaths by age and sex, Australia 1999–00 to 2016–17</t>
  </si>
  <si>
    <t>Table SF2.4: Counts and age-standardised rates of injury deaths by remoteness of usual residence, Australia, 2001–02 to 2016–17</t>
  </si>
  <si>
    <t>Table SF2.5: Counts and age-standardised rates of injury deaths by Indigenous status, Australia, 2001–02 to 2016–17</t>
  </si>
  <si>
    <t>Table SF3.2: Counts and age-standardised rates of unintentional transport injury deaths by sex, Australia, 1999–00 to 2016–17</t>
  </si>
  <si>
    <t>Table SF3.3: Age-specific counts and rates of unintentional transport injury deaths by age and sex, Australia 1999–00 to 2016–17</t>
  </si>
  <si>
    <t>Table SF3.4: Counts and age-standardised rates of unintentional transport injury deaths by remoteness of usual residence, Australia, 2001–02 to 2016–17</t>
  </si>
  <si>
    <t>Table SF3.5: Counts and age-standardised rates of unintentional transport injury deaths by Indigenous status, Australia, 2001–02 to 2016–17</t>
  </si>
  <si>
    <t>Table SF4.1: Age specific counts and rates of unintentional drowning deaths in swimming pools in children aged 0–4, Australia, 1999–00 to 2016–17</t>
  </si>
  <si>
    <t>2017–18</t>
  </si>
  <si>
    <t>Table SF4.2: Crude rates of unintentional drowning deaths, Australia, 1999–00 to 2016–17</t>
  </si>
  <si>
    <t>Table SF4.3: Counts and age-standardised rates of unintentional drowning deaths by sex, Australia, 1999–00 to 2016–17</t>
  </si>
  <si>
    <t>Table SF4.4: Age-specific counts and rates of unintentional drowning deaths by age and sex, Australia 1999–00 to 2016–17</t>
  </si>
  <si>
    <t>Table SF4.5: Counts and age-standardised rates of unintentional drowning deaths by remoteness of usual residence, Australia, 2001–02 to 2016–17</t>
  </si>
  <si>
    <t>Table SF4.6: Counts and age-standardised rates of unintentional drowning deaths by Indigenous status, Australia, 2001–02 to 2016–17</t>
  </si>
  <si>
    <t>Table SF5.1: Counts and age-standardised rates of unintentional poisoning deaths involving pharmaceuticals by sex, Australia, 1999–00 to 2016–17</t>
  </si>
  <si>
    <t>Table SF5.2: Age-specific counts and rates of unintentional poisoning deaths involving pharmaceuticals by age and sex, Australia 1999–00 to 2016–17</t>
  </si>
  <si>
    <t>Table SF5.3: Counts and age-standardised rates of unintentional poisoning deaths involving pharmaceuticals by remoteness of usual residence, Australia, 2001–02 to 2016–17</t>
  </si>
  <si>
    <t>Table SF5.4: Counts and age-standardised rates of unintentional poisoning deaths involving pharmaceuticals by Indigenous status, Australia, 2001–02 to 2016–17</t>
  </si>
  <si>
    <t>Table SF6.1: Counts and age-standardised rates of unintentional poisoning deaths involving other substances by sex, Australia, 1999–00 to 2016–17</t>
  </si>
  <si>
    <t>Table SF6.2: Age-specific counts and rates of unintentional poisoning deaths involving other substances by age and sex, Australia 1999–00 to 2016–17</t>
  </si>
  <si>
    <t>Table SF6.3: Counts and age-standardised rates of unintentional poisoning deaths involving other substances by remoteness of usual residence, Australia, 2001–02 to 2016–17</t>
  </si>
  <si>
    <t>Table SF6.4: Counts and age-standardised rates of unintentional poisoning deaths involving other substances by Indigenous status, Australia, 2001–02 to 2016–17</t>
  </si>
  <si>
    <t>Table SF7.1: Counts and age-standardised rates of unintentional fall injury deaths by sex, Australia, 1999–00 to 2016–17</t>
  </si>
  <si>
    <t>Table SF7.3: Counts and age-standardised rates of unintentional fall injury deaths by remoteness of usual residence, Australia, 2001–02 to 2016–17</t>
  </si>
  <si>
    <t>Table SF7.4: Counts and age-standardised rates of unintentional fall injury deaths by Indigenous status, Australia, 2001–02 to 2016–17</t>
  </si>
  <si>
    <t>Table SF8.1: Counts and age-standardised rates of unintentional thermal injury deaths by sex, Australia, 1999–00 to 2016–17</t>
  </si>
  <si>
    <t>Table SF8.2: Age-specific counts and rates of unintentional thermal injury deaths by age and sex, Australia 1999–00 to 2016–17</t>
  </si>
  <si>
    <t>Table SF8.3: Counts and age-standardised rates of unintentional thermal injury deaths by remoteness of usual residence, Australia, 2001–02 to 2016–17</t>
  </si>
  <si>
    <t>Table SF9.1: Number of deaths involving mechanisms commonly associated with suicide and homicide, and recorded as unintentional, Australia 1999–00 to 2016–17</t>
  </si>
  <si>
    <t>2015-16</t>
  </si>
  <si>
    <t>2016-17</t>
  </si>
  <si>
    <t>Table SF10.1: Counts and crude rates of intentional self-harm (suicide) deaths, Australia, 1999–00 to 2016–17</t>
  </si>
  <si>
    <t>Table SF10.2: Counts and age-standardised rates of intentional self-harm (suicide) deaths by sex, Australia, 1999–00 to 2016–17</t>
  </si>
  <si>
    <t>Table SF10.4: Counts and age-standardised rates of intentional self-harm (suicide) deaths by remoteness of usual residence, Australia, 2001–02 to 2016–17</t>
  </si>
  <si>
    <t>Table SF10.5: Counts and age-standardised rates of intentional self-harm (suicide) deaths by Indigenous status, Australia, 2001–02 to 2016–17</t>
  </si>
  <si>
    <t>Table SF11.2: Counts and age-standardised rates of assault (homicide) deaths by sex, Australia, 1999–00 to 2016–17</t>
  </si>
  <si>
    <t>Table SF11.3: Age-specific counts and rates of assault (homicide) injury deaths by age and sex, Australia 1999–00 to 2016–17</t>
  </si>
  <si>
    <t>Table SF11.4: Counts and age-standardised rates of assault (homicide) deaths by remoteness of usual residence, Australia, 2001–02 to 2016–17</t>
  </si>
  <si>
    <t>Table SF11.5: Counts and age-standardised rates of assault (homicide) deaths by Indigenous status, Australia, 2001–02 to 2016–17</t>
  </si>
  <si>
    <t>Trends in injury deaths, Australia, 1999–00 to 2016–17</t>
  </si>
  <si>
    <t>External cause group</t>
  </si>
  <si>
    <t>Underlying cause of death</t>
  </si>
  <si>
    <t>Multiple cause of death</t>
  </si>
  <si>
    <t>Transport crashes</t>
  </si>
  <si>
    <t>Drowning</t>
  </si>
  <si>
    <t>Poisoning, pharmaceuticals</t>
  </si>
  <si>
    <t xml:space="preserve">Poisoning, other substances </t>
  </si>
  <si>
    <t>Falls</t>
  </si>
  <si>
    <t xml:space="preserve">Thermal </t>
  </si>
  <si>
    <t xml:space="preserve">Table SF2.6: Comparison of deaths for underlying cause of death codes and multiple causes of death codes, by external cause group, Australia, 2016–17 </t>
  </si>
  <si>
    <t>Table S.1: Firearm-related deaths—counts by intent, Australia, 1999–00 to 2016–17</t>
  </si>
  <si>
    <t>Table SF3.1: Crude rates of unintentional transport injury deaths, Australia, 1999–00 to 2016–17</t>
  </si>
  <si>
    <t>Table SF7.2: Age-specific counts and rates of unintentional fall injury deaths by age and sex, Australia 1999–00 to 2016–17</t>
  </si>
  <si>
    <t>Table SF10.3: Age-specific counts and rates of intentional self-harm (suicide) injury deaths by age and sex, Australia 1999–00 to 2016–17</t>
  </si>
  <si>
    <t>Table SF11.1: Counts and crude rates of assault (homicide) deaths, Australia, 1999–00 to 2016–17</t>
  </si>
  <si>
    <t>For detailed information on the data source, method and data limitations please refer to:</t>
  </si>
  <si>
    <t>AIHW: Henley G &amp; Harrison JE 2019. Trends in injury deaths, Australia, 1999–00 to 2016–17</t>
  </si>
  <si>
    <t>Table of contents</t>
  </si>
  <si>
    <r>
      <t xml:space="preserve">ABN 16 515 245 497
</t>
    </r>
    <r>
      <rPr>
        <b/>
        <sz val="8"/>
        <color indexed="63"/>
        <rFont val="Arial"/>
        <family val="2"/>
      </rPr>
      <t>www.aihw.gov.au</t>
    </r>
    <r>
      <rPr>
        <sz val="8"/>
        <color indexed="63"/>
        <rFont val="Arial"/>
        <family val="2"/>
      </rPr>
      <t xml:space="preserve">
</t>
    </r>
    <r>
      <rPr>
        <b/>
        <sz val="8"/>
        <color indexed="63"/>
        <rFont val="Arial"/>
        <family val="2"/>
      </rPr>
      <t>Australian Institute of Health and Welfare</t>
    </r>
    <r>
      <rPr>
        <sz val="8"/>
        <color indexed="63"/>
        <rFont val="Arial"/>
        <family val="2"/>
      </rPr>
      <t xml:space="preserve">
GPO Box 570, Canberra ACT 2601, Australia
Email: injury@aihw.gov.au</t>
    </r>
  </si>
  <si>
    <t>1. See AIHW: Henley G &amp; Harrison JE 2019. Trends in injury deaths, 1999–00 to 2016–17, boxes 1.1, 1.2 and appendix A for notes on data limitations and methods.</t>
  </si>
  <si>
    <t>Return to table of contents</t>
  </si>
  <si>
    <t xml:space="preserve">Rate </t>
  </si>
  <si>
    <t>(per 100,000)</t>
  </si>
  <si>
    <t xml:space="preserve">2. Rates are directly age-standardised (per 100,000) </t>
  </si>
  <si>
    <t>Table SF2.2: Counts and age-standardised rates of injury deaths by sex,  Australia, 1999–00 to 2016–17</t>
  </si>
  <si>
    <t xml:space="preserve">2. Rates are directly age-standardised (per 100,000) using populations by remoteness area of usual residence .
</t>
  </si>
  <si>
    <t>3. Counts and rates in 'Total' column include persons for which remoteness area of usual residence was not known.</t>
  </si>
  <si>
    <t>2. Data are for New South Wales, Queensland, Western Australia, South Australia and the Northern Territory.</t>
  </si>
  <si>
    <t>All ages</t>
  </si>
  <si>
    <t>Data sources: AIHW National Mortality Database; Bureau of Infrastructure, Transport and Regional Economics (BITRE).</t>
  </si>
  <si>
    <t>Data source: AIHW National Mortality Database.</t>
  </si>
  <si>
    <r>
      <rPr>
        <i/>
        <sz val="8"/>
        <color theme="1"/>
        <rFont val="Arial"/>
        <family val="2"/>
      </rPr>
      <t>Source:</t>
    </r>
    <r>
      <rPr>
        <sz val="8"/>
        <color theme="1"/>
        <rFont val="Arial"/>
        <family val="2"/>
      </rPr>
      <t xml:space="preserve"> AIHW National Mortality Database.</t>
    </r>
  </si>
  <si>
    <t>Data sources: AIHW National Mortality Database; Royal Life Saving Society (RLSS); National Coronial Information System (NCIS).</t>
  </si>
  <si>
    <t xml:space="preserve">2. Rates are crude (per 100,000). </t>
  </si>
  <si>
    <t>Return to table of cContents</t>
  </si>
  <si>
    <t>Data sources: AIHW National Mortality Database; National Coronial Information System (NCIS).</t>
  </si>
  <si>
    <t>Data sources: AIHW National Mortality Database; Australian Institute of Criminology (AIC); Recorded Crime - Victims, Australia (ABS cat. no. 4510.0).</t>
  </si>
  <si>
    <t xml:space="preserve">  </t>
  </si>
  <si>
    <t>3. Rates are directly age-standardised (per 100,000). Population data for Non-Indigenous Australians are calculated  by substracting Indigenous population data from Australian population data.</t>
  </si>
  <si>
    <t xml:space="preserve">2. Rates are directly age-standardised (per 100,000). </t>
  </si>
  <si>
    <t>2. Rates are crude (per 100,000).</t>
  </si>
  <si>
    <t>3. Rates are directly age-standardised (per 100,000). Population data for Non-Indigenous Australians are calculated by substracting Indigenous population data from Australian population data.</t>
  </si>
  <si>
    <t>2. Rates are directly age-standardised (per 100,000).</t>
  </si>
  <si>
    <t>3. n.a. = not applicable.</t>
  </si>
  <si>
    <t>% injuries</t>
  </si>
  <si>
    <t>Notes</t>
  </si>
  <si>
    <t xml:space="preserve">Notes </t>
  </si>
  <si>
    <t>3. Rates are directly age-standardised (per 100,000). Population data for Non-Indigenous Australians are calculated by subtracting Indigenous population data from Australian population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</si>
</sst>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[$$-C09]#,##0.00;[Red]&quot;-&quot;[$$-C09]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8"/>
      <color indexed="8"/>
      <name val="Arial"/>
      <family val="2"/>
    </font>
    <font>
      <sz val="7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rgb="FF58595B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9" fillId="0" borderId="0"/>
    <xf numFmtId="0" fontId="11" fillId="0" borderId="0"/>
    <xf numFmtId="0" fontId="11" fillId="0" borderId="0"/>
    <xf numFmtId="0" fontId="13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>
      <alignment horizontal="center"/>
    </xf>
    <xf numFmtId="0" fontId="17" fillId="0" borderId="0" applyNumberFormat="0" applyFill="0" applyBorder="0" applyProtection="0">
      <alignment horizontal="center"/>
    </xf>
    <xf numFmtId="0" fontId="16" fillId="0" borderId="0">
      <alignment horizontal="center" textRotation="90"/>
    </xf>
    <xf numFmtId="0" fontId="17" fillId="0" borderId="0" applyNumberFormat="0" applyFill="0" applyBorder="0" applyProtection="0">
      <alignment horizontal="center" textRotation="90"/>
    </xf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9" fillId="0" borderId="0"/>
    <xf numFmtId="0" fontId="20" fillId="0" borderId="0" applyNumberFormat="0" applyFill="0" applyBorder="0" applyAlignment="0" applyProtection="0"/>
    <xf numFmtId="166" fontId="19" fillId="0" borderId="0"/>
    <xf numFmtId="166" fontId="20" fillId="0" borderId="0" applyFill="0" applyBorder="0" applyAlignment="0" applyProtection="0"/>
    <xf numFmtId="0" fontId="11" fillId="0" borderId="0"/>
    <xf numFmtId="0" fontId="9" fillId="0" borderId="0"/>
  </cellStyleXfs>
  <cellXfs count="118">
    <xf numFmtId="0" fontId="0" fillId="0" borderId="0" xfId="0"/>
    <xf numFmtId="0" fontId="0" fillId="2" borderId="0" xfId="0" applyFill="1"/>
    <xf numFmtId="0" fontId="8" fillId="2" borderId="3" xfId="0" applyFont="1" applyFill="1" applyBorder="1"/>
    <xf numFmtId="0" fontId="8" fillId="2" borderId="3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6" fillId="2" borderId="0" xfId="0" applyFont="1" applyFill="1"/>
    <xf numFmtId="3" fontId="10" fillId="2" borderId="0" xfId="5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/>
    </xf>
    <xf numFmtId="164" fontId="11" fillId="2" borderId="0" xfId="0" applyNumberFormat="1" applyFont="1" applyFill="1"/>
    <xf numFmtId="3" fontId="6" fillId="2" borderId="0" xfId="0" applyNumberFormat="1" applyFont="1" applyFill="1"/>
    <xf numFmtId="0" fontId="6" fillId="2" borderId="1" xfId="0" applyFont="1" applyFill="1" applyBorder="1"/>
    <xf numFmtId="3" fontId="6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Border="1"/>
    <xf numFmtId="0" fontId="6" fillId="2" borderId="0" xfId="0" applyFont="1" applyFill="1" applyBorder="1"/>
    <xf numFmtId="3" fontId="6" fillId="2" borderId="0" xfId="0" applyNumberFormat="1" applyFont="1" applyFill="1" applyBorder="1"/>
    <xf numFmtId="0" fontId="6" fillId="2" borderId="0" xfId="0" applyFont="1" applyFill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6" fillId="2" borderId="1" xfId="0" applyFont="1" applyFill="1" applyBorder="1" applyAlignment="1">
      <alignment horizontal="left" indent="1"/>
    </xf>
    <xf numFmtId="164" fontId="6" fillId="2" borderId="1" xfId="0" applyNumberFormat="1" applyFont="1" applyFill="1" applyBorder="1"/>
    <xf numFmtId="165" fontId="6" fillId="2" borderId="0" xfId="0" applyNumberFormat="1" applyFont="1" applyFill="1" applyBorder="1"/>
    <xf numFmtId="0" fontId="8" fillId="2" borderId="2" xfId="0" applyFont="1" applyFill="1" applyBorder="1"/>
    <xf numFmtId="0" fontId="8" fillId="2" borderId="1" xfId="0" applyFont="1" applyFill="1" applyBorder="1"/>
    <xf numFmtId="165" fontId="6" fillId="2" borderId="1" xfId="0" applyNumberFormat="1" applyFont="1" applyFill="1" applyBorder="1"/>
    <xf numFmtId="3" fontId="11" fillId="2" borderId="0" xfId="0" applyNumberFormat="1" applyFont="1" applyFill="1" applyBorder="1"/>
    <xf numFmtId="3" fontId="11" fillId="2" borderId="1" xfId="0" applyNumberFormat="1" applyFont="1" applyFill="1" applyBorder="1"/>
    <xf numFmtId="3" fontId="6" fillId="2" borderId="0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64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3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0" applyNumberFormat="1" applyFont="1" applyFill="1"/>
    <xf numFmtId="0" fontId="8" fillId="2" borderId="0" xfId="0" applyFont="1" applyFill="1"/>
    <xf numFmtId="0" fontId="2" fillId="2" borderId="2" xfId="0" applyFont="1" applyFill="1" applyBorder="1"/>
    <xf numFmtId="0" fontId="6" fillId="2" borderId="2" xfId="0" applyFont="1" applyFill="1" applyBorder="1"/>
    <xf numFmtId="0" fontId="5" fillId="2" borderId="0" xfId="3" applyFill="1" applyBorder="1"/>
    <xf numFmtId="0" fontId="4" fillId="2" borderId="0" xfId="1" applyFont="1" applyFill="1" applyAlignment="1">
      <alignment horizontal="left" vertical="center"/>
    </xf>
    <xf numFmtId="0" fontId="5" fillId="2" borderId="0" xfId="3" applyFill="1"/>
    <xf numFmtId="0" fontId="5" fillId="2" borderId="0" xfId="3" applyFill="1" applyBorder="1" applyAlignment="1">
      <alignment horizontal="left"/>
    </xf>
    <xf numFmtId="164" fontId="6" fillId="2" borderId="0" xfId="0" applyNumberFormat="1" applyFont="1" applyFill="1" applyBorder="1"/>
    <xf numFmtId="0" fontId="6" fillId="2" borderId="1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/>
    </xf>
    <xf numFmtId="1" fontId="6" fillId="2" borderId="0" xfId="0" applyNumberFormat="1" applyFont="1" applyFill="1"/>
    <xf numFmtId="1" fontId="6" fillId="2" borderId="1" xfId="0" applyNumberFormat="1" applyFont="1" applyFill="1" applyBorder="1"/>
    <xf numFmtId="3" fontId="11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/>
    <xf numFmtId="0" fontId="11" fillId="2" borderId="0" xfId="0" applyFont="1" applyFill="1" applyBorder="1"/>
    <xf numFmtId="3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22" fillId="2" borderId="0" xfId="0" applyFont="1" applyFill="1" applyBorder="1"/>
    <xf numFmtId="1" fontId="6" fillId="2" borderId="0" xfId="0" applyNumberFormat="1" applyFont="1" applyFill="1" applyBorder="1"/>
    <xf numFmtId="0" fontId="8" fillId="2" borderId="3" xfId="0" applyFont="1" applyFill="1" applyBorder="1" applyAlignment="1">
      <alignment horizontal="right" wrapText="1"/>
    </xf>
    <xf numFmtId="0" fontId="6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horizontal="left"/>
    </xf>
    <xf numFmtId="3" fontId="10" fillId="2" borderId="0" xfId="48" applyNumberFormat="1" applyFont="1" applyFill="1" applyBorder="1" applyAlignment="1">
      <alignment horizontal="right" vertical="center"/>
    </xf>
    <xf numFmtId="3" fontId="10" fillId="2" borderId="1" xfId="48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vertical="center"/>
    </xf>
    <xf numFmtId="0" fontId="7" fillId="2" borderId="0" xfId="1" applyFont="1" applyFill="1" applyBorder="1"/>
    <xf numFmtId="0" fontId="23" fillId="2" borderId="0" xfId="1" applyFont="1" applyFill="1" applyBorder="1"/>
    <xf numFmtId="0" fontId="23" fillId="2" borderId="0" xfId="1" quotePrefix="1" applyFont="1" applyFill="1" applyBorder="1"/>
    <xf numFmtId="0" fontId="5" fillId="2" borderId="0" xfId="3" quotePrefix="1" applyFill="1" applyBorder="1"/>
    <xf numFmtId="3" fontId="25" fillId="2" borderId="0" xfId="18" applyNumberFormat="1" applyFont="1" applyFill="1" applyBorder="1" applyAlignment="1">
      <alignment horizontal="right" vertical="center" wrapText="1"/>
    </xf>
    <xf numFmtId="164" fontId="11" fillId="2" borderId="0" xfId="0" applyNumberFormat="1" applyFont="1" applyFill="1" applyBorder="1"/>
    <xf numFmtId="0" fontId="2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/>
    <xf numFmtId="0" fontId="12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6" fillId="2" borderId="0" xfId="3" applyFont="1" applyFill="1" applyAlignment="1">
      <alignment vertical="center"/>
    </xf>
    <xf numFmtId="0" fontId="2" fillId="2" borderId="0" xfId="0" applyFont="1" applyFill="1" applyBorder="1"/>
    <xf numFmtId="0" fontId="8" fillId="2" borderId="1" xfId="0" applyFont="1" applyFill="1" applyBorder="1" applyAlignment="1">
      <alignment horizontal="right"/>
    </xf>
    <xf numFmtId="0" fontId="5" fillId="2" borderId="0" xfId="3" applyFill="1" applyBorder="1" applyAlignment="1">
      <alignment horizontal="left" vertical="center"/>
    </xf>
    <xf numFmtId="3" fontId="0" fillId="2" borderId="0" xfId="0" applyNumberFormat="1" applyFill="1"/>
    <xf numFmtId="0" fontId="6" fillId="2" borderId="0" xfId="0" applyFont="1" applyFill="1" applyAlignment="1"/>
    <xf numFmtId="0" fontId="6" fillId="2" borderId="0" xfId="1" applyFont="1" applyFill="1" applyAlignment="1">
      <alignment horizontal="left" vertical="center"/>
    </xf>
    <xf numFmtId="0" fontId="28" fillId="2" borderId="0" xfId="1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21" fillId="2" borderId="1" xfId="5" applyFont="1" applyFill="1" applyBorder="1" applyAlignment="1">
      <alignment horizontal="right" vertical="center"/>
    </xf>
    <xf numFmtId="3" fontId="10" fillId="2" borderId="1" xfId="5" applyNumberFormat="1" applyFont="1" applyFill="1" applyBorder="1" applyAlignment="1">
      <alignment horizontal="right" vertical="center"/>
    </xf>
    <xf numFmtId="0" fontId="29" fillId="2" borderId="0" xfId="0" applyFont="1" applyFill="1" applyBorder="1"/>
    <xf numFmtId="0" fontId="29" fillId="2" borderId="0" xfId="0" applyFont="1" applyFill="1"/>
    <xf numFmtId="3" fontId="8" fillId="2" borderId="1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0" xfId="0" quotePrefix="1" applyFill="1"/>
    <xf numFmtId="0" fontId="30" fillId="2" borderId="0" xfId="1" applyFont="1" applyFill="1" applyBorder="1"/>
    <xf numFmtId="0" fontId="24" fillId="2" borderId="0" xfId="1" applyFont="1" applyFill="1" applyBorder="1" applyAlignment="1">
      <alignment horizontal="left" vertical="center"/>
    </xf>
    <xf numFmtId="0" fontId="24" fillId="2" borderId="0" xfId="0" applyFont="1" applyFill="1"/>
    <xf numFmtId="0" fontId="11" fillId="2" borderId="0" xfId="3" applyFont="1" applyFill="1" applyAlignment="1">
      <alignment vertical="center"/>
    </xf>
    <xf numFmtId="0" fontId="0" fillId="2" borderId="0" xfId="0" applyFill="1" applyAlignment="1"/>
    <xf numFmtId="0" fontId="31" fillId="2" borderId="0" xfId="0" applyFont="1" applyFill="1" applyBorder="1"/>
    <xf numFmtId="0" fontId="8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49">
    <cellStyle name="Comma 2" xfId="2"/>
    <cellStyle name="Comma 2 2" xfId="10"/>
    <cellStyle name="Comma 3" xfId="11"/>
    <cellStyle name="Comma 4" xfId="9"/>
    <cellStyle name="Heading" xfId="12"/>
    <cellStyle name="Heading 5" xfId="13"/>
    <cellStyle name="Heading1" xfId="14"/>
    <cellStyle name="Heading1 2" xfId="15"/>
    <cellStyle name="Hyperlink" xfId="3" builtinId="8"/>
    <cellStyle name="Hyperlink 2" xfId="16"/>
    <cellStyle name="Hyperlink 3" xfId="17"/>
    <cellStyle name="Normal" xfId="0" builtinId="0"/>
    <cellStyle name="Normal 10 2 3" xfId="6"/>
    <cellStyle name="Normal 11" xfId="7"/>
    <cellStyle name="Normal 2" xfId="1"/>
    <cellStyle name="Normal 2 2" xfId="19"/>
    <cellStyle name="Normal 2 2 2" xfId="20"/>
    <cellStyle name="Normal 2 2 2 2" xfId="21"/>
    <cellStyle name="Normal 2 3" xfId="22"/>
    <cellStyle name="Normal 2 4" xfId="23"/>
    <cellStyle name="Normal 2 5" xfId="18"/>
    <cellStyle name="Normal 3" xfId="4"/>
    <cellStyle name="Normal 3 2" xfId="24"/>
    <cellStyle name="Normal 3 2 2" xfId="25"/>
    <cellStyle name="Normal 3 2 2 2" xfId="26"/>
    <cellStyle name="Normal 3 3" xfId="27"/>
    <cellStyle name="Normal 3 4" xfId="28"/>
    <cellStyle name="Normal 4" xfId="29"/>
    <cellStyle name="Normal 4 2" xfId="30"/>
    <cellStyle name="Normal 4 2 2" xfId="31"/>
    <cellStyle name="Normal 5" xfId="32"/>
    <cellStyle name="Normal 5 2" xfId="33"/>
    <cellStyle name="Normal 5 3" xfId="34"/>
    <cellStyle name="Normal 5 3 2" xfId="35"/>
    <cellStyle name="Normal 6" xfId="36"/>
    <cellStyle name="Normal 6 2" xfId="37"/>
    <cellStyle name="Normal 7" xfId="38"/>
    <cellStyle name="Normal 7 2" xfId="39"/>
    <cellStyle name="Normal 7 2 2" xfId="40"/>
    <cellStyle name="Normal 7 3" xfId="41"/>
    <cellStyle name="Normal 8" xfId="42"/>
    <cellStyle name="Normal 9" xfId="8"/>
    <cellStyle name="Normal 9 2" xfId="47"/>
    <cellStyle name="Normal_All injury_2" xfId="48"/>
    <cellStyle name="Normal_Sheet1 2" xfId="5"/>
    <cellStyle name="Result" xfId="43"/>
    <cellStyle name="Result 2" xfId="44"/>
    <cellStyle name="Result2" xfId="45"/>
    <cellStyle name="Result2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1933576</xdr:colOff>
      <xdr:row>0</xdr:row>
      <xdr:rowOff>743216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0"/>
          <a:ext cx="1933576" cy="743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2377440</xdr:colOff>
      <xdr:row>0</xdr:row>
      <xdr:rowOff>914400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22CEA1DF-EBE3-414F-8AF1-9AD271647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0"/>
          <a:ext cx="23774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/>
  </sheetViews>
  <sheetFormatPr defaultRowHeight="15" x14ac:dyDescent="0.25"/>
  <cols>
    <col min="1" max="1" width="159.5703125" style="1" customWidth="1"/>
    <col min="2" max="16384" width="9.140625" style="1"/>
  </cols>
  <sheetData>
    <row r="1" spans="1:1" ht="73.5" customHeight="1" x14ac:dyDescent="0.25">
      <c r="A1" s="77" t="s">
        <v>145</v>
      </c>
    </row>
    <row r="2" spans="1:1" ht="18" x14ac:dyDescent="0.25">
      <c r="A2" s="108" t="s">
        <v>144</v>
      </c>
    </row>
    <row r="3" spans="1:1" ht="15.75" x14ac:dyDescent="0.25">
      <c r="A3" s="73"/>
    </row>
    <row r="4" spans="1:1" ht="15.75" x14ac:dyDescent="0.25">
      <c r="A4" s="73" t="s">
        <v>126</v>
      </c>
    </row>
    <row r="5" spans="1:1" ht="15.75" x14ac:dyDescent="0.25">
      <c r="A5" s="73"/>
    </row>
    <row r="6" spans="1:1" x14ac:dyDescent="0.25">
      <c r="A6" s="74" t="s">
        <v>67</v>
      </c>
    </row>
    <row r="7" spans="1:1" x14ac:dyDescent="0.25">
      <c r="A7" s="75" t="s">
        <v>81</v>
      </c>
    </row>
    <row r="8" spans="1:1" x14ac:dyDescent="0.25">
      <c r="A8" s="75" t="s">
        <v>82</v>
      </c>
    </row>
    <row r="9" spans="1:1" x14ac:dyDescent="0.25">
      <c r="A9" s="13"/>
    </row>
    <row r="10" spans="1:1" x14ac:dyDescent="0.25">
      <c r="A10" s="76" t="s">
        <v>85</v>
      </c>
    </row>
    <row r="11" spans="1:1" x14ac:dyDescent="0.25">
      <c r="A11" s="41" t="s">
        <v>86</v>
      </c>
    </row>
    <row r="12" spans="1:1" x14ac:dyDescent="0.25">
      <c r="A12" s="41" t="s">
        <v>87</v>
      </c>
    </row>
    <row r="13" spans="1:1" x14ac:dyDescent="0.25">
      <c r="A13" s="41" t="s">
        <v>88</v>
      </c>
    </row>
    <row r="14" spans="1:1" x14ac:dyDescent="0.25">
      <c r="A14" s="41" t="s">
        <v>89</v>
      </c>
    </row>
    <row r="15" spans="1:1" x14ac:dyDescent="0.25">
      <c r="A15" s="76" t="s">
        <v>136</v>
      </c>
    </row>
    <row r="16" spans="1:1" x14ac:dyDescent="0.25">
      <c r="A16" s="76" t="s">
        <v>138</v>
      </c>
    </row>
    <row r="17" spans="1:5" x14ac:dyDescent="0.25">
      <c r="A17" s="41" t="s">
        <v>90</v>
      </c>
    </row>
    <row r="18" spans="1:5" x14ac:dyDescent="0.25">
      <c r="A18" s="41" t="s">
        <v>91</v>
      </c>
    </row>
    <row r="19" spans="1:5" x14ac:dyDescent="0.25">
      <c r="A19" s="41" t="s">
        <v>92</v>
      </c>
    </row>
    <row r="20" spans="1:5" x14ac:dyDescent="0.25">
      <c r="A20" s="41" t="s">
        <v>93</v>
      </c>
      <c r="E20" s="107" t="s">
        <v>60</v>
      </c>
    </row>
    <row r="21" spans="1:5" x14ac:dyDescent="0.25">
      <c r="A21" s="41" t="s">
        <v>94</v>
      </c>
    </row>
    <row r="22" spans="1:5" x14ac:dyDescent="0.25">
      <c r="A22" s="41" t="s">
        <v>96</v>
      </c>
    </row>
    <row r="23" spans="1:5" x14ac:dyDescent="0.25">
      <c r="A23" s="41" t="s">
        <v>97</v>
      </c>
    </row>
    <row r="24" spans="1:5" x14ac:dyDescent="0.25">
      <c r="A24" s="41" t="s">
        <v>98</v>
      </c>
    </row>
    <row r="25" spans="1:5" x14ac:dyDescent="0.25">
      <c r="A25" s="41" t="s">
        <v>99</v>
      </c>
    </row>
    <row r="26" spans="1:5" x14ac:dyDescent="0.25">
      <c r="A26" s="41" t="s">
        <v>100</v>
      </c>
    </row>
    <row r="27" spans="1:5" x14ac:dyDescent="0.25">
      <c r="A27" s="41" t="s">
        <v>101</v>
      </c>
    </row>
    <row r="28" spans="1:5" x14ac:dyDescent="0.25">
      <c r="A28" s="41" t="s">
        <v>102</v>
      </c>
    </row>
    <row r="29" spans="1:5" x14ac:dyDescent="0.25">
      <c r="A29" s="41" t="s">
        <v>103</v>
      </c>
    </row>
    <row r="30" spans="1:5" x14ac:dyDescent="0.25">
      <c r="A30" s="41" t="s">
        <v>104</v>
      </c>
    </row>
    <row r="31" spans="1:5" x14ac:dyDescent="0.25">
      <c r="A31" s="41" t="s">
        <v>105</v>
      </c>
    </row>
    <row r="32" spans="1:5" x14ac:dyDescent="0.25">
      <c r="A32" s="41" t="s">
        <v>106</v>
      </c>
    </row>
    <row r="33" spans="1:1" x14ac:dyDescent="0.25">
      <c r="A33" s="41" t="s">
        <v>107</v>
      </c>
    </row>
    <row r="34" spans="1:1" x14ac:dyDescent="0.25">
      <c r="A34" s="41" t="s">
        <v>108</v>
      </c>
    </row>
    <row r="35" spans="1:1" x14ac:dyDescent="0.25">
      <c r="A35" s="41" t="s">
        <v>109</v>
      </c>
    </row>
    <row r="36" spans="1:1" x14ac:dyDescent="0.25">
      <c r="A36" s="41" t="s">
        <v>139</v>
      </c>
    </row>
    <row r="37" spans="1:1" x14ac:dyDescent="0.25">
      <c r="A37" s="41" t="s">
        <v>110</v>
      </c>
    </row>
    <row r="38" spans="1:1" x14ac:dyDescent="0.25">
      <c r="A38" s="41" t="s">
        <v>111</v>
      </c>
    </row>
    <row r="39" spans="1:1" x14ac:dyDescent="0.25">
      <c r="A39" s="41" t="s">
        <v>112</v>
      </c>
    </row>
    <row r="40" spans="1:1" x14ac:dyDescent="0.25">
      <c r="A40" s="41" t="s">
        <v>113</v>
      </c>
    </row>
    <row r="41" spans="1:1" x14ac:dyDescent="0.25">
      <c r="A41" s="41" t="s">
        <v>114</v>
      </c>
    </row>
    <row r="42" spans="1:1" x14ac:dyDescent="0.25">
      <c r="A42" s="41" t="s">
        <v>115</v>
      </c>
    </row>
    <row r="43" spans="1:1" x14ac:dyDescent="0.25">
      <c r="A43" s="41" t="s">
        <v>118</v>
      </c>
    </row>
    <row r="44" spans="1:1" x14ac:dyDescent="0.25">
      <c r="A44" s="41" t="s">
        <v>119</v>
      </c>
    </row>
    <row r="45" spans="1:1" x14ac:dyDescent="0.25">
      <c r="A45" s="41" t="s">
        <v>140</v>
      </c>
    </row>
    <row r="46" spans="1:1" x14ac:dyDescent="0.25">
      <c r="A46" s="41" t="s">
        <v>120</v>
      </c>
    </row>
    <row r="47" spans="1:1" x14ac:dyDescent="0.25">
      <c r="A47" s="41" t="s">
        <v>121</v>
      </c>
    </row>
    <row r="48" spans="1:1" x14ac:dyDescent="0.25">
      <c r="A48" s="41" t="s">
        <v>141</v>
      </c>
    </row>
    <row r="49" spans="1:1" x14ac:dyDescent="0.25">
      <c r="A49" s="41" t="s">
        <v>122</v>
      </c>
    </row>
    <row r="50" spans="1:1" x14ac:dyDescent="0.25">
      <c r="A50" s="41" t="s">
        <v>123</v>
      </c>
    </row>
    <row r="51" spans="1:1" x14ac:dyDescent="0.25">
      <c r="A51" s="41" t="s">
        <v>124</v>
      </c>
    </row>
    <row r="52" spans="1:1" x14ac:dyDescent="0.25">
      <c r="A52" s="41" t="s">
        <v>125</v>
      </c>
    </row>
    <row r="53" spans="1:1" x14ac:dyDescent="0.25">
      <c r="A53" s="76" t="s">
        <v>137</v>
      </c>
    </row>
    <row r="54" spans="1:1" x14ac:dyDescent="0.25">
      <c r="A54" s="41"/>
    </row>
    <row r="57" spans="1:1" x14ac:dyDescent="0.25">
      <c r="A57" s="14" t="s">
        <v>142</v>
      </c>
    </row>
    <row r="58" spans="1:1" x14ac:dyDescent="0.25">
      <c r="A58" s="72" t="s">
        <v>143</v>
      </c>
    </row>
  </sheetData>
  <hyperlinks>
    <hyperlink ref="A10" location="'Table SF2.1'!A1" display="Table SF2.1: Number of deaths from injury and deaths from all causes, Australia, 1999–00 to 2016–17"/>
    <hyperlink ref="A11" location="'Table SF2.2'!A1" display="Table SF2.2: Counts and age-standardised rates of injury deaths by sex, Australia, 1999–00 to 2016–17"/>
    <hyperlink ref="A12" location="'Table SF2.3'!A1" display="Table SF2.3: Age-specific counts and rates of injury deaths by age and sex, Australia 1999–00 to 2016–17"/>
    <hyperlink ref="A14" location="'Table SF2.5'!A1" display="Table SF2.5: Counts and age-standardised rates of injury deaths by Indigenous status, Australia, 2001–02 to 2016–17"/>
    <hyperlink ref="A13" location="'Table SF2.4'!A1" display="Table SF2.4: Counts and age-standardised rates of injury deaths by remoteness of usual residence, Australia, 2001–02 to 2016–17"/>
    <hyperlink ref="A16" location="'Table SF3.1'!A1" display="Table SF3.1: Crude rates of unintentional transport injury deaths, Australia, 1999–00 to 2016–17"/>
    <hyperlink ref="A17" location="'Table SF3.2'!A1" display="Table SF3.2: Counts and age-standardised rates of unintentional transport injury deaths by sex, Australia, 1999–00 to 2016–17"/>
    <hyperlink ref="A18" location="'Table SF3.3'!A1" display="Table SF3.3: Age-specific counts and rates of unintentional transport injury deaths by age and sex, Australia 1999–00 to 2016–17"/>
    <hyperlink ref="A19" location="'Table SF3.4'!A1" display="Table SF3.4: Counts and age-standardised rates of unintentional transport injury deaths by remoteness of usual residence, Australia, 2001–02 to 2016–17"/>
    <hyperlink ref="A20" location="'Table SF3.5'!A1" display="Table SF3.5: Counts and age-standardised rates of unintentional transport injury deaths by Indigenous status, Australia, 2001–02 to 2016–17"/>
    <hyperlink ref="A21" location="'Table SF4.1'!A1" display="Table SF4.1: Age specific counts and rates of unintentional drowning deaths in swimming pools in children aged 0–4, Australia, 1999–00 to 2016–17"/>
    <hyperlink ref="A22" location="'Table SF4.2'!A1" display="Table SF4.2: Crude rates of unintentional drowning deaths, Australia, 1999–00 to 2016–17"/>
    <hyperlink ref="A23" location="'Table SF4.3'!A1" display="Table SF4.3: Counts and age-standardised rates of unintentional drowning deaths by sex, Australia, 1999–00 to 2016–17"/>
    <hyperlink ref="A24" location="'Table SF4.4'!A1" display="Table SF4.4: Age-specific counts and rates of unintentional drowning deaths by age and sex, Australia 1999–00 to 2016–17"/>
    <hyperlink ref="A25" location="'Table SF4.5'!A1" display="Table SF4.5: Counts and age-standardised rates of unintentional drowning deaths by remoteness of usual residence, Australia, 2001–02 to 2016–17"/>
    <hyperlink ref="A26" location="'Table SF4.6'!A1" display="Table SF4.6: Counts and age-standardised rates of unintentional drowning deaths by Indigenous status, Australia, 2001–02 to 2016–17"/>
    <hyperlink ref="A53" location="'Table S.1'!A1" display="Table S.1: Firearm-related deaths—counts by intent, Australia, 1999–00 to 2016–17"/>
    <hyperlink ref="A27" location="'Table SF5.1'!A1" display="Table SF5.1: Counts and age-standardised rates of unintentional poisoning deaths involving pharmaceuticals by sex, Australia, 1999–00 to 2016–17"/>
    <hyperlink ref="A28" location="'Table SF5.2'!A1" display="Table SF5.2: Age-specific counts and rates of unintentional poisoning deaths involving pharmaceuticals by age and sex, Australia 1999–00 to 2016–17"/>
    <hyperlink ref="A29" location="'Table SF5.3'!A1" display="Table SF5.3: Counts and age-standardised rates of unintentional poisoning deaths involving pharmaceuticals by remoteness of usual residence, Australia, 2001–02 to 2016–17"/>
    <hyperlink ref="A30" location="'Table SF5.4'!A1" display="Table SF5.4: Counts and age-standardised rates of unintentional poisoning deaths involving pharmaceuticals by Indigenous status, Australia, 2001–02 to 2016–17"/>
    <hyperlink ref="A31" location="'Table SF6.1'!A1" display="Table SF6.1: Counts and age-standardised rates of unintentional poisoning deaths involving other substances by sex, Australia, 1999–00 to 2016–17"/>
    <hyperlink ref="A32" location="'Table SF6.2'!A1" display="Table SF6.2: Age-specific counts and rates of unintentional poisoning deaths involving other substances by age and sex, Australia 1999–00 to 2016–17"/>
    <hyperlink ref="A33" location="'Table SF6.3'!A1" display="Table SF6.3: Counts and age-standardised rates of unintentional poisoning deaths involving other substances by remoteness of usual residence, Australia, 2001–02 to 2016–17"/>
    <hyperlink ref="A34" location="'Table SF6.4'!A1" display="Table SF6.4: Counts and age-standardised rates of unintentional poisoning deaths involving other substances by Indigenous status, Australia, 2001–02 to 2016–17"/>
    <hyperlink ref="A35" location="'Table SF7.1'!A1" display="Table SF7.1: Counts and age-standardised rates of unintentional fall injury deaths by sex, Australia, 1999–00 to 2016–17"/>
    <hyperlink ref="A36" location="'Table SF7.2'!A1" display="Table SF7.2: Age-specific counts and rates of unintentional fall injury deaths by age and sex, Australia 1999–00 to 2016–17"/>
    <hyperlink ref="A37" location="'Table SF7.3'!A1" display="Table SF7.3: Counts and age-standardised rates of unintentional fall injury deaths by remoteness of usual residence, Australia, 2001–02 to 2016–17"/>
    <hyperlink ref="A38" location="'Table SF7.4'!A1" display="Table SF7.4: Counts and age-standardised rates of unintentional fall injury deaths by Indigenous status, Australia, 2001–02 to 2016–17"/>
    <hyperlink ref="A39" location="'Table SF8.1'!A1" display="Table SF8.1: Counts and age-standardised rates of unintentional thermal injury deaths by sex, Australia, 1999–00 to 2016–17"/>
    <hyperlink ref="A40" location="'Table SF8.2'!A1" display="Table SF8.2: Age-specific counts and rates of unintentional thermal injury deaths by age and sex, Australia 1999–00 to 2016–17"/>
    <hyperlink ref="A41" location="'Table SF8.3'!A1" display="Table SF8.3: Counts and age-standardised rates of unintentional thermal injury deaths by remoteness of usual residence, Australia, 2001–02 to 2016–17"/>
    <hyperlink ref="A42" location="'Table SF9.1'!A1" display="Table SF9.1: Number of deaths involving mechanisms commonly associated with suicide and homicide, and recorded as unintentional, Australia 1999–00 to 2016–17"/>
    <hyperlink ref="A43" location="'Table SF10.1'!A1" display="Table SF10.1: Counts and crude rates of intentional self-harm (suicide) deaths, Australia, 1999–00 to 2016–17"/>
    <hyperlink ref="A44" location="'Table SF10.2'!A1" display="Table SF10.2: Counts and age-standardised rates of intentional self-harm (suicide) deaths by sex, Australia, 1999–00 to 2016–17"/>
    <hyperlink ref="A45" location="'Table SF10.3'!A1" display="Table SF10.3: Age-specific counts and rates of intentional self-harm (suicide) injury deaths by age and sex, Australia 1999–00 to 2016–17"/>
    <hyperlink ref="A46" location="'Table SF10.4'!A1" display="Table SF10.4: Counts and age-standardised rates of intentional self-harm (suicide) deaths by remoteness of usual residence, Australia, 2001–02 to 2016–17"/>
    <hyperlink ref="A47" location="'Table SF10.5'!A1" display="Table SF10.5: Counts and age-standardised rates of intentional self-harm (suicide) deaths by Indigenous status, Australia, 2001–02 to 2016–17"/>
    <hyperlink ref="A48" location="'Table SF11.1'!A1" display="Table SF11.1: Counts and crude rates of assault (homicide) deaths, Australia, 1999–00 to 2016–17"/>
    <hyperlink ref="A49" location="'Table SF11.2'!A1" display="Table SF11.2: Counts and age-standardised rates of assault (homicide) deaths by sex, Australia, 1999–00 to 2016–17"/>
    <hyperlink ref="A50" location="'Table SF11.3'!A1" display="Table SF11.3: Age-specific counts and rates of assault (homicide) injury deaths by age and sex, Australia 1999–00 to 2016–17"/>
    <hyperlink ref="A51" location="'Table SF11.4'!A1" display="Table SF11.4: Counts and age-standardised rates of assault (homicide) deaths by remoteness of usual residence, Australia, 2001–02 to 2016–17"/>
    <hyperlink ref="A52" location="'Table SF11.5'!A1" display="Table SF11.5: Counts and age-standardised rates of assault (homicide) deaths by Indigenous status, Australia, 2001–02 to 2016–17"/>
    <hyperlink ref="A15" location="'Table SF2.6'!A1" display="Table SF2.6: Comparison of deaths for underlying cause of death codes and multiple causes of death codes, by external cause group, Australia, 2016–17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/>
  </sheetViews>
  <sheetFormatPr defaultRowHeight="15" x14ac:dyDescent="0.25"/>
  <cols>
    <col min="1" max="1" width="20.8554687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" width="3.42578125" style="1" customWidth="1"/>
    <col min="17" max="18" width="12.7109375" style="1" customWidth="1"/>
    <col min="19" max="19" width="3.42578125" style="1" customWidth="1"/>
    <col min="20" max="21" width="12.7109375" style="1" customWidth="1"/>
    <col min="22" max="16384" width="9.140625" style="1"/>
  </cols>
  <sheetData>
    <row r="1" spans="1:21" ht="15.75" thickBot="1" x14ac:dyDescent="0.3">
      <c r="A1" s="110" t="s">
        <v>91</v>
      </c>
    </row>
    <row r="2" spans="1:21" ht="15.75" thickBot="1" x14ac:dyDescent="0.3">
      <c r="A2" s="39"/>
      <c r="B2" s="114" t="s">
        <v>25</v>
      </c>
      <c r="C2" s="114"/>
      <c r="D2" s="106"/>
      <c r="E2" s="114" t="s">
        <v>26</v>
      </c>
      <c r="F2" s="114"/>
      <c r="G2" s="106"/>
      <c r="H2" s="114" t="s">
        <v>27</v>
      </c>
      <c r="I2" s="114"/>
      <c r="J2" s="106"/>
      <c r="K2" s="114" t="s">
        <v>28</v>
      </c>
      <c r="L2" s="114"/>
      <c r="M2" s="106"/>
      <c r="N2" s="114" t="s">
        <v>29</v>
      </c>
      <c r="O2" s="114"/>
      <c r="P2" s="106"/>
      <c r="Q2" s="114" t="s">
        <v>30</v>
      </c>
      <c r="R2" s="114"/>
      <c r="S2" s="106"/>
      <c r="T2" s="114" t="s">
        <v>155</v>
      </c>
      <c r="U2" s="114"/>
    </row>
    <row r="3" spans="1:21" x14ac:dyDescent="0.25">
      <c r="A3" s="89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  <c r="P3" s="47"/>
      <c r="Q3" s="106"/>
      <c r="R3" s="84" t="s">
        <v>20</v>
      </c>
      <c r="S3" s="47"/>
      <c r="T3" s="106"/>
      <c r="U3" s="84" t="s">
        <v>20</v>
      </c>
    </row>
    <row r="4" spans="1:21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  <c r="P4" s="90"/>
      <c r="Q4" s="90" t="s">
        <v>19</v>
      </c>
      <c r="R4" s="90" t="s">
        <v>149</v>
      </c>
      <c r="S4" s="90"/>
      <c r="T4" s="90" t="s">
        <v>19</v>
      </c>
      <c r="U4" s="90" t="s">
        <v>149</v>
      </c>
    </row>
    <row r="5" spans="1:21" x14ac:dyDescent="0.25">
      <c r="A5" s="38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1" x14ac:dyDescent="0.25">
      <c r="A6" s="16" t="s">
        <v>3</v>
      </c>
      <c r="B6" s="5">
        <v>25</v>
      </c>
      <c r="C6" s="37">
        <v>3.8170000000000002</v>
      </c>
      <c r="D6" s="37"/>
      <c r="E6" s="5">
        <v>62</v>
      </c>
      <c r="F6" s="37">
        <v>4.5490000000000004</v>
      </c>
      <c r="G6" s="37"/>
      <c r="H6" s="9">
        <v>402</v>
      </c>
      <c r="I6" s="37">
        <v>30.481999999999999</v>
      </c>
      <c r="J6" s="37"/>
      <c r="K6" s="9">
        <v>518</v>
      </c>
      <c r="L6" s="37">
        <v>18.010999999999999</v>
      </c>
      <c r="M6" s="37"/>
      <c r="N6" s="9">
        <v>260</v>
      </c>
      <c r="O6" s="37">
        <v>12.101000000000001</v>
      </c>
      <c r="P6" s="37"/>
      <c r="Q6" s="9">
        <v>211</v>
      </c>
      <c r="R6" s="37">
        <v>20.475999999999999</v>
      </c>
      <c r="S6" s="37"/>
      <c r="T6" s="15">
        <v>1478</v>
      </c>
      <c r="U6" s="20">
        <v>15.899999999999999</v>
      </c>
    </row>
    <row r="7" spans="1:21" x14ac:dyDescent="0.25">
      <c r="A7" s="16" t="s">
        <v>4</v>
      </c>
      <c r="B7" s="5">
        <v>17</v>
      </c>
      <c r="C7" s="37">
        <v>2.6030000000000002</v>
      </c>
      <c r="D7" s="37"/>
      <c r="E7" s="5">
        <v>54</v>
      </c>
      <c r="F7" s="37">
        <v>3.9329999999999998</v>
      </c>
      <c r="G7" s="37"/>
      <c r="H7" s="9">
        <v>401</v>
      </c>
      <c r="I7" s="37">
        <v>30.148</v>
      </c>
      <c r="J7" s="37"/>
      <c r="K7" s="9">
        <v>509</v>
      </c>
      <c r="L7" s="37">
        <v>17.661999999999999</v>
      </c>
      <c r="M7" s="37"/>
      <c r="N7" s="9">
        <v>288</v>
      </c>
      <c r="O7" s="37">
        <v>13.036</v>
      </c>
      <c r="P7" s="37"/>
      <c r="Q7" s="9">
        <v>211</v>
      </c>
      <c r="R7" s="37">
        <v>19.995999999999999</v>
      </c>
      <c r="S7" s="37"/>
      <c r="T7" s="15">
        <v>1480</v>
      </c>
      <c r="U7" s="20">
        <v>15.799999999999999</v>
      </c>
    </row>
    <row r="8" spans="1:21" x14ac:dyDescent="0.25">
      <c r="A8" s="16" t="s">
        <v>5</v>
      </c>
      <c r="B8" s="5">
        <v>19</v>
      </c>
      <c r="C8" s="37">
        <v>2.915</v>
      </c>
      <c r="D8" s="37"/>
      <c r="E8" s="5">
        <v>50</v>
      </c>
      <c r="F8" s="37">
        <v>3.6230000000000002</v>
      </c>
      <c r="G8" s="37"/>
      <c r="H8" s="9">
        <v>398</v>
      </c>
      <c r="I8" s="37">
        <v>29.509</v>
      </c>
      <c r="J8" s="37"/>
      <c r="K8" s="9">
        <v>530</v>
      </c>
      <c r="L8" s="37">
        <v>18.344999999999999</v>
      </c>
      <c r="M8" s="37"/>
      <c r="N8" s="9">
        <v>296</v>
      </c>
      <c r="O8" s="37">
        <v>13.055999999999999</v>
      </c>
      <c r="P8" s="37"/>
      <c r="Q8" s="9">
        <v>209</v>
      </c>
      <c r="R8" s="37">
        <v>19.317</v>
      </c>
      <c r="S8" s="37"/>
      <c r="T8" s="15">
        <v>1502</v>
      </c>
      <c r="U8" s="20">
        <v>15.799999999999999</v>
      </c>
    </row>
    <row r="9" spans="1:21" x14ac:dyDescent="0.25">
      <c r="A9" s="16" t="s">
        <v>6</v>
      </c>
      <c r="B9" s="5">
        <v>21</v>
      </c>
      <c r="C9" s="37">
        <v>3.2280000000000002</v>
      </c>
      <c r="D9" s="37"/>
      <c r="E9" s="5">
        <v>38</v>
      </c>
      <c r="F9" s="37">
        <v>2.7450000000000001</v>
      </c>
      <c r="G9" s="37"/>
      <c r="H9" s="9">
        <v>375</v>
      </c>
      <c r="I9" s="37">
        <v>27.38</v>
      </c>
      <c r="J9" s="37"/>
      <c r="K9" s="9">
        <v>514</v>
      </c>
      <c r="L9" s="37">
        <v>17.741</v>
      </c>
      <c r="M9" s="37"/>
      <c r="N9" s="9">
        <v>291</v>
      </c>
      <c r="O9" s="37">
        <v>12.525</v>
      </c>
      <c r="P9" s="37"/>
      <c r="Q9" s="9">
        <v>177</v>
      </c>
      <c r="R9" s="37">
        <v>15.996</v>
      </c>
      <c r="S9" s="37"/>
      <c r="T9" s="15">
        <v>1416</v>
      </c>
      <c r="U9" s="20">
        <v>14.7</v>
      </c>
    </row>
    <row r="10" spans="1:21" x14ac:dyDescent="0.25">
      <c r="A10" s="16" t="s">
        <v>7</v>
      </c>
      <c r="B10" s="5">
        <v>24</v>
      </c>
      <c r="C10" s="37">
        <v>3.6859999999999999</v>
      </c>
      <c r="D10" s="37"/>
      <c r="E10" s="5">
        <v>50</v>
      </c>
      <c r="F10" s="37">
        <v>3.605</v>
      </c>
      <c r="G10" s="37"/>
      <c r="H10" s="9">
        <v>317</v>
      </c>
      <c r="I10" s="37">
        <v>22.791</v>
      </c>
      <c r="J10" s="37"/>
      <c r="K10" s="9">
        <v>424</v>
      </c>
      <c r="L10" s="37">
        <v>14.611000000000001</v>
      </c>
      <c r="M10" s="37"/>
      <c r="N10" s="9">
        <v>255</v>
      </c>
      <c r="O10" s="37">
        <v>10.715</v>
      </c>
      <c r="P10" s="37"/>
      <c r="Q10" s="9">
        <v>191</v>
      </c>
      <c r="R10" s="37">
        <v>16.884</v>
      </c>
      <c r="S10" s="37"/>
      <c r="T10" s="15">
        <v>1261</v>
      </c>
      <c r="U10" s="20">
        <v>12.899999999999999</v>
      </c>
    </row>
    <row r="11" spans="1:21" x14ac:dyDescent="0.25">
      <c r="A11" s="16" t="s">
        <v>8</v>
      </c>
      <c r="B11" s="5">
        <v>22</v>
      </c>
      <c r="C11" s="37">
        <v>3.3650000000000002</v>
      </c>
      <c r="D11" s="37"/>
      <c r="E11" s="5">
        <v>20</v>
      </c>
      <c r="F11" s="37">
        <v>1.4410000000000001</v>
      </c>
      <c r="G11" s="37"/>
      <c r="H11" s="9">
        <v>313</v>
      </c>
      <c r="I11" s="37">
        <v>22.143000000000001</v>
      </c>
      <c r="J11" s="37"/>
      <c r="K11" s="9">
        <v>437</v>
      </c>
      <c r="L11" s="37">
        <v>15.023</v>
      </c>
      <c r="M11" s="37"/>
      <c r="N11" s="9">
        <v>268</v>
      </c>
      <c r="O11" s="37">
        <v>11.004</v>
      </c>
      <c r="P11" s="37"/>
      <c r="Q11" s="9">
        <v>193</v>
      </c>
      <c r="R11" s="37">
        <v>16.667999999999999</v>
      </c>
      <c r="S11" s="37"/>
      <c r="T11" s="15">
        <v>1253</v>
      </c>
      <c r="U11" s="20">
        <v>12.7</v>
      </c>
    </row>
    <row r="12" spans="1:21" x14ac:dyDescent="0.25">
      <c r="A12" s="16" t="s">
        <v>9</v>
      </c>
      <c r="B12" s="5">
        <v>18</v>
      </c>
      <c r="C12" s="37">
        <v>2.726</v>
      </c>
      <c r="D12" s="37"/>
      <c r="E12" s="5">
        <v>43</v>
      </c>
      <c r="F12" s="37">
        <v>3.0960000000000001</v>
      </c>
      <c r="G12" s="37"/>
      <c r="H12" s="9">
        <v>344</v>
      </c>
      <c r="I12" s="37">
        <v>23.914999999999999</v>
      </c>
      <c r="J12" s="37"/>
      <c r="K12" s="9">
        <v>481</v>
      </c>
      <c r="L12" s="37">
        <v>16.452999999999999</v>
      </c>
      <c r="M12" s="37"/>
      <c r="N12" s="9">
        <v>252</v>
      </c>
      <c r="O12" s="37">
        <v>10.11</v>
      </c>
      <c r="P12" s="37"/>
      <c r="Q12" s="9">
        <v>182</v>
      </c>
      <c r="R12" s="37">
        <v>15.345000000000001</v>
      </c>
      <c r="S12" s="37"/>
      <c r="T12" s="15">
        <v>1320</v>
      </c>
      <c r="U12" s="20">
        <v>13.200000000000001</v>
      </c>
    </row>
    <row r="13" spans="1:21" x14ac:dyDescent="0.25">
      <c r="A13" s="16" t="s">
        <v>10</v>
      </c>
      <c r="B13" s="5">
        <v>18</v>
      </c>
      <c r="C13" s="37">
        <v>2.665</v>
      </c>
      <c r="D13" s="37"/>
      <c r="E13" s="5">
        <v>29</v>
      </c>
      <c r="F13" s="37">
        <v>2.0870000000000002</v>
      </c>
      <c r="G13" s="37"/>
      <c r="H13" s="9">
        <v>329</v>
      </c>
      <c r="I13" s="37">
        <v>22.393999999999998</v>
      </c>
      <c r="J13" s="37"/>
      <c r="K13" s="9">
        <v>510</v>
      </c>
      <c r="L13" s="37">
        <v>17.285</v>
      </c>
      <c r="M13" s="37"/>
      <c r="N13" s="9">
        <v>291</v>
      </c>
      <c r="O13" s="37">
        <v>11.398999999999999</v>
      </c>
      <c r="P13" s="37"/>
      <c r="Q13" s="9">
        <v>190</v>
      </c>
      <c r="R13" s="37">
        <v>15.587</v>
      </c>
      <c r="S13" s="37"/>
      <c r="T13" s="15">
        <v>1367</v>
      </c>
      <c r="U13" s="20">
        <v>13.4</v>
      </c>
    </row>
    <row r="14" spans="1:21" x14ac:dyDescent="0.25">
      <c r="A14" s="16" t="s">
        <v>11</v>
      </c>
      <c r="B14" s="5">
        <v>20</v>
      </c>
      <c r="C14" s="37">
        <v>2.8639999999999999</v>
      </c>
      <c r="D14" s="37"/>
      <c r="E14" s="5">
        <v>24</v>
      </c>
      <c r="F14" s="37">
        <v>1.724</v>
      </c>
      <c r="G14" s="37"/>
      <c r="H14" s="9">
        <v>318</v>
      </c>
      <c r="I14" s="37">
        <v>21.102</v>
      </c>
      <c r="J14" s="37"/>
      <c r="K14" s="9">
        <v>433</v>
      </c>
      <c r="L14" s="37">
        <v>14.46</v>
      </c>
      <c r="M14" s="37"/>
      <c r="N14" s="9">
        <v>259</v>
      </c>
      <c r="O14" s="37">
        <v>9.9030000000000005</v>
      </c>
      <c r="P14" s="37"/>
      <c r="Q14" s="9">
        <v>187</v>
      </c>
      <c r="R14" s="37">
        <v>14.891999999999999</v>
      </c>
      <c r="S14" s="37"/>
      <c r="T14" s="15">
        <v>1241</v>
      </c>
      <c r="U14" s="20">
        <v>11.9</v>
      </c>
    </row>
    <row r="15" spans="1:21" x14ac:dyDescent="0.25">
      <c r="A15" s="16" t="s">
        <v>12</v>
      </c>
      <c r="B15" s="5">
        <v>17</v>
      </c>
      <c r="C15" s="37">
        <v>2.3570000000000002</v>
      </c>
      <c r="D15" s="37"/>
      <c r="E15" s="5">
        <v>27</v>
      </c>
      <c r="F15" s="37">
        <v>1.9319999999999999</v>
      </c>
      <c r="G15" s="37"/>
      <c r="H15" s="9">
        <v>297</v>
      </c>
      <c r="I15" s="37">
        <v>19.212</v>
      </c>
      <c r="J15" s="37"/>
      <c r="K15" s="9">
        <v>447</v>
      </c>
      <c r="L15" s="37">
        <v>14.638</v>
      </c>
      <c r="M15" s="37"/>
      <c r="N15" s="9">
        <v>285</v>
      </c>
      <c r="O15" s="37">
        <v>10.664</v>
      </c>
      <c r="P15" s="37"/>
      <c r="Q15" s="9">
        <v>184</v>
      </c>
      <c r="R15" s="37">
        <v>14.202999999999999</v>
      </c>
      <c r="S15" s="37"/>
      <c r="T15" s="15">
        <v>1257</v>
      </c>
      <c r="U15" s="20">
        <v>11.7</v>
      </c>
    </row>
    <row r="16" spans="1:21" x14ac:dyDescent="0.25">
      <c r="A16" s="16" t="s">
        <v>13</v>
      </c>
      <c r="B16" s="5">
        <v>16</v>
      </c>
      <c r="C16" s="37">
        <v>2.165</v>
      </c>
      <c r="D16" s="37"/>
      <c r="E16" s="5">
        <v>22</v>
      </c>
      <c r="F16" s="37">
        <v>1.5660000000000001</v>
      </c>
      <c r="G16" s="37"/>
      <c r="H16" s="9">
        <v>251</v>
      </c>
      <c r="I16" s="37">
        <v>15.994999999999999</v>
      </c>
      <c r="J16" s="37"/>
      <c r="K16" s="9">
        <v>406</v>
      </c>
      <c r="L16" s="37">
        <v>13.055999999999999</v>
      </c>
      <c r="M16" s="37"/>
      <c r="N16" s="9">
        <v>309</v>
      </c>
      <c r="O16" s="37">
        <v>11.364000000000001</v>
      </c>
      <c r="P16" s="37"/>
      <c r="Q16" s="9">
        <v>197</v>
      </c>
      <c r="R16" s="37">
        <v>14.677</v>
      </c>
      <c r="S16" s="37"/>
      <c r="T16" s="15">
        <v>1201</v>
      </c>
      <c r="U16" s="20">
        <v>11</v>
      </c>
    </row>
    <row r="17" spans="1:22" x14ac:dyDescent="0.25">
      <c r="A17" s="16" t="s">
        <v>14</v>
      </c>
      <c r="B17" s="5">
        <v>21</v>
      </c>
      <c r="C17" s="37">
        <v>2.81</v>
      </c>
      <c r="D17" s="37"/>
      <c r="E17" s="5">
        <v>34</v>
      </c>
      <c r="F17" s="37">
        <v>2.4009999999999998</v>
      </c>
      <c r="G17" s="37"/>
      <c r="H17" s="9">
        <v>270</v>
      </c>
      <c r="I17" s="37">
        <v>17.178999999999998</v>
      </c>
      <c r="J17" s="37"/>
      <c r="K17" s="9">
        <v>386</v>
      </c>
      <c r="L17" s="37">
        <v>12.23</v>
      </c>
      <c r="M17" s="37"/>
      <c r="N17" s="9">
        <v>299</v>
      </c>
      <c r="O17" s="37">
        <v>10.839</v>
      </c>
      <c r="P17" s="37"/>
      <c r="Q17" s="9">
        <v>187</v>
      </c>
      <c r="R17" s="37">
        <v>13.422000000000001</v>
      </c>
      <c r="S17" s="37"/>
      <c r="T17" s="15">
        <v>1197</v>
      </c>
      <c r="U17" s="20">
        <v>10.799999999999999</v>
      </c>
    </row>
    <row r="18" spans="1:22" x14ac:dyDescent="0.25">
      <c r="A18" s="16" t="s">
        <v>15</v>
      </c>
      <c r="B18" s="5">
        <v>17</v>
      </c>
      <c r="C18" s="37">
        <v>2.2429999999999999</v>
      </c>
      <c r="D18" s="37"/>
      <c r="E18" s="5">
        <v>32</v>
      </c>
      <c r="F18" s="37">
        <v>2.234</v>
      </c>
      <c r="G18" s="37"/>
      <c r="H18" s="9">
        <v>230</v>
      </c>
      <c r="I18" s="37">
        <v>14.599</v>
      </c>
      <c r="J18" s="37"/>
      <c r="K18" s="9">
        <v>391</v>
      </c>
      <c r="L18" s="37">
        <v>12.177</v>
      </c>
      <c r="M18" s="37"/>
      <c r="N18" s="9">
        <v>254</v>
      </c>
      <c r="O18" s="37">
        <v>9.1140000000000008</v>
      </c>
      <c r="P18" s="37"/>
      <c r="Q18" s="9">
        <v>230</v>
      </c>
      <c r="R18" s="37">
        <v>15.840999999999999</v>
      </c>
      <c r="S18" s="37"/>
      <c r="T18" s="15">
        <v>1154</v>
      </c>
      <c r="U18" s="20">
        <v>10.199999999999999</v>
      </c>
    </row>
    <row r="19" spans="1:22" x14ac:dyDescent="0.25">
      <c r="A19" s="16" t="s">
        <v>16</v>
      </c>
      <c r="B19" s="5">
        <v>6</v>
      </c>
      <c r="C19" s="37">
        <v>0.77400000000000002</v>
      </c>
      <c r="D19" s="37"/>
      <c r="E19" s="5">
        <v>31</v>
      </c>
      <c r="F19" s="37">
        <v>2.133</v>
      </c>
      <c r="G19" s="37"/>
      <c r="H19" s="9">
        <v>214</v>
      </c>
      <c r="I19" s="37">
        <v>13.49</v>
      </c>
      <c r="J19" s="37"/>
      <c r="K19" s="9">
        <v>333</v>
      </c>
      <c r="L19" s="37">
        <v>10.179</v>
      </c>
      <c r="M19" s="37"/>
      <c r="N19" s="9">
        <v>288</v>
      </c>
      <c r="O19" s="37">
        <v>10.250999999999999</v>
      </c>
      <c r="P19" s="37"/>
      <c r="Q19" s="9">
        <v>237</v>
      </c>
      <c r="R19" s="37">
        <v>15.653</v>
      </c>
      <c r="S19" s="37"/>
      <c r="T19" s="15">
        <v>1109</v>
      </c>
      <c r="U19" s="20">
        <v>9.6</v>
      </c>
    </row>
    <row r="20" spans="1:22" x14ac:dyDescent="0.25">
      <c r="A20" s="16" t="s">
        <v>17</v>
      </c>
      <c r="B20" s="5">
        <v>16</v>
      </c>
      <c r="C20" s="37">
        <v>2.0329999999999999</v>
      </c>
      <c r="D20" s="37"/>
      <c r="E20" s="5">
        <v>25</v>
      </c>
      <c r="F20" s="37">
        <v>1.694</v>
      </c>
      <c r="G20" s="37"/>
      <c r="H20" s="9">
        <v>172</v>
      </c>
      <c r="I20" s="37">
        <v>10.769</v>
      </c>
      <c r="J20" s="37"/>
      <c r="K20" s="9">
        <v>335</v>
      </c>
      <c r="L20" s="37">
        <v>10.096</v>
      </c>
      <c r="M20" s="37"/>
      <c r="N20" s="9">
        <v>285</v>
      </c>
      <c r="O20" s="37">
        <v>10.048999999999999</v>
      </c>
      <c r="P20" s="37"/>
      <c r="Q20" s="9">
        <v>223</v>
      </c>
      <c r="R20" s="37">
        <v>14.182</v>
      </c>
      <c r="S20" s="37"/>
      <c r="T20" s="15">
        <v>1056</v>
      </c>
      <c r="U20" s="20">
        <v>9</v>
      </c>
    </row>
    <row r="21" spans="1:22" x14ac:dyDescent="0.25">
      <c r="A21" s="16" t="s">
        <v>18</v>
      </c>
      <c r="B21" s="5">
        <v>13</v>
      </c>
      <c r="C21" s="37">
        <v>1.637</v>
      </c>
      <c r="D21" s="37"/>
      <c r="E21" s="5">
        <v>30</v>
      </c>
      <c r="F21" s="37">
        <v>1.9990000000000001</v>
      </c>
      <c r="G21" s="37"/>
      <c r="H21" s="9">
        <v>180</v>
      </c>
      <c r="I21" s="37">
        <v>11.21</v>
      </c>
      <c r="J21" s="37"/>
      <c r="K21" s="9">
        <v>323</v>
      </c>
      <c r="L21" s="37">
        <v>9.6259999999999994</v>
      </c>
      <c r="M21" s="37"/>
      <c r="N21" s="9">
        <v>238</v>
      </c>
      <c r="O21" s="37">
        <v>8.3130000000000006</v>
      </c>
      <c r="P21" s="37"/>
      <c r="Q21" s="9">
        <v>242</v>
      </c>
      <c r="R21" s="37">
        <v>14.856</v>
      </c>
      <c r="S21" s="37"/>
      <c r="T21" s="15">
        <v>1026</v>
      </c>
      <c r="U21" s="20">
        <v>8.6</v>
      </c>
    </row>
    <row r="22" spans="1:22" x14ac:dyDescent="0.25">
      <c r="A22" s="16" t="s">
        <v>79</v>
      </c>
      <c r="B22" s="5">
        <v>13</v>
      </c>
      <c r="C22" s="37">
        <v>1.62</v>
      </c>
      <c r="D22" s="37"/>
      <c r="E22" s="5">
        <v>16</v>
      </c>
      <c r="F22" s="37">
        <v>1.048</v>
      </c>
      <c r="G22" s="37"/>
      <c r="H22" s="9">
        <v>175</v>
      </c>
      <c r="I22" s="37">
        <v>10.837999999999999</v>
      </c>
      <c r="J22" s="37"/>
      <c r="K22" s="9">
        <v>365</v>
      </c>
      <c r="L22" s="37">
        <v>10.76</v>
      </c>
      <c r="M22" s="37"/>
      <c r="N22" s="9">
        <v>300</v>
      </c>
      <c r="O22" s="37">
        <v>10.37</v>
      </c>
      <c r="P22" s="37"/>
      <c r="Q22" s="9">
        <v>243</v>
      </c>
      <c r="R22" s="45">
        <v>14.407999999999999</v>
      </c>
      <c r="S22" s="45"/>
      <c r="T22" s="15">
        <v>1112</v>
      </c>
      <c r="U22" s="20">
        <v>9.1999999999999993</v>
      </c>
      <c r="V22" s="13"/>
    </row>
    <row r="23" spans="1:22" x14ac:dyDescent="0.25">
      <c r="A23" s="16" t="s">
        <v>84</v>
      </c>
      <c r="B23" s="5">
        <v>15</v>
      </c>
      <c r="C23" s="37">
        <v>1.853</v>
      </c>
      <c r="D23" s="37"/>
      <c r="E23" s="5">
        <v>21</v>
      </c>
      <c r="F23" s="37">
        <v>1.35</v>
      </c>
      <c r="G23" s="37"/>
      <c r="H23" s="9">
        <v>207</v>
      </c>
      <c r="I23" s="37">
        <v>12.702999999999999</v>
      </c>
      <c r="J23" s="37"/>
      <c r="K23" s="9">
        <v>332</v>
      </c>
      <c r="L23" s="37">
        <v>9.6669999999999998</v>
      </c>
      <c r="M23" s="37"/>
      <c r="N23" s="9">
        <v>252</v>
      </c>
      <c r="O23" s="37">
        <v>8.6010000000000009</v>
      </c>
      <c r="P23" s="37"/>
      <c r="Q23" s="9">
        <v>225</v>
      </c>
      <c r="R23" s="45">
        <v>12.896000000000001</v>
      </c>
      <c r="S23" s="45"/>
      <c r="T23" s="15">
        <v>1052</v>
      </c>
      <c r="U23" s="20">
        <v>8.6</v>
      </c>
      <c r="V23" s="13"/>
    </row>
    <row r="24" spans="1:22" x14ac:dyDescent="0.25">
      <c r="A24" s="3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5"/>
      <c r="S24" s="45"/>
      <c r="T24" s="13"/>
      <c r="U24" s="13"/>
      <c r="V24" s="13"/>
    </row>
    <row r="25" spans="1:22" x14ac:dyDescent="0.25">
      <c r="A25" s="36" t="s">
        <v>3</v>
      </c>
      <c r="B25" s="35">
        <v>20</v>
      </c>
      <c r="C25" s="34">
        <v>3.2160000000000002</v>
      </c>
      <c r="D25" s="34"/>
      <c r="E25" s="35">
        <v>28</v>
      </c>
      <c r="F25" s="34">
        <v>2.1589999999999998</v>
      </c>
      <c r="G25" s="34"/>
      <c r="H25" s="35">
        <v>124</v>
      </c>
      <c r="I25" s="34">
        <v>9.7579999999999991</v>
      </c>
      <c r="J25" s="34"/>
      <c r="K25" s="35">
        <v>144</v>
      </c>
      <c r="L25" s="34">
        <v>4.9560000000000004</v>
      </c>
      <c r="M25" s="34"/>
      <c r="N25" s="35">
        <v>110</v>
      </c>
      <c r="O25" s="34">
        <v>5.1859999999999999</v>
      </c>
      <c r="P25" s="34"/>
      <c r="Q25" s="33">
        <v>135</v>
      </c>
      <c r="R25" s="34">
        <v>10.286</v>
      </c>
      <c r="S25" s="34"/>
      <c r="T25" s="24">
        <v>561</v>
      </c>
      <c r="U25" s="37">
        <v>5.8</v>
      </c>
    </row>
    <row r="26" spans="1:22" x14ac:dyDescent="0.25">
      <c r="A26" s="36" t="s">
        <v>4</v>
      </c>
      <c r="B26" s="35">
        <v>21</v>
      </c>
      <c r="C26" s="34">
        <v>3.3839999999999999</v>
      </c>
      <c r="D26" s="34"/>
      <c r="E26" s="35">
        <v>23</v>
      </c>
      <c r="F26" s="34">
        <v>1.762</v>
      </c>
      <c r="G26" s="34"/>
      <c r="H26" s="35">
        <v>123</v>
      </c>
      <c r="I26" s="34">
        <v>9.5890000000000004</v>
      </c>
      <c r="J26" s="34"/>
      <c r="K26" s="35">
        <v>141</v>
      </c>
      <c r="L26" s="34">
        <v>4.835</v>
      </c>
      <c r="M26" s="34"/>
      <c r="N26" s="35">
        <v>103</v>
      </c>
      <c r="O26" s="34">
        <v>4.7080000000000002</v>
      </c>
      <c r="P26" s="34"/>
      <c r="Q26" s="33">
        <v>124</v>
      </c>
      <c r="R26" s="34">
        <v>9.2780000000000005</v>
      </c>
      <c r="S26" s="34"/>
      <c r="T26" s="24">
        <v>535</v>
      </c>
      <c r="U26" s="37">
        <v>5.5</v>
      </c>
    </row>
    <row r="27" spans="1:22" x14ac:dyDescent="0.25">
      <c r="A27" s="36" t="s">
        <v>5</v>
      </c>
      <c r="B27" s="35">
        <v>12</v>
      </c>
      <c r="C27" s="34">
        <v>1.9370000000000001</v>
      </c>
      <c r="D27" s="34"/>
      <c r="E27" s="35">
        <v>25</v>
      </c>
      <c r="F27" s="34">
        <v>1.907</v>
      </c>
      <c r="G27" s="34"/>
      <c r="H27" s="35">
        <v>90</v>
      </c>
      <c r="I27" s="34">
        <v>6.9219999999999997</v>
      </c>
      <c r="J27" s="34"/>
      <c r="K27" s="35">
        <v>140</v>
      </c>
      <c r="L27" s="34">
        <v>4.7880000000000003</v>
      </c>
      <c r="M27" s="34"/>
      <c r="N27" s="35">
        <v>120</v>
      </c>
      <c r="O27" s="34">
        <v>5.33</v>
      </c>
      <c r="P27" s="34"/>
      <c r="Q27" s="33">
        <v>132</v>
      </c>
      <c r="R27" s="34">
        <v>9.7029999999999994</v>
      </c>
      <c r="S27" s="34"/>
      <c r="T27" s="24">
        <v>519</v>
      </c>
      <c r="U27" s="37">
        <v>5.1999999999999993</v>
      </c>
    </row>
    <row r="28" spans="1:22" x14ac:dyDescent="0.25">
      <c r="A28" s="36" t="s">
        <v>6</v>
      </c>
      <c r="B28" s="35">
        <v>16</v>
      </c>
      <c r="C28" s="34">
        <v>2.5870000000000002</v>
      </c>
      <c r="D28" s="34"/>
      <c r="E28" s="35">
        <v>23</v>
      </c>
      <c r="F28" s="34">
        <v>1.7509999999999999</v>
      </c>
      <c r="G28" s="34"/>
      <c r="H28" s="35">
        <v>120</v>
      </c>
      <c r="I28" s="34">
        <v>9.0950000000000006</v>
      </c>
      <c r="J28" s="34"/>
      <c r="K28" s="35">
        <v>113</v>
      </c>
      <c r="L28" s="34">
        <v>3.8580000000000001</v>
      </c>
      <c r="M28" s="34"/>
      <c r="N28" s="35">
        <v>93</v>
      </c>
      <c r="O28" s="34">
        <v>4.0190000000000001</v>
      </c>
      <c r="P28" s="34"/>
      <c r="Q28" s="33">
        <v>112</v>
      </c>
      <c r="R28" s="34">
        <v>8.1039999999999992</v>
      </c>
      <c r="S28" s="34"/>
      <c r="T28" s="24">
        <v>477</v>
      </c>
      <c r="U28" s="37">
        <v>4.6999999999999993</v>
      </c>
    </row>
    <row r="29" spans="1:22" x14ac:dyDescent="0.25">
      <c r="A29" s="36" t="s">
        <v>7</v>
      </c>
      <c r="B29" s="35">
        <v>23</v>
      </c>
      <c r="C29" s="34">
        <v>3.718</v>
      </c>
      <c r="D29" s="34"/>
      <c r="E29" s="35">
        <v>29</v>
      </c>
      <c r="F29" s="34">
        <v>2.2050000000000001</v>
      </c>
      <c r="G29" s="34"/>
      <c r="H29" s="35">
        <v>106</v>
      </c>
      <c r="I29" s="34">
        <v>7.9189999999999996</v>
      </c>
      <c r="J29" s="34"/>
      <c r="K29" s="35">
        <v>98</v>
      </c>
      <c r="L29" s="34">
        <v>3.3439999999999999</v>
      </c>
      <c r="M29" s="34"/>
      <c r="N29" s="35">
        <v>99</v>
      </c>
      <c r="O29" s="34">
        <v>4.1639999999999997</v>
      </c>
      <c r="P29" s="34"/>
      <c r="Q29" s="33">
        <v>119</v>
      </c>
      <c r="R29" s="34">
        <v>8.4770000000000003</v>
      </c>
      <c r="S29" s="34"/>
      <c r="T29" s="24">
        <v>474</v>
      </c>
      <c r="U29" s="37">
        <v>4.5999999999999996</v>
      </c>
    </row>
    <row r="30" spans="1:22" x14ac:dyDescent="0.25">
      <c r="A30" s="36" t="s">
        <v>8</v>
      </c>
      <c r="B30" s="35">
        <v>9</v>
      </c>
      <c r="C30" s="34">
        <v>1.4510000000000001</v>
      </c>
      <c r="D30" s="34"/>
      <c r="E30" s="35">
        <v>17</v>
      </c>
      <c r="F30" s="34">
        <v>1.2909999999999999</v>
      </c>
      <c r="G30" s="34"/>
      <c r="H30" s="35">
        <v>89</v>
      </c>
      <c r="I30" s="34">
        <v>6.5549999999999997</v>
      </c>
      <c r="J30" s="34"/>
      <c r="K30" s="35">
        <v>109</v>
      </c>
      <c r="L30" s="34">
        <v>3.7160000000000002</v>
      </c>
      <c r="M30" s="34"/>
      <c r="N30" s="35">
        <v>101</v>
      </c>
      <c r="O30" s="34">
        <v>4.1360000000000001</v>
      </c>
      <c r="P30" s="34"/>
      <c r="Q30" s="33">
        <v>114</v>
      </c>
      <c r="R30" s="34">
        <v>7.9859999999999998</v>
      </c>
      <c r="S30" s="34"/>
      <c r="T30" s="24">
        <v>439</v>
      </c>
      <c r="U30" s="37">
        <v>4.2</v>
      </c>
    </row>
    <row r="31" spans="1:22" x14ac:dyDescent="0.25">
      <c r="A31" s="36" t="s">
        <v>9</v>
      </c>
      <c r="B31" s="35">
        <v>8</v>
      </c>
      <c r="C31" s="34">
        <v>1.278</v>
      </c>
      <c r="D31" s="34"/>
      <c r="E31" s="35">
        <v>24</v>
      </c>
      <c r="F31" s="34">
        <v>1.821</v>
      </c>
      <c r="G31" s="34"/>
      <c r="H31" s="35">
        <v>105</v>
      </c>
      <c r="I31" s="34">
        <v>7.6130000000000004</v>
      </c>
      <c r="J31" s="34"/>
      <c r="K31" s="35">
        <v>119</v>
      </c>
      <c r="L31" s="34">
        <v>4.0449999999999999</v>
      </c>
      <c r="M31" s="34"/>
      <c r="N31" s="35">
        <v>94</v>
      </c>
      <c r="O31" s="34">
        <v>3.7480000000000002</v>
      </c>
      <c r="P31" s="34"/>
      <c r="Q31" s="33">
        <v>100</v>
      </c>
      <c r="R31" s="34">
        <v>6.8869999999999996</v>
      </c>
      <c r="S31" s="34"/>
      <c r="T31" s="24">
        <v>450</v>
      </c>
      <c r="U31" s="37">
        <v>4.3</v>
      </c>
    </row>
    <row r="32" spans="1:22" x14ac:dyDescent="0.25">
      <c r="A32" s="36" t="s">
        <v>10</v>
      </c>
      <c r="B32" s="35">
        <v>15</v>
      </c>
      <c r="C32" s="34">
        <v>2.343</v>
      </c>
      <c r="D32" s="34"/>
      <c r="E32" s="35">
        <v>21</v>
      </c>
      <c r="F32" s="34">
        <v>1.5920000000000001</v>
      </c>
      <c r="G32" s="34"/>
      <c r="H32" s="35">
        <v>110</v>
      </c>
      <c r="I32" s="34">
        <v>7.8380000000000001</v>
      </c>
      <c r="J32" s="34"/>
      <c r="K32" s="35">
        <v>97</v>
      </c>
      <c r="L32" s="34">
        <v>3.2730000000000001</v>
      </c>
      <c r="M32" s="34"/>
      <c r="N32" s="35">
        <v>110</v>
      </c>
      <c r="O32" s="34">
        <v>4.2729999999999997</v>
      </c>
      <c r="P32" s="34"/>
      <c r="Q32" s="33">
        <v>95</v>
      </c>
      <c r="R32" s="34">
        <v>6.4130000000000003</v>
      </c>
      <c r="S32" s="34"/>
      <c r="T32" s="24">
        <v>448</v>
      </c>
      <c r="U32" s="37">
        <v>4.2</v>
      </c>
    </row>
    <row r="33" spans="1:21" x14ac:dyDescent="0.25">
      <c r="A33" s="36" t="s">
        <v>11</v>
      </c>
      <c r="B33" s="35">
        <v>9</v>
      </c>
      <c r="C33" s="34">
        <v>1.36</v>
      </c>
      <c r="D33" s="34"/>
      <c r="E33" s="35">
        <v>19</v>
      </c>
      <c r="F33" s="34">
        <v>1.4370000000000001</v>
      </c>
      <c r="G33" s="34"/>
      <c r="H33" s="35">
        <v>86</v>
      </c>
      <c r="I33" s="34">
        <v>6.0060000000000002</v>
      </c>
      <c r="J33" s="34"/>
      <c r="K33" s="35">
        <v>104</v>
      </c>
      <c r="L33" s="34">
        <v>3.4630000000000001</v>
      </c>
      <c r="M33" s="34"/>
      <c r="N33" s="35">
        <v>109</v>
      </c>
      <c r="O33" s="34">
        <v>4.1260000000000003</v>
      </c>
      <c r="P33" s="34"/>
      <c r="Q33" s="33">
        <v>117</v>
      </c>
      <c r="R33" s="34">
        <v>7.7220000000000004</v>
      </c>
      <c r="S33" s="34"/>
      <c r="T33" s="24">
        <v>444</v>
      </c>
      <c r="U33" s="37">
        <v>4.0999999999999996</v>
      </c>
    </row>
    <row r="34" spans="1:21" x14ac:dyDescent="0.25">
      <c r="A34" s="32" t="s">
        <v>12</v>
      </c>
      <c r="B34" s="35">
        <v>10</v>
      </c>
      <c r="C34" s="34">
        <v>1.464</v>
      </c>
      <c r="D34" s="34"/>
      <c r="E34" s="35">
        <v>15</v>
      </c>
      <c r="F34" s="34">
        <v>1.1299999999999999</v>
      </c>
      <c r="G34" s="34"/>
      <c r="H34" s="35">
        <v>118</v>
      </c>
      <c r="I34" s="34">
        <v>8.0660000000000007</v>
      </c>
      <c r="J34" s="34"/>
      <c r="K34" s="35">
        <v>109</v>
      </c>
      <c r="L34" s="34">
        <v>3.5680000000000001</v>
      </c>
      <c r="M34" s="34"/>
      <c r="N34" s="35">
        <v>90</v>
      </c>
      <c r="O34" s="34">
        <v>3.33</v>
      </c>
      <c r="P34" s="34"/>
      <c r="Q34" s="33">
        <v>104</v>
      </c>
      <c r="R34" s="34">
        <v>6.7</v>
      </c>
      <c r="S34" s="34"/>
      <c r="T34" s="24">
        <v>446</v>
      </c>
      <c r="U34" s="37">
        <v>4</v>
      </c>
    </row>
    <row r="35" spans="1:21" x14ac:dyDescent="0.25">
      <c r="A35" s="32" t="s">
        <v>13</v>
      </c>
      <c r="B35" s="35">
        <v>9</v>
      </c>
      <c r="C35" s="34">
        <v>1.284</v>
      </c>
      <c r="D35" s="34"/>
      <c r="E35" s="35">
        <v>14</v>
      </c>
      <c r="F35" s="34">
        <v>1.05</v>
      </c>
      <c r="G35" s="34"/>
      <c r="H35" s="35">
        <v>69</v>
      </c>
      <c r="I35" s="34">
        <v>4.6459999999999999</v>
      </c>
      <c r="J35" s="34"/>
      <c r="K35" s="35">
        <v>108</v>
      </c>
      <c r="L35" s="34">
        <v>3.476</v>
      </c>
      <c r="M35" s="34"/>
      <c r="N35" s="35">
        <v>108</v>
      </c>
      <c r="O35" s="34">
        <v>3.9209999999999998</v>
      </c>
      <c r="P35" s="34"/>
      <c r="Q35" s="33">
        <v>96</v>
      </c>
      <c r="R35" s="34">
        <v>6.0140000000000002</v>
      </c>
      <c r="S35" s="34"/>
      <c r="T35" s="24">
        <v>404</v>
      </c>
      <c r="U35" s="37">
        <v>3.6</v>
      </c>
    </row>
    <row r="36" spans="1:21" x14ac:dyDescent="0.25">
      <c r="A36" s="32" t="s">
        <v>14</v>
      </c>
      <c r="B36" s="31">
        <v>15</v>
      </c>
      <c r="C36" s="30">
        <v>2.117</v>
      </c>
      <c r="D36" s="30"/>
      <c r="E36" s="31">
        <v>11</v>
      </c>
      <c r="F36" s="30">
        <v>0.81799999999999995</v>
      </c>
      <c r="G36" s="30"/>
      <c r="H36" s="31">
        <v>80</v>
      </c>
      <c r="I36" s="30">
        <v>5.3570000000000002</v>
      </c>
      <c r="J36" s="30"/>
      <c r="K36" s="31">
        <v>96</v>
      </c>
      <c r="L36" s="30">
        <v>3.0449999999999999</v>
      </c>
      <c r="M36" s="30"/>
      <c r="N36" s="31">
        <v>81</v>
      </c>
      <c r="O36" s="30">
        <v>2.8929999999999998</v>
      </c>
      <c r="P36" s="30"/>
      <c r="Q36" s="26">
        <v>120</v>
      </c>
      <c r="R36" s="30">
        <v>7.2990000000000004</v>
      </c>
      <c r="S36" s="30"/>
      <c r="T36" s="24">
        <v>403</v>
      </c>
      <c r="U36" s="37">
        <v>3.4999999999999996</v>
      </c>
    </row>
    <row r="37" spans="1:21" x14ac:dyDescent="0.25">
      <c r="A37" s="32" t="s">
        <v>15</v>
      </c>
      <c r="B37" s="31">
        <v>21</v>
      </c>
      <c r="C37" s="30">
        <v>2.923</v>
      </c>
      <c r="D37" s="30"/>
      <c r="E37" s="31">
        <v>15</v>
      </c>
      <c r="F37" s="30">
        <v>1.103</v>
      </c>
      <c r="G37" s="30"/>
      <c r="H37" s="31">
        <v>89</v>
      </c>
      <c r="I37" s="30">
        <v>5.9269999999999996</v>
      </c>
      <c r="J37" s="30"/>
      <c r="K37" s="31">
        <v>99</v>
      </c>
      <c r="L37" s="30">
        <v>3.0870000000000002</v>
      </c>
      <c r="M37" s="30"/>
      <c r="N37" s="31">
        <v>94</v>
      </c>
      <c r="O37" s="30">
        <v>3.3149999999999999</v>
      </c>
      <c r="P37" s="30"/>
      <c r="Q37" s="26">
        <v>98</v>
      </c>
      <c r="R37" s="30">
        <v>5.7679999999999998</v>
      </c>
      <c r="S37" s="30"/>
      <c r="T37" s="24">
        <v>416</v>
      </c>
      <c r="U37" s="37">
        <v>3.4999999999999996</v>
      </c>
    </row>
    <row r="38" spans="1:21" x14ac:dyDescent="0.25">
      <c r="A38" s="32" t="s">
        <v>16</v>
      </c>
      <c r="B38" s="5">
        <v>9</v>
      </c>
      <c r="C38" s="37">
        <v>1.2250000000000001</v>
      </c>
      <c r="D38" s="37"/>
      <c r="E38" s="5">
        <v>20</v>
      </c>
      <c r="F38" s="37">
        <v>1.4510000000000001</v>
      </c>
      <c r="G38" s="37"/>
      <c r="H38" s="5">
        <v>73</v>
      </c>
      <c r="I38" s="37">
        <v>4.8209999999999997</v>
      </c>
      <c r="J38" s="37"/>
      <c r="K38" s="5">
        <v>90</v>
      </c>
      <c r="L38" s="37">
        <v>2.7549999999999999</v>
      </c>
      <c r="M38" s="37"/>
      <c r="N38" s="5">
        <v>95</v>
      </c>
      <c r="O38" s="37">
        <v>3.3109999999999999</v>
      </c>
      <c r="P38" s="37"/>
      <c r="Q38" s="9">
        <v>120</v>
      </c>
      <c r="R38" s="37">
        <v>6.8259999999999996</v>
      </c>
      <c r="S38" s="37"/>
      <c r="T38" s="24">
        <v>407</v>
      </c>
      <c r="U38" s="37">
        <v>0</v>
      </c>
    </row>
    <row r="39" spans="1:21" x14ac:dyDescent="0.25">
      <c r="A39" s="32" t="s">
        <v>17</v>
      </c>
      <c r="B39" s="5">
        <v>10</v>
      </c>
      <c r="C39" s="37">
        <v>1.341</v>
      </c>
      <c r="D39" s="37"/>
      <c r="E39" s="5">
        <v>18</v>
      </c>
      <c r="F39" s="37">
        <v>1.286</v>
      </c>
      <c r="G39" s="37"/>
      <c r="H39" s="5">
        <v>55</v>
      </c>
      <c r="I39" s="37">
        <v>3.6070000000000002</v>
      </c>
      <c r="J39" s="37"/>
      <c r="K39" s="5">
        <v>81</v>
      </c>
      <c r="L39" s="37">
        <v>2.44</v>
      </c>
      <c r="M39" s="37"/>
      <c r="N39" s="5">
        <v>75</v>
      </c>
      <c r="O39" s="37">
        <v>2.577</v>
      </c>
      <c r="P39" s="37"/>
      <c r="Q39" s="9">
        <v>122</v>
      </c>
      <c r="R39" s="37">
        <v>6.726</v>
      </c>
      <c r="S39" s="37"/>
      <c r="T39" s="24">
        <v>361</v>
      </c>
      <c r="U39" s="37">
        <v>0</v>
      </c>
    </row>
    <row r="40" spans="1:21" x14ac:dyDescent="0.25">
      <c r="A40" s="32" t="s">
        <v>18</v>
      </c>
      <c r="B40" s="5">
        <v>17</v>
      </c>
      <c r="C40" s="37">
        <v>2.258</v>
      </c>
      <c r="D40" s="37"/>
      <c r="E40" s="5">
        <v>12</v>
      </c>
      <c r="F40" s="37">
        <v>0.84399999999999997</v>
      </c>
      <c r="G40" s="37"/>
      <c r="H40" s="5">
        <v>77</v>
      </c>
      <c r="I40" s="37">
        <v>5.0209999999999999</v>
      </c>
      <c r="J40" s="37"/>
      <c r="K40" s="5">
        <v>95</v>
      </c>
      <c r="L40" s="37">
        <v>2.8210000000000002</v>
      </c>
      <c r="M40" s="37"/>
      <c r="N40" s="5">
        <v>74</v>
      </c>
      <c r="O40" s="37">
        <v>2.5059999999999998</v>
      </c>
      <c r="P40" s="37"/>
      <c r="Q40" s="9">
        <v>119</v>
      </c>
      <c r="R40" s="37">
        <v>6.3659999999999997</v>
      </c>
      <c r="S40" s="37"/>
      <c r="T40" s="24">
        <v>394</v>
      </c>
      <c r="U40" s="37">
        <v>3.1</v>
      </c>
    </row>
    <row r="41" spans="1:21" x14ac:dyDescent="0.25">
      <c r="A41" s="32" t="s">
        <v>79</v>
      </c>
      <c r="B41" s="5">
        <v>7</v>
      </c>
      <c r="C41" s="37">
        <v>0.92</v>
      </c>
      <c r="D41" s="37"/>
      <c r="E41" s="5">
        <v>10</v>
      </c>
      <c r="F41" s="37">
        <v>0.69099999999999995</v>
      </c>
      <c r="G41" s="37"/>
      <c r="H41" s="5">
        <v>64</v>
      </c>
      <c r="I41" s="37">
        <v>4.1479999999999997</v>
      </c>
      <c r="J41" s="37"/>
      <c r="K41" s="5">
        <v>98</v>
      </c>
      <c r="L41" s="37">
        <v>2.8719999999999999</v>
      </c>
      <c r="M41" s="37"/>
      <c r="N41" s="5">
        <v>88</v>
      </c>
      <c r="O41" s="37">
        <v>2.9340000000000002</v>
      </c>
      <c r="P41" s="37"/>
      <c r="Q41" s="9">
        <v>122</v>
      </c>
      <c r="R41" s="37">
        <v>6.3319999999999999</v>
      </c>
      <c r="S41" s="37"/>
      <c r="T41" s="24">
        <v>389</v>
      </c>
      <c r="U41" s="37">
        <v>3</v>
      </c>
    </row>
    <row r="42" spans="1:21" ht="15.75" thickBot="1" x14ac:dyDescent="0.3">
      <c r="A42" s="29" t="s">
        <v>84</v>
      </c>
      <c r="B42" s="10">
        <v>10</v>
      </c>
      <c r="C42" s="19">
        <v>1.304</v>
      </c>
      <c r="D42" s="19"/>
      <c r="E42" s="10">
        <v>9</v>
      </c>
      <c r="F42" s="19">
        <v>0.61099999999999999</v>
      </c>
      <c r="G42" s="19"/>
      <c r="H42" s="10">
        <v>51</v>
      </c>
      <c r="I42" s="19">
        <v>3.278</v>
      </c>
      <c r="J42" s="19"/>
      <c r="K42" s="10">
        <v>82</v>
      </c>
      <c r="L42" s="19">
        <v>2.3690000000000002</v>
      </c>
      <c r="M42" s="19"/>
      <c r="N42" s="10">
        <v>94</v>
      </c>
      <c r="O42" s="19">
        <v>3.0830000000000002</v>
      </c>
      <c r="P42" s="19"/>
      <c r="Q42" s="11">
        <v>111</v>
      </c>
      <c r="R42" s="19">
        <v>5.5869999999999997</v>
      </c>
      <c r="S42" s="19"/>
      <c r="T42" s="25">
        <v>357</v>
      </c>
      <c r="U42" s="19">
        <v>2.6999999999999997</v>
      </c>
    </row>
    <row r="43" spans="1:21" x14ac:dyDescent="0.25">
      <c r="A43" s="95" t="s">
        <v>173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1" x14ac:dyDescent="0.25">
      <c r="A44" s="111" t="s">
        <v>146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1" x14ac:dyDescent="0.25">
      <c r="A45" s="97" t="s">
        <v>83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1" x14ac:dyDescent="0.25">
      <c r="A46" s="9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1" x14ac:dyDescent="0.25">
      <c r="A47" s="97" t="s">
        <v>158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1" x14ac:dyDescent="0.25">
      <c r="A48" s="6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x14ac:dyDescent="0.25">
      <c r="A49" s="91" t="s">
        <v>147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</sheetData>
  <mergeCells count="7">
    <mergeCell ref="T2:U2"/>
    <mergeCell ref="Q2:R2"/>
    <mergeCell ref="B2:C2"/>
    <mergeCell ref="E2:F2"/>
    <mergeCell ref="H2:I2"/>
    <mergeCell ref="K2:L2"/>
    <mergeCell ref="N2:O2"/>
  </mergeCells>
  <hyperlinks>
    <hyperlink ref="A49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/>
  </sheetViews>
  <sheetFormatPr defaultRowHeight="15" x14ac:dyDescent="0.25"/>
  <cols>
    <col min="1" max="1" width="20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" width="3.42578125" style="1" customWidth="1"/>
    <col min="17" max="18" width="12.7109375" style="1" customWidth="1"/>
    <col min="19" max="16384" width="9.140625" style="1"/>
  </cols>
  <sheetData>
    <row r="1" spans="1:18" ht="15.75" thickBot="1" x14ac:dyDescent="0.3">
      <c r="A1" s="109" t="s">
        <v>92</v>
      </c>
    </row>
    <row r="2" spans="1:18" ht="15.75" thickBot="1" x14ac:dyDescent="0.3">
      <c r="A2" s="40"/>
      <c r="B2" s="114" t="s">
        <v>31</v>
      </c>
      <c r="C2" s="114"/>
      <c r="D2" s="106"/>
      <c r="E2" s="114" t="s">
        <v>32</v>
      </c>
      <c r="F2" s="114"/>
      <c r="G2" s="106"/>
      <c r="H2" s="114" t="s">
        <v>33</v>
      </c>
      <c r="I2" s="114"/>
      <c r="J2" s="106"/>
      <c r="K2" s="114" t="s">
        <v>34</v>
      </c>
      <c r="L2" s="114"/>
      <c r="M2" s="106"/>
      <c r="N2" s="114" t="s">
        <v>35</v>
      </c>
      <c r="O2" s="114"/>
      <c r="P2" s="106"/>
      <c r="Q2" s="114" t="s">
        <v>66</v>
      </c>
      <c r="R2" s="114"/>
    </row>
    <row r="3" spans="1:18" x14ac:dyDescent="0.25">
      <c r="A3" s="14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  <c r="P3" s="47"/>
      <c r="Q3" s="106"/>
      <c r="R3" s="84" t="s">
        <v>20</v>
      </c>
    </row>
    <row r="4" spans="1:18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  <c r="P4" s="90"/>
      <c r="Q4" s="90" t="s">
        <v>19</v>
      </c>
      <c r="R4" s="90" t="s">
        <v>149</v>
      </c>
    </row>
    <row r="5" spans="1:18" x14ac:dyDescent="0.25">
      <c r="A5" s="5" t="s">
        <v>5</v>
      </c>
      <c r="B5" s="9">
        <v>961.96519999999998</v>
      </c>
      <c r="C5" s="37">
        <v>7.1000000000000005</v>
      </c>
      <c r="D5" s="37"/>
      <c r="E5" s="9">
        <v>595.57079999999996</v>
      </c>
      <c r="F5" s="5">
        <v>16.100000000000001</v>
      </c>
      <c r="G5" s="5"/>
      <c r="H5" s="9">
        <v>284.67149999999998</v>
      </c>
      <c r="I5" s="37">
        <v>15.7</v>
      </c>
      <c r="J5" s="37"/>
      <c r="K5" s="9">
        <v>69.155289999999994</v>
      </c>
      <c r="L5" s="37">
        <v>24.6</v>
      </c>
      <c r="M5" s="37"/>
      <c r="N5" s="48">
        <v>53.637180000000001</v>
      </c>
      <c r="O5" s="37">
        <v>32</v>
      </c>
      <c r="P5" s="37"/>
      <c r="Q5" s="6">
        <v>2021</v>
      </c>
      <c r="R5" s="45">
        <v>10.425604004092243</v>
      </c>
    </row>
    <row r="6" spans="1:18" x14ac:dyDescent="0.25">
      <c r="A6" s="5" t="s">
        <v>6</v>
      </c>
      <c r="B6" s="9">
        <v>900.2115</v>
      </c>
      <c r="C6" s="37">
        <v>6.4999999999999991</v>
      </c>
      <c r="D6" s="37"/>
      <c r="E6" s="9">
        <v>485.47480000000002</v>
      </c>
      <c r="F6" s="37">
        <v>12.999999999999998</v>
      </c>
      <c r="G6" s="37"/>
      <c r="H6" s="9">
        <v>323.12670000000003</v>
      </c>
      <c r="I6" s="37">
        <v>17.599999999999998</v>
      </c>
      <c r="J6" s="37"/>
      <c r="K6" s="9">
        <v>61.961919999999999</v>
      </c>
      <c r="L6" s="37">
        <v>19.5</v>
      </c>
      <c r="M6" s="37"/>
      <c r="N6" s="48">
        <v>63.225059999999999</v>
      </c>
      <c r="O6" s="5">
        <v>35.6</v>
      </c>
      <c r="P6" s="5"/>
      <c r="Q6" s="6">
        <v>1893</v>
      </c>
      <c r="R6" s="45">
        <v>9.6542311363693045</v>
      </c>
    </row>
    <row r="7" spans="1:18" x14ac:dyDescent="0.25">
      <c r="A7" s="5" t="s">
        <v>7</v>
      </c>
      <c r="B7" s="9">
        <v>809.11710000000005</v>
      </c>
      <c r="C7" s="37">
        <v>5.8</v>
      </c>
      <c r="D7" s="37"/>
      <c r="E7" s="9">
        <v>516.60910000000001</v>
      </c>
      <c r="F7" s="5">
        <v>13.4</v>
      </c>
      <c r="G7" s="5"/>
      <c r="H7" s="9">
        <v>260.42590000000001</v>
      </c>
      <c r="I7" s="37">
        <v>14.200000000000001</v>
      </c>
      <c r="J7" s="37"/>
      <c r="K7" s="9">
        <v>48.610990000000001</v>
      </c>
      <c r="L7" s="37">
        <v>15.4</v>
      </c>
      <c r="M7" s="37"/>
      <c r="N7" s="48">
        <v>62.23704</v>
      </c>
      <c r="O7" s="5">
        <v>37.4</v>
      </c>
      <c r="P7" s="5"/>
      <c r="Q7" s="6">
        <v>1735</v>
      </c>
      <c r="R7" s="45">
        <v>8.7508078105221632</v>
      </c>
    </row>
    <row r="8" spans="1:18" x14ac:dyDescent="0.25">
      <c r="A8" s="5" t="s">
        <v>8</v>
      </c>
      <c r="B8" s="9">
        <v>793.81640000000004</v>
      </c>
      <c r="C8" s="37">
        <v>5.6</v>
      </c>
      <c r="D8" s="37"/>
      <c r="E8" s="9">
        <v>446.16160000000002</v>
      </c>
      <c r="F8" s="5">
        <v>11.5</v>
      </c>
      <c r="G8" s="5"/>
      <c r="H8" s="9">
        <v>278.6728</v>
      </c>
      <c r="I8" s="37">
        <v>14.999999999999998</v>
      </c>
      <c r="J8" s="37"/>
      <c r="K8" s="9">
        <v>57.823999999999998</v>
      </c>
      <c r="L8" s="37">
        <v>18.5</v>
      </c>
      <c r="M8" s="37"/>
      <c r="N8" s="48">
        <v>63.525179999999999</v>
      </c>
      <c r="O8" s="5">
        <v>38.6</v>
      </c>
      <c r="P8" s="5"/>
      <c r="Q8" s="6">
        <v>1692</v>
      </c>
      <c r="R8" s="45">
        <v>8.4368858855835622</v>
      </c>
    </row>
    <row r="9" spans="1:18" x14ac:dyDescent="0.25">
      <c r="A9" s="5" t="s">
        <v>9</v>
      </c>
      <c r="B9" s="9">
        <v>843.38570000000004</v>
      </c>
      <c r="C9" s="37">
        <v>5.8999999999999995</v>
      </c>
      <c r="D9" s="37"/>
      <c r="E9" s="9">
        <v>470.27760000000001</v>
      </c>
      <c r="F9" s="5">
        <v>12.3</v>
      </c>
      <c r="G9" s="5"/>
      <c r="H9" s="9">
        <v>297.28919999999999</v>
      </c>
      <c r="I9" s="37">
        <v>16.2</v>
      </c>
      <c r="J9" s="37"/>
      <c r="K9" s="9">
        <v>54.055660000000003</v>
      </c>
      <c r="L9" s="37">
        <v>17.7</v>
      </c>
      <c r="M9" s="37"/>
      <c r="N9" s="48">
        <v>52.99194</v>
      </c>
      <c r="O9" s="37">
        <v>32</v>
      </c>
      <c r="P9" s="37"/>
      <c r="Q9" s="6">
        <v>1770</v>
      </c>
      <c r="R9" s="45">
        <v>8.7132400340594156</v>
      </c>
    </row>
    <row r="10" spans="1:18" x14ac:dyDescent="0.25">
      <c r="A10" s="5" t="s">
        <v>10</v>
      </c>
      <c r="B10" s="9">
        <v>851.8433</v>
      </c>
      <c r="C10" s="37">
        <v>5.8</v>
      </c>
      <c r="D10" s="37"/>
      <c r="E10" s="9">
        <v>501.5874</v>
      </c>
      <c r="F10" s="5">
        <v>12.899999999999999</v>
      </c>
      <c r="G10" s="5"/>
      <c r="H10" s="9">
        <v>284.23110000000003</v>
      </c>
      <c r="I10" s="37">
        <v>14.999999999999998</v>
      </c>
      <c r="J10" s="37"/>
      <c r="K10" s="9">
        <v>82.825100000000006</v>
      </c>
      <c r="L10" s="37">
        <v>27</v>
      </c>
      <c r="M10" s="37"/>
      <c r="N10" s="48">
        <v>61.513179999999998</v>
      </c>
      <c r="O10" s="5">
        <v>35.700000000000003</v>
      </c>
      <c r="P10" s="5"/>
      <c r="Q10" s="6">
        <v>1815</v>
      </c>
      <c r="R10" s="45">
        <v>8.7939011896912795</v>
      </c>
    </row>
    <row r="11" spans="1:18" x14ac:dyDescent="0.25">
      <c r="A11" s="5" t="s">
        <v>11</v>
      </c>
      <c r="B11" s="9">
        <v>800.02509999999995</v>
      </c>
      <c r="C11" s="37">
        <v>5.3999999999999995</v>
      </c>
      <c r="D11" s="37"/>
      <c r="E11" s="9">
        <v>445.39460000000003</v>
      </c>
      <c r="F11" s="37">
        <v>11</v>
      </c>
      <c r="G11" s="37"/>
      <c r="H11" s="9">
        <v>282.9699</v>
      </c>
      <c r="I11" s="37">
        <v>15.100000000000001</v>
      </c>
      <c r="J11" s="37"/>
      <c r="K11" s="9">
        <v>58.894370000000002</v>
      </c>
      <c r="L11" s="37">
        <v>18.599999999999998</v>
      </c>
      <c r="M11" s="37"/>
      <c r="N11" s="48">
        <v>49.715919999999997</v>
      </c>
      <c r="O11" s="5">
        <v>26.1</v>
      </c>
      <c r="P11" s="5"/>
      <c r="Q11" s="6">
        <v>1685</v>
      </c>
      <c r="R11" s="45">
        <v>8.0091565811501049</v>
      </c>
    </row>
    <row r="12" spans="1:18" x14ac:dyDescent="0.25">
      <c r="A12" s="5" t="s">
        <v>12</v>
      </c>
      <c r="B12" s="9">
        <v>807.06</v>
      </c>
      <c r="C12" s="37">
        <v>5.3</v>
      </c>
      <c r="D12" s="37"/>
      <c r="E12" s="9">
        <v>444.22859999999997</v>
      </c>
      <c r="F12" s="5">
        <v>10.799999999999999</v>
      </c>
      <c r="G12" s="5"/>
      <c r="H12" s="9">
        <v>276.47539999999998</v>
      </c>
      <c r="I12" s="37">
        <v>14.6</v>
      </c>
      <c r="J12" s="37"/>
      <c r="K12" s="9">
        <v>76.590900000000005</v>
      </c>
      <c r="L12" s="37">
        <v>24.5</v>
      </c>
      <c r="M12" s="37"/>
      <c r="N12" s="48">
        <v>53.644300000000001</v>
      </c>
      <c r="O12" s="5">
        <v>28.9</v>
      </c>
      <c r="P12" s="5"/>
      <c r="Q12" s="6">
        <v>1703</v>
      </c>
      <c r="R12" s="45">
        <v>7.931837061902236</v>
      </c>
    </row>
    <row r="13" spans="1:18" x14ac:dyDescent="0.25">
      <c r="A13" s="5" t="s">
        <v>13</v>
      </c>
      <c r="B13" s="9">
        <v>757.7269</v>
      </c>
      <c r="C13" s="37">
        <v>4.8999999999999995</v>
      </c>
      <c r="D13" s="37"/>
      <c r="E13" s="9">
        <v>457.98129999999998</v>
      </c>
      <c r="F13" s="5">
        <v>11.299999999999999</v>
      </c>
      <c r="G13" s="5"/>
      <c r="H13" s="9">
        <v>255.5102</v>
      </c>
      <c r="I13" s="37">
        <v>12.799999999999999</v>
      </c>
      <c r="J13" s="37"/>
      <c r="K13" s="9">
        <v>61.320500000000003</v>
      </c>
      <c r="L13" s="37">
        <v>17.2</v>
      </c>
      <c r="M13" s="37"/>
      <c r="N13" s="48">
        <v>39.461100000000002</v>
      </c>
      <c r="O13" s="5">
        <v>23.599999999999998</v>
      </c>
      <c r="P13" s="5"/>
      <c r="Q13" s="6">
        <v>1605</v>
      </c>
      <c r="R13" s="45">
        <v>7.3416038673647996</v>
      </c>
    </row>
    <row r="14" spans="1:18" x14ac:dyDescent="0.25">
      <c r="A14" s="5" t="s">
        <v>14</v>
      </c>
      <c r="B14" s="9">
        <v>722.59569999999997</v>
      </c>
      <c r="C14" s="37">
        <v>4.5</v>
      </c>
      <c r="D14" s="37"/>
      <c r="E14" s="9">
        <v>437.79969999999997</v>
      </c>
      <c r="F14" s="5">
        <v>10.799999999999999</v>
      </c>
      <c r="G14" s="5"/>
      <c r="H14" s="9">
        <v>241.30850000000001</v>
      </c>
      <c r="I14" s="37">
        <v>12.1</v>
      </c>
      <c r="J14" s="37"/>
      <c r="K14" s="9">
        <v>63.475909999999999</v>
      </c>
      <c r="L14" s="37">
        <v>20</v>
      </c>
      <c r="M14" s="37"/>
      <c r="N14" s="48">
        <v>43.820210000000003</v>
      </c>
      <c r="O14" s="5">
        <v>21.3</v>
      </c>
      <c r="P14" s="5"/>
      <c r="Q14" s="6">
        <v>1600</v>
      </c>
      <c r="R14" s="45">
        <v>7.2117883170651913</v>
      </c>
    </row>
    <row r="15" spans="1:18" x14ac:dyDescent="0.25">
      <c r="A15" s="5" t="s">
        <v>15</v>
      </c>
      <c r="B15" s="9">
        <v>727.36720000000003</v>
      </c>
      <c r="C15" s="37">
        <v>4.5</v>
      </c>
      <c r="D15" s="37"/>
      <c r="E15" s="9">
        <v>411.2774</v>
      </c>
      <c r="F15" s="37">
        <v>10</v>
      </c>
      <c r="G15" s="37"/>
      <c r="H15" s="9">
        <v>273.13400000000001</v>
      </c>
      <c r="I15" s="37">
        <v>13.999999999999998</v>
      </c>
      <c r="J15" s="37"/>
      <c r="K15" s="9">
        <v>56.690359999999998</v>
      </c>
      <c r="L15" s="37">
        <v>18.100000000000001</v>
      </c>
      <c r="M15" s="37"/>
      <c r="N15" s="48">
        <v>51.531149999999997</v>
      </c>
      <c r="O15" s="5">
        <v>25.3</v>
      </c>
      <c r="P15" s="5"/>
      <c r="Q15" s="6">
        <v>1570</v>
      </c>
      <c r="R15" s="45">
        <v>6.9663977799820778</v>
      </c>
    </row>
    <row r="16" spans="1:18" x14ac:dyDescent="0.25">
      <c r="A16" s="5" t="s">
        <v>16</v>
      </c>
      <c r="B16" s="9">
        <v>683.86789999999996</v>
      </c>
      <c r="C16" s="37">
        <v>4.0999999999999996</v>
      </c>
      <c r="D16" s="37"/>
      <c r="E16" s="9">
        <v>432.5847</v>
      </c>
      <c r="F16" s="5">
        <v>10.1</v>
      </c>
      <c r="G16" s="5"/>
      <c r="H16" s="9">
        <v>265.11130000000003</v>
      </c>
      <c r="I16" s="37">
        <v>12.799999999999999</v>
      </c>
      <c r="J16" s="37"/>
      <c r="K16" s="9">
        <v>56.079790000000003</v>
      </c>
      <c r="L16" s="37">
        <v>17.899999999999999</v>
      </c>
      <c r="M16" s="37"/>
      <c r="N16" s="48">
        <v>40.356340000000003</v>
      </c>
      <c r="O16" s="5">
        <v>19.100000000000001</v>
      </c>
      <c r="P16" s="5"/>
      <c r="Q16" s="6">
        <v>1516</v>
      </c>
      <c r="R16" s="45">
        <v>6.6111939811969096</v>
      </c>
    </row>
    <row r="17" spans="1:23" x14ac:dyDescent="0.25">
      <c r="A17" s="5" t="s">
        <v>17</v>
      </c>
      <c r="B17" s="9">
        <v>618.10929999999996</v>
      </c>
      <c r="C17" s="37">
        <v>3.6</v>
      </c>
      <c r="D17" s="37"/>
      <c r="E17" s="9">
        <v>405.92309999999998</v>
      </c>
      <c r="F17" s="5">
        <v>9.3999999999999986</v>
      </c>
      <c r="G17" s="5"/>
      <c r="H17" s="9">
        <v>238.97030000000001</v>
      </c>
      <c r="I17" s="37">
        <v>11.7</v>
      </c>
      <c r="J17" s="37"/>
      <c r="K17" s="9">
        <v>54.280990000000003</v>
      </c>
      <c r="L17" s="37">
        <v>17.599999999999998</v>
      </c>
      <c r="M17" s="37"/>
      <c r="N17" s="48">
        <v>51.716369999999998</v>
      </c>
      <c r="O17" s="5">
        <v>26.9</v>
      </c>
      <c r="P17" s="5"/>
      <c r="Q17" s="6">
        <v>1417</v>
      </c>
      <c r="R17" s="45">
        <v>6.0810447483784271</v>
      </c>
    </row>
    <row r="18" spans="1:23" x14ac:dyDescent="0.25">
      <c r="A18" s="5" t="s">
        <v>18</v>
      </c>
      <c r="B18" s="9">
        <v>637.01220000000001</v>
      </c>
      <c r="C18" s="37">
        <v>3.6999999999999997</v>
      </c>
      <c r="D18" s="37"/>
      <c r="E18" s="9">
        <v>411.8614</v>
      </c>
      <c r="F18" s="5">
        <v>9.3999999999999986</v>
      </c>
      <c r="G18" s="5"/>
      <c r="H18" s="9">
        <v>240.92179999999999</v>
      </c>
      <c r="I18" s="37">
        <v>11.5</v>
      </c>
      <c r="J18" s="37"/>
      <c r="K18" s="9">
        <v>55.497610000000002</v>
      </c>
      <c r="L18" s="37">
        <v>18.399999999999999</v>
      </c>
      <c r="M18" s="37"/>
      <c r="N18" s="48">
        <v>49.706940000000003</v>
      </c>
      <c r="O18" s="5">
        <v>24.9</v>
      </c>
      <c r="P18" s="5"/>
      <c r="Q18" s="6">
        <v>1420</v>
      </c>
      <c r="R18" s="45">
        <v>6.0052823647820803</v>
      </c>
    </row>
    <row r="19" spans="1:23" x14ac:dyDescent="0.25">
      <c r="A19" s="5" t="s">
        <v>79</v>
      </c>
      <c r="B19" s="9">
        <v>689.09320000000002</v>
      </c>
      <c r="C19" s="37">
        <v>3.9</v>
      </c>
      <c r="D19" s="37"/>
      <c r="E19" s="9">
        <v>420.39389999999997</v>
      </c>
      <c r="F19" s="5">
        <v>9.3999999999999986</v>
      </c>
      <c r="G19" s="5"/>
      <c r="H19" s="9">
        <v>265.63709999999998</v>
      </c>
      <c r="I19" s="37">
        <v>12.899999999999999</v>
      </c>
      <c r="J19" s="37"/>
      <c r="K19" s="9">
        <v>57.226489999999998</v>
      </c>
      <c r="L19" s="37">
        <v>19.2</v>
      </c>
      <c r="M19" s="37"/>
      <c r="N19" s="48">
        <v>41.649279999999997</v>
      </c>
      <c r="O19" s="5">
        <v>22.2</v>
      </c>
      <c r="P19" s="5"/>
      <c r="Q19" s="6">
        <v>1501</v>
      </c>
      <c r="R19" s="45">
        <v>6.2532656753039504</v>
      </c>
    </row>
    <row r="20" spans="1:23" ht="15.75" thickBot="1" x14ac:dyDescent="0.3">
      <c r="A20" s="10" t="s">
        <v>84</v>
      </c>
      <c r="B20" s="11">
        <v>651.79629999999997</v>
      </c>
      <c r="C20" s="19">
        <v>3.6</v>
      </c>
      <c r="D20" s="19"/>
      <c r="E20" s="11">
        <v>411.97340000000003</v>
      </c>
      <c r="F20" s="10">
        <v>9.2999999999999989</v>
      </c>
      <c r="G20" s="10"/>
      <c r="H20" s="11">
        <v>234.80009999999999</v>
      </c>
      <c r="I20" s="19">
        <v>11.5</v>
      </c>
      <c r="J20" s="19"/>
      <c r="K20" s="11">
        <v>36.225769999999997</v>
      </c>
      <c r="L20" s="19">
        <v>12</v>
      </c>
      <c r="M20" s="19"/>
      <c r="N20" s="49">
        <v>37.204560000000001</v>
      </c>
      <c r="O20" s="10">
        <v>17.899999999999999</v>
      </c>
      <c r="P20" s="10"/>
      <c r="Q20" s="11">
        <v>1409</v>
      </c>
      <c r="R20" s="19">
        <v>5.7754448824373155</v>
      </c>
    </row>
    <row r="21" spans="1:23" ht="15" customHeight="1" x14ac:dyDescent="0.25">
      <c r="A21" s="95" t="s">
        <v>173</v>
      </c>
    </row>
    <row r="22" spans="1:23" ht="15" customHeight="1" x14ac:dyDescent="0.25">
      <c r="A22" s="88" t="s">
        <v>146</v>
      </c>
    </row>
    <row r="23" spans="1:23" s="112" customFormat="1" ht="15" customHeight="1" x14ac:dyDescent="0.25">
      <c r="A23" s="80" t="s">
        <v>152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ht="15" customHeight="1" x14ac:dyDescent="0.25">
      <c r="A24" s="5" t="s">
        <v>153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6" spans="1:23" x14ac:dyDescent="0.25">
      <c r="A26" s="97" t="s">
        <v>157</v>
      </c>
    </row>
    <row r="28" spans="1:23" x14ac:dyDescent="0.25">
      <c r="A28" s="41" t="s">
        <v>147</v>
      </c>
    </row>
  </sheetData>
  <mergeCells count="6">
    <mergeCell ref="Q2:R2"/>
    <mergeCell ref="B2:C2"/>
    <mergeCell ref="E2:F2"/>
    <mergeCell ref="H2:I2"/>
    <mergeCell ref="K2:L2"/>
    <mergeCell ref="N2:O2"/>
  </mergeCells>
  <hyperlinks>
    <hyperlink ref="A28" location="Contents!A1" display="Return to table of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28.5703125" style="1" customWidth="1"/>
    <col min="2" max="2" width="16.7109375" style="1" customWidth="1"/>
    <col min="3" max="3" width="18" style="1" customWidth="1"/>
    <col min="4" max="4" width="3.42578125" style="1" customWidth="1"/>
    <col min="5" max="5" width="19" style="1" customWidth="1"/>
    <col min="6" max="6" width="21.140625" style="1" customWidth="1"/>
    <col min="7" max="16384" width="9.140625" style="1"/>
  </cols>
  <sheetData>
    <row r="1" spans="1:6" ht="15.75" thickBot="1" x14ac:dyDescent="0.3">
      <c r="A1" s="109" t="s">
        <v>93</v>
      </c>
    </row>
    <row r="2" spans="1:6" ht="15.75" thickBot="1" x14ac:dyDescent="0.3">
      <c r="A2" s="40"/>
      <c r="B2" s="114" t="s">
        <v>36</v>
      </c>
      <c r="C2" s="114"/>
      <c r="D2" s="106"/>
      <c r="E2" s="114" t="s">
        <v>37</v>
      </c>
      <c r="F2" s="114"/>
    </row>
    <row r="3" spans="1:6" x14ac:dyDescent="0.25">
      <c r="A3" s="14"/>
      <c r="B3" s="106"/>
      <c r="C3" s="84" t="s">
        <v>20</v>
      </c>
      <c r="D3" s="47"/>
      <c r="E3" s="106"/>
      <c r="F3" s="84" t="s">
        <v>20</v>
      </c>
    </row>
    <row r="4" spans="1:6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</row>
    <row r="5" spans="1:6" x14ac:dyDescent="0.25">
      <c r="A5" s="5" t="s">
        <v>5</v>
      </c>
      <c r="B5" s="5">
        <v>95</v>
      </c>
      <c r="C5" s="37">
        <v>22.2</v>
      </c>
      <c r="D5" s="37"/>
      <c r="E5" s="9">
        <v>1295</v>
      </c>
      <c r="F5" s="5">
        <v>9.6999999999999993</v>
      </c>
    </row>
    <row r="6" spans="1:6" x14ac:dyDescent="0.25">
      <c r="A6" s="5" t="s">
        <v>6</v>
      </c>
      <c r="B6" s="5">
        <v>95</v>
      </c>
      <c r="C6" s="37">
        <v>22.2</v>
      </c>
      <c r="D6" s="37"/>
      <c r="E6" s="9">
        <v>1289</v>
      </c>
      <c r="F6" s="5">
        <v>9.5</v>
      </c>
    </row>
    <row r="7" spans="1:6" x14ac:dyDescent="0.25">
      <c r="A7" s="5" t="s">
        <v>7</v>
      </c>
      <c r="B7" s="5">
        <v>80</v>
      </c>
      <c r="C7" s="37">
        <v>16.2</v>
      </c>
      <c r="D7" s="37"/>
      <c r="E7" s="9">
        <v>1138</v>
      </c>
      <c r="F7" s="5">
        <v>8.2999999999999989</v>
      </c>
    </row>
    <row r="8" spans="1:6" x14ac:dyDescent="0.25">
      <c r="A8" s="5" t="s">
        <v>8</v>
      </c>
      <c r="B8" s="5">
        <v>84</v>
      </c>
      <c r="C8" s="37">
        <v>22.8</v>
      </c>
      <c r="D8" s="37"/>
      <c r="E8" s="9">
        <v>1093</v>
      </c>
      <c r="F8" s="5">
        <v>7.8999999999999995</v>
      </c>
    </row>
    <row r="9" spans="1:6" x14ac:dyDescent="0.25">
      <c r="A9" s="5" t="s">
        <v>9</v>
      </c>
      <c r="B9" s="5">
        <v>87</v>
      </c>
      <c r="C9" s="37">
        <v>18.900000000000002</v>
      </c>
      <c r="D9" s="37"/>
      <c r="E9" s="9">
        <v>1189</v>
      </c>
      <c r="F9" s="5">
        <v>8.5</v>
      </c>
    </row>
    <row r="10" spans="1:6" x14ac:dyDescent="0.25">
      <c r="A10" s="5" t="s">
        <v>10</v>
      </c>
      <c r="B10" s="5">
        <v>104</v>
      </c>
      <c r="C10" s="37">
        <v>23.3</v>
      </c>
      <c r="D10" s="37"/>
      <c r="E10" s="9">
        <v>1191</v>
      </c>
      <c r="F10" s="5">
        <v>8.2999999999999989</v>
      </c>
    </row>
    <row r="11" spans="1:6" x14ac:dyDescent="0.25">
      <c r="A11" s="5" t="s">
        <v>11</v>
      </c>
      <c r="B11" s="5">
        <v>97</v>
      </c>
      <c r="C11" s="37">
        <v>19.7</v>
      </c>
      <c r="D11" s="37"/>
      <c r="E11" s="9">
        <v>1120</v>
      </c>
      <c r="F11" s="5">
        <v>7.7</v>
      </c>
    </row>
    <row r="12" spans="1:6" x14ac:dyDescent="0.25">
      <c r="A12" s="5" t="s">
        <v>12</v>
      </c>
      <c r="B12" s="5">
        <v>94</v>
      </c>
      <c r="C12" s="37">
        <v>18.5</v>
      </c>
      <c r="D12" s="37"/>
      <c r="E12" s="9">
        <v>1131</v>
      </c>
      <c r="F12" s="5">
        <v>7.6000000000000005</v>
      </c>
    </row>
    <row r="13" spans="1:6" x14ac:dyDescent="0.25">
      <c r="A13" s="5" t="s">
        <v>13</v>
      </c>
      <c r="B13" s="5">
        <v>72</v>
      </c>
      <c r="C13" s="37">
        <v>13.4</v>
      </c>
      <c r="D13" s="37"/>
      <c r="E13" s="9">
        <v>1074</v>
      </c>
      <c r="F13" s="37">
        <v>6.9999999999999991</v>
      </c>
    </row>
    <row r="14" spans="1:6" x14ac:dyDescent="0.25">
      <c r="A14" s="5" t="s">
        <v>14</v>
      </c>
      <c r="B14" s="5">
        <v>88</v>
      </c>
      <c r="C14" s="37">
        <v>16.399999999999999</v>
      </c>
      <c r="D14" s="37"/>
      <c r="E14" s="9">
        <v>1065</v>
      </c>
      <c r="F14" s="5">
        <v>6.8999999999999995</v>
      </c>
    </row>
    <row r="15" spans="1:6" x14ac:dyDescent="0.25">
      <c r="A15" s="5" t="s">
        <v>15</v>
      </c>
      <c r="B15" s="5">
        <v>96</v>
      </c>
      <c r="C15" s="37">
        <v>18.5</v>
      </c>
      <c r="D15" s="37"/>
      <c r="E15" s="9">
        <v>1081</v>
      </c>
      <c r="F15" s="5">
        <v>6.8</v>
      </c>
    </row>
    <row r="16" spans="1:6" x14ac:dyDescent="0.25">
      <c r="A16" s="5" t="s">
        <v>16</v>
      </c>
      <c r="B16" s="5">
        <v>83</v>
      </c>
      <c r="C16" s="37">
        <v>14.4</v>
      </c>
      <c r="D16" s="37"/>
      <c r="E16" s="9">
        <v>1025</v>
      </c>
      <c r="F16" s="5">
        <v>6.3</v>
      </c>
    </row>
    <row r="17" spans="1:6" x14ac:dyDescent="0.25">
      <c r="A17" s="5" t="s">
        <v>17</v>
      </c>
      <c r="B17" s="5">
        <v>86</v>
      </c>
      <c r="C17" s="37">
        <v>17.100000000000001</v>
      </c>
      <c r="D17" s="37"/>
      <c r="E17" s="9">
        <v>940</v>
      </c>
      <c r="F17" s="5">
        <v>5.7</v>
      </c>
    </row>
    <row r="18" spans="1:6" x14ac:dyDescent="0.25">
      <c r="A18" s="5" t="s">
        <v>18</v>
      </c>
      <c r="B18" s="5">
        <v>86</v>
      </c>
      <c r="C18" s="37">
        <v>15.5</v>
      </c>
      <c r="D18" s="37"/>
      <c r="E18" s="9">
        <v>952</v>
      </c>
      <c r="F18" s="5">
        <v>5.7</v>
      </c>
    </row>
    <row r="19" spans="1:6" x14ac:dyDescent="0.25">
      <c r="A19" s="5" t="s">
        <v>79</v>
      </c>
      <c r="B19" s="5">
        <v>80</v>
      </c>
      <c r="C19" s="37">
        <v>14.5</v>
      </c>
      <c r="D19" s="37"/>
      <c r="E19" s="9">
        <v>1008</v>
      </c>
      <c r="F19" s="5">
        <v>5.8999999999999995</v>
      </c>
    </row>
    <row r="20" spans="1:6" ht="15.75" thickBot="1" x14ac:dyDescent="0.3">
      <c r="A20" s="10" t="s">
        <v>84</v>
      </c>
      <c r="B20" s="10">
        <v>81</v>
      </c>
      <c r="C20" s="19">
        <v>12.999999999999998</v>
      </c>
      <c r="D20" s="19"/>
      <c r="E20" s="11">
        <v>956</v>
      </c>
      <c r="F20" s="10">
        <v>5.6</v>
      </c>
    </row>
    <row r="21" spans="1:6" x14ac:dyDescent="0.25">
      <c r="A21" s="95" t="s">
        <v>173</v>
      </c>
    </row>
    <row r="22" spans="1:6" x14ac:dyDescent="0.25">
      <c r="A22" s="94" t="s">
        <v>146</v>
      </c>
    </row>
    <row r="23" spans="1:6" x14ac:dyDescent="0.25">
      <c r="A23" s="94" t="s">
        <v>154</v>
      </c>
    </row>
    <row r="24" spans="1:6" x14ac:dyDescent="0.25">
      <c r="A24" s="94" t="s">
        <v>168</v>
      </c>
    </row>
    <row r="25" spans="1:6" x14ac:dyDescent="0.25">
      <c r="A25" s="42"/>
    </row>
    <row r="26" spans="1:6" x14ac:dyDescent="0.25">
      <c r="A26" s="97" t="s">
        <v>157</v>
      </c>
    </row>
    <row r="28" spans="1:6" x14ac:dyDescent="0.25">
      <c r="A28" s="43" t="s">
        <v>147</v>
      </c>
    </row>
  </sheetData>
  <mergeCells count="2">
    <mergeCell ref="B2:C2"/>
    <mergeCell ref="E2:F2"/>
  </mergeCells>
  <hyperlinks>
    <hyperlink ref="A28" location="Contents!A1" display="Return to table of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28.42578125" style="1" customWidth="1"/>
    <col min="2" max="3" width="12.7109375" style="1" customWidth="1"/>
    <col min="4" max="4" width="3.42578125" style="1" customWidth="1"/>
    <col min="5" max="6" width="12.7109375" style="1" customWidth="1"/>
    <col min="7" max="16384" width="9.140625" style="1"/>
  </cols>
  <sheetData>
    <row r="1" spans="1:8" ht="15.75" thickBot="1" x14ac:dyDescent="0.3">
      <c r="A1" s="109" t="s">
        <v>94</v>
      </c>
    </row>
    <row r="2" spans="1:8" ht="15.75" thickBot="1" x14ac:dyDescent="0.3">
      <c r="A2" s="21"/>
      <c r="B2" s="114" t="s">
        <v>21</v>
      </c>
      <c r="C2" s="114"/>
      <c r="D2" s="106"/>
      <c r="E2" s="115" t="s">
        <v>22</v>
      </c>
      <c r="F2" s="115"/>
      <c r="G2" s="116"/>
      <c r="H2" s="116"/>
    </row>
    <row r="3" spans="1:8" x14ac:dyDescent="0.25">
      <c r="A3" s="81"/>
      <c r="B3" s="106"/>
      <c r="C3" s="84" t="s">
        <v>20</v>
      </c>
      <c r="D3" s="47"/>
      <c r="E3" s="82"/>
      <c r="F3" s="99" t="s">
        <v>20</v>
      </c>
      <c r="G3" s="105"/>
      <c r="H3" s="105"/>
    </row>
    <row r="4" spans="1:8" ht="15.75" thickBot="1" x14ac:dyDescent="0.3">
      <c r="A4" s="22" t="s">
        <v>24</v>
      </c>
      <c r="B4" s="90" t="s">
        <v>19</v>
      </c>
      <c r="C4" s="90" t="s">
        <v>149</v>
      </c>
      <c r="D4" s="90"/>
      <c r="E4" s="98" t="s">
        <v>19</v>
      </c>
      <c r="F4" s="90" t="s">
        <v>149</v>
      </c>
      <c r="G4" s="47"/>
      <c r="H4" s="47"/>
    </row>
    <row r="5" spans="1:8" x14ac:dyDescent="0.25">
      <c r="A5" s="17" t="s">
        <v>3</v>
      </c>
      <c r="B5" s="48">
        <v>19</v>
      </c>
      <c r="C5" s="45">
        <v>2.9012195810944315</v>
      </c>
      <c r="D5" s="45"/>
      <c r="E5" s="48">
        <v>5</v>
      </c>
      <c r="F5" s="37">
        <v>0.8041054407382332</v>
      </c>
      <c r="G5" s="15"/>
      <c r="H5" s="14"/>
    </row>
    <row r="6" spans="1:8" x14ac:dyDescent="0.25">
      <c r="A6" s="17" t="s">
        <v>4</v>
      </c>
      <c r="B6" s="48">
        <v>9</v>
      </c>
      <c r="C6" s="45">
        <v>1.377965112985484</v>
      </c>
      <c r="D6" s="45"/>
      <c r="E6" s="48">
        <v>3</v>
      </c>
      <c r="F6" s="37">
        <v>0.48342652722497059</v>
      </c>
      <c r="G6" s="15"/>
      <c r="H6" s="14"/>
    </row>
    <row r="7" spans="1:8" x14ac:dyDescent="0.25">
      <c r="A7" s="17" t="s">
        <v>5</v>
      </c>
      <c r="B7" s="48">
        <v>11</v>
      </c>
      <c r="C7" s="45">
        <v>1.6876135303647699</v>
      </c>
      <c r="D7" s="45"/>
      <c r="E7" s="48">
        <v>5</v>
      </c>
      <c r="F7" s="37">
        <v>0.8070295501940099</v>
      </c>
      <c r="G7" s="15"/>
      <c r="H7" s="14"/>
    </row>
    <row r="8" spans="1:8" x14ac:dyDescent="0.25">
      <c r="A8" s="17" t="s">
        <v>6</v>
      </c>
      <c r="B8" s="48">
        <v>13</v>
      </c>
      <c r="C8" s="45">
        <v>1.9981862617009176</v>
      </c>
      <c r="D8" s="45"/>
      <c r="E8" s="48">
        <v>6</v>
      </c>
      <c r="F8" s="37">
        <v>0.97008892481810827</v>
      </c>
      <c r="G8" s="15"/>
      <c r="H8" s="14"/>
    </row>
    <row r="9" spans="1:8" x14ac:dyDescent="0.25">
      <c r="A9" s="17" t="s">
        <v>7</v>
      </c>
      <c r="B9" s="48">
        <v>12</v>
      </c>
      <c r="C9" s="45">
        <v>1.843150927949694</v>
      </c>
      <c r="D9" s="45"/>
      <c r="E9" s="48">
        <v>5</v>
      </c>
      <c r="F9" s="37">
        <v>0.80828067384743207</v>
      </c>
      <c r="G9" s="15"/>
      <c r="H9" s="14"/>
    </row>
    <row r="10" spans="1:8" x14ac:dyDescent="0.25">
      <c r="A10" s="17" t="s">
        <v>8</v>
      </c>
      <c r="B10" s="48">
        <v>7</v>
      </c>
      <c r="C10" s="45">
        <v>1.0707080286276733</v>
      </c>
      <c r="D10" s="45"/>
      <c r="E10" s="48">
        <v>2</v>
      </c>
      <c r="F10" s="37">
        <v>0.32253642645766306</v>
      </c>
      <c r="G10" s="15"/>
      <c r="H10" s="14"/>
    </row>
    <row r="11" spans="1:8" x14ac:dyDescent="0.25">
      <c r="A11" s="17" t="s">
        <v>9</v>
      </c>
      <c r="B11" s="48">
        <v>9</v>
      </c>
      <c r="C11" s="45">
        <v>1.3631200302915563</v>
      </c>
      <c r="D11" s="45"/>
      <c r="E11" s="48">
        <v>6</v>
      </c>
      <c r="F11" s="37">
        <v>0.95878962397868939</v>
      </c>
      <c r="G11" s="15"/>
      <c r="H11" s="14"/>
    </row>
    <row r="12" spans="1:8" x14ac:dyDescent="0.25">
      <c r="A12" s="17" t="s">
        <v>10</v>
      </c>
      <c r="B12" s="48">
        <v>9</v>
      </c>
      <c r="C12" s="45">
        <v>1.332634440604483</v>
      </c>
      <c r="D12" s="45"/>
      <c r="E12" s="48">
        <v>9</v>
      </c>
      <c r="F12" s="37">
        <v>1.4059095062914451</v>
      </c>
      <c r="G12" s="15"/>
      <c r="H12" s="14"/>
    </row>
    <row r="13" spans="1:8" x14ac:dyDescent="0.25">
      <c r="A13" s="17" t="s">
        <v>11</v>
      </c>
      <c r="B13" s="48">
        <v>8</v>
      </c>
      <c r="C13" s="45">
        <v>1.1457181647886436</v>
      </c>
      <c r="D13" s="45"/>
      <c r="E13" s="48">
        <v>5</v>
      </c>
      <c r="F13" s="37">
        <v>0.75581790834952045</v>
      </c>
      <c r="G13" s="15"/>
      <c r="H13" s="14"/>
    </row>
    <row r="14" spans="1:8" x14ac:dyDescent="0.25">
      <c r="A14" s="17" t="s">
        <v>12</v>
      </c>
      <c r="B14" s="48">
        <v>7</v>
      </c>
      <c r="C14" s="45">
        <v>0.97072434063549151</v>
      </c>
      <c r="D14" s="45"/>
      <c r="E14" s="48">
        <v>10</v>
      </c>
      <c r="F14" s="37">
        <v>1.4635331446351265</v>
      </c>
      <c r="G14" s="15"/>
      <c r="H14" s="14"/>
    </row>
    <row r="15" spans="1:8" x14ac:dyDescent="0.25">
      <c r="A15" s="17" t="s">
        <v>13</v>
      </c>
      <c r="B15" s="48">
        <v>9</v>
      </c>
      <c r="C15" s="45">
        <v>1.2176214171489799</v>
      </c>
      <c r="D15" s="45"/>
      <c r="E15" s="48">
        <v>6</v>
      </c>
      <c r="F15" s="37">
        <v>0.85628290445452637</v>
      </c>
      <c r="G15" s="15"/>
      <c r="H15" s="14"/>
    </row>
    <row r="16" spans="1:8" x14ac:dyDescent="0.25">
      <c r="A16" s="17" t="s">
        <v>14</v>
      </c>
      <c r="B16" s="48">
        <v>8</v>
      </c>
      <c r="C16" s="45">
        <v>1.0703415058367061</v>
      </c>
      <c r="D16" s="45"/>
      <c r="E16" s="48">
        <v>3</v>
      </c>
      <c r="F16" s="37">
        <v>0.4233467252014072</v>
      </c>
      <c r="G16" s="15"/>
      <c r="H16" s="14"/>
    </row>
    <row r="17" spans="1:8" x14ac:dyDescent="0.25">
      <c r="A17" s="17" t="s">
        <v>15</v>
      </c>
      <c r="B17" s="48">
        <v>6</v>
      </c>
      <c r="C17" s="45">
        <v>0.79168728352300843</v>
      </c>
      <c r="D17" s="45"/>
      <c r="E17" s="48">
        <v>2</v>
      </c>
      <c r="F17" s="37">
        <v>0.27834684243341945</v>
      </c>
      <c r="G17" s="15"/>
      <c r="H17" s="14"/>
    </row>
    <row r="18" spans="1:8" x14ac:dyDescent="0.25">
      <c r="A18" s="17" t="s">
        <v>16</v>
      </c>
      <c r="B18" s="48">
        <v>10</v>
      </c>
      <c r="C18" s="45">
        <v>1.290270969806369</v>
      </c>
      <c r="D18" s="45"/>
      <c r="E18" s="48">
        <v>7</v>
      </c>
      <c r="F18" s="37">
        <v>0.95302667657814422</v>
      </c>
      <c r="G18" s="15"/>
      <c r="H18" s="14"/>
    </row>
    <row r="19" spans="1:8" x14ac:dyDescent="0.25">
      <c r="A19" s="17" t="s">
        <v>17</v>
      </c>
      <c r="B19" s="48">
        <v>7</v>
      </c>
      <c r="C19" s="45">
        <v>0.88942649779422234</v>
      </c>
      <c r="D19" s="45"/>
      <c r="E19" s="48">
        <v>4</v>
      </c>
      <c r="F19" s="37">
        <v>0.53628001324611629</v>
      </c>
      <c r="G19" s="15"/>
      <c r="H19" s="14"/>
    </row>
    <row r="20" spans="1:8" x14ac:dyDescent="0.25">
      <c r="A20" s="17" t="s">
        <v>18</v>
      </c>
      <c r="B20" s="48">
        <v>8</v>
      </c>
      <c r="C20" s="45">
        <v>1.0074006167810277</v>
      </c>
      <c r="D20" s="45"/>
      <c r="E20" s="48">
        <v>6</v>
      </c>
      <c r="F20" s="37">
        <v>0.79694398546374168</v>
      </c>
      <c r="G20" s="15"/>
      <c r="H20" s="14"/>
    </row>
    <row r="21" spans="1:8" x14ac:dyDescent="0.25">
      <c r="A21" s="17" t="s">
        <v>79</v>
      </c>
      <c r="B21" s="48">
        <v>5</v>
      </c>
      <c r="C21" s="45">
        <v>0.62307935787933688</v>
      </c>
      <c r="D21" s="45"/>
      <c r="E21" s="48">
        <v>6</v>
      </c>
      <c r="F21" s="37">
        <v>0.78881875705828453</v>
      </c>
      <c r="G21" s="15"/>
      <c r="H21" s="14"/>
    </row>
    <row r="22" spans="1:8" ht="15.75" thickBot="1" x14ac:dyDescent="0.3">
      <c r="A22" s="18" t="s">
        <v>84</v>
      </c>
      <c r="B22" s="49">
        <v>4</v>
      </c>
      <c r="C22" s="19">
        <v>0.4941364533108995</v>
      </c>
      <c r="D22" s="19"/>
      <c r="E22" s="49">
        <v>7</v>
      </c>
      <c r="F22" s="19">
        <v>0.91286447744377086</v>
      </c>
      <c r="G22" s="15"/>
      <c r="H22" s="45"/>
    </row>
    <row r="23" spans="1:8" x14ac:dyDescent="0.25">
      <c r="A23" s="79" t="s">
        <v>172</v>
      </c>
      <c r="B23" s="14"/>
      <c r="C23" s="14"/>
      <c r="D23" s="14"/>
      <c r="E23" s="14"/>
      <c r="F23" s="5"/>
      <c r="G23" s="5"/>
      <c r="H23" s="5"/>
    </row>
    <row r="24" spans="1:8" x14ac:dyDescent="0.25">
      <c r="A24" s="80" t="s">
        <v>146</v>
      </c>
    </row>
    <row r="25" spans="1:8" x14ac:dyDescent="0.25">
      <c r="A25" s="97" t="s">
        <v>83</v>
      </c>
    </row>
    <row r="26" spans="1:8" x14ac:dyDescent="0.25">
      <c r="A26" s="64"/>
    </row>
    <row r="27" spans="1:8" x14ac:dyDescent="0.25">
      <c r="A27" s="97" t="s">
        <v>157</v>
      </c>
    </row>
    <row r="29" spans="1:8" x14ac:dyDescent="0.25">
      <c r="A29" s="43" t="s">
        <v>147</v>
      </c>
    </row>
  </sheetData>
  <mergeCells count="3">
    <mergeCell ref="B2:C2"/>
    <mergeCell ref="E2:F2"/>
    <mergeCell ref="G2:H2"/>
  </mergeCells>
  <hyperlinks>
    <hyperlink ref="A29" location="Contents!A1" display="Return to table of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defaultRowHeight="15" x14ac:dyDescent="0.25"/>
  <cols>
    <col min="1" max="1" width="23.425781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6384" width="9.140625" style="1"/>
  </cols>
  <sheetData>
    <row r="1" spans="1:9" ht="15.75" thickBot="1" x14ac:dyDescent="0.3">
      <c r="A1" s="109" t="s">
        <v>96</v>
      </c>
    </row>
    <row r="2" spans="1:9" ht="15.75" thickBot="1" x14ac:dyDescent="0.3">
      <c r="A2" s="21"/>
      <c r="B2" s="114" t="s">
        <v>38</v>
      </c>
      <c r="C2" s="114"/>
      <c r="D2" s="106"/>
      <c r="E2" s="115" t="s">
        <v>56</v>
      </c>
      <c r="F2" s="115"/>
      <c r="G2" s="82"/>
      <c r="H2" s="114" t="s">
        <v>57</v>
      </c>
      <c r="I2" s="114"/>
    </row>
    <row r="3" spans="1:9" x14ac:dyDescent="0.25">
      <c r="A3" s="81"/>
      <c r="B3" s="106"/>
      <c r="C3" s="84" t="s">
        <v>20</v>
      </c>
      <c r="D3" s="47"/>
      <c r="E3" s="82"/>
      <c r="F3" s="84" t="s">
        <v>20</v>
      </c>
      <c r="G3" s="47"/>
      <c r="H3" s="106"/>
      <c r="I3" s="84" t="s">
        <v>20</v>
      </c>
    </row>
    <row r="4" spans="1:9" ht="15.75" thickBot="1" x14ac:dyDescent="0.3">
      <c r="A4" s="22" t="s">
        <v>0</v>
      </c>
      <c r="B4" s="100" t="s">
        <v>19</v>
      </c>
      <c r="C4" s="90" t="s">
        <v>149</v>
      </c>
      <c r="D4" s="90"/>
      <c r="E4" s="98" t="s">
        <v>19</v>
      </c>
      <c r="F4" s="90" t="s">
        <v>149</v>
      </c>
      <c r="G4" s="90"/>
      <c r="H4" s="90" t="s">
        <v>19</v>
      </c>
      <c r="I4" s="90" t="s">
        <v>149</v>
      </c>
    </row>
    <row r="5" spans="1:9" x14ac:dyDescent="0.25">
      <c r="A5" s="14" t="s">
        <v>3</v>
      </c>
      <c r="B5" s="6">
        <v>328</v>
      </c>
      <c r="C5" s="20">
        <v>1.7335653774014108</v>
      </c>
      <c r="D5" s="20"/>
      <c r="E5" s="50" t="s">
        <v>58</v>
      </c>
      <c r="F5" s="50" t="s">
        <v>58</v>
      </c>
      <c r="G5" s="50"/>
      <c r="H5" s="50" t="s">
        <v>58</v>
      </c>
      <c r="I5" s="50" t="s">
        <v>58</v>
      </c>
    </row>
    <row r="6" spans="1:9" x14ac:dyDescent="0.25">
      <c r="A6" s="14" t="s">
        <v>4</v>
      </c>
      <c r="B6" s="6">
        <v>341</v>
      </c>
      <c r="C6" s="20">
        <v>1.7805152111346423</v>
      </c>
      <c r="D6" s="20"/>
      <c r="E6" s="50" t="s">
        <v>58</v>
      </c>
      <c r="F6" s="50" t="s">
        <v>58</v>
      </c>
      <c r="G6" s="50"/>
      <c r="H6" s="50" t="s">
        <v>58</v>
      </c>
      <c r="I6" s="50" t="s">
        <v>58</v>
      </c>
    </row>
    <row r="7" spans="1:9" x14ac:dyDescent="0.25">
      <c r="A7" s="14" t="s">
        <v>5</v>
      </c>
      <c r="B7" s="6">
        <v>296</v>
      </c>
      <c r="C7" s="20">
        <v>1.5269563509209816</v>
      </c>
      <c r="D7" s="20"/>
      <c r="E7" s="50" t="s">
        <v>58</v>
      </c>
      <c r="F7" s="50" t="s">
        <v>58</v>
      </c>
      <c r="G7" s="50"/>
      <c r="H7" s="5">
        <v>300</v>
      </c>
      <c r="I7" s="51">
        <v>1.5475908962036975</v>
      </c>
    </row>
    <row r="8" spans="1:9" x14ac:dyDescent="0.25">
      <c r="A8" s="14" t="s">
        <v>6</v>
      </c>
      <c r="B8" s="6">
        <v>291</v>
      </c>
      <c r="C8" s="20">
        <v>1.4840894139902099</v>
      </c>
      <c r="D8" s="20"/>
      <c r="E8" s="24">
        <v>322</v>
      </c>
      <c r="F8" s="37">
        <v>1.6421882862709543</v>
      </c>
      <c r="G8" s="37"/>
      <c r="H8" s="5">
        <v>293</v>
      </c>
      <c r="I8" s="51">
        <v>1.4942893412341289</v>
      </c>
    </row>
    <row r="9" spans="1:9" x14ac:dyDescent="0.25">
      <c r="A9" s="14" t="s">
        <v>7</v>
      </c>
      <c r="B9" s="6">
        <v>271</v>
      </c>
      <c r="C9" s="20">
        <v>1.3668408741507239</v>
      </c>
      <c r="D9" s="20"/>
      <c r="E9" s="24">
        <v>295</v>
      </c>
      <c r="F9" s="37">
        <v>1.4878895124518952</v>
      </c>
      <c r="G9" s="37"/>
      <c r="H9" s="5">
        <v>262</v>
      </c>
      <c r="I9" s="51">
        <v>1.3214476347877848</v>
      </c>
    </row>
    <row r="10" spans="1:9" x14ac:dyDescent="0.25">
      <c r="A10" s="14" t="s">
        <v>8</v>
      </c>
      <c r="B10" s="6">
        <v>244</v>
      </c>
      <c r="C10" s="20">
        <v>1.2166667589139415</v>
      </c>
      <c r="D10" s="20"/>
      <c r="E10" s="24">
        <v>275</v>
      </c>
      <c r="F10" s="37">
        <v>1.3712432733661224</v>
      </c>
      <c r="G10" s="37"/>
      <c r="H10" s="5">
        <v>256</v>
      </c>
      <c r="I10" s="51">
        <v>1.2765028290244631</v>
      </c>
    </row>
    <row r="11" spans="1:9" x14ac:dyDescent="0.25">
      <c r="A11" s="14" t="s">
        <v>9</v>
      </c>
      <c r="B11" s="6">
        <v>253</v>
      </c>
      <c r="C11" s="20">
        <v>1.2454518240774193</v>
      </c>
      <c r="D11" s="20"/>
      <c r="E11" s="24">
        <v>291</v>
      </c>
      <c r="F11" s="37">
        <v>1.432515734413158</v>
      </c>
      <c r="G11" s="37"/>
      <c r="H11" s="5">
        <v>265</v>
      </c>
      <c r="I11" s="51">
        <v>1.3045246378676525</v>
      </c>
    </row>
    <row r="12" spans="1:9" x14ac:dyDescent="0.25">
      <c r="A12" s="14" t="s">
        <v>10</v>
      </c>
      <c r="B12" s="6">
        <v>275</v>
      </c>
      <c r="C12" s="20">
        <v>1.3324092711653455</v>
      </c>
      <c r="D12" s="20"/>
      <c r="E12" s="24">
        <v>277</v>
      </c>
      <c r="F12" s="37">
        <v>1.3420995204101844</v>
      </c>
      <c r="G12" s="37"/>
      <c r="H12" s="5">
        <v>263</v>
      </c>
      <c r="I12" s="51">
        <v>1.2742677756963123</v>
      </c>
    </row>
    <row r="13" spans="1:9" x14ac:dyDescent="0.25">
      <c r="A13" s="14" t="s">
        <v>11</v>
      </c>
      <c r="B13" s="6">
        <v>235</v>
      </c>
      <c r="C13" s="20">
        <v>1.1170040335728633</v>
      </c>
      <c r="D13" s="20"/>
      <c r="E13" s="24">
        <v>261</v>
      </c>
      <c r="F13" s="37">
        <v>1.2405874585639036</v>
      </c>
      <c r="G13" s="37"/>
      <c r="H13" s="5">
        <v>247</v>
      </c>
      <c r="I13" s="51">
        <v>1.174042537414882</v>
      </c>
    </row>
    <row r="14" spans="1:9" x14ac:dyDescent="0.25">
      <c r="A14" s="14" t="s">
        <v>12</v>
      </c>
      <c r="B14" s="6">
        <v>261</v>
      </c>
      <c r="C14" s="20">
        <v>1.2156250576373948</v>
      </c>
      <c r="D14" s="20"/>
      <c r="E14" s="24">
        <v>300</v>
      </c>
      <c r="F14" s="37">
        <v>1.397270181192408</v>
      </c>
      <c r="G14" s="37"/>
      <c r="H14" s="5">
        <v>275</v>
      </c>
      <c r="I14" s="51">
        <v>1.280830999426374</v>
      </c>
    </row>
    <row r="15" spans="1:9" x14ac:dyDescent="0.25">
      <c r="A15" s="14" t="s">
        <v>13</v>
      </c>
      <c r="B15" s="6">
        <v>311</v>
      </c>
      <c r="C15" s="20">
        <v>1.4225786933024629</v>
      </c>
      <c r="D15" s="20"/>
      <c r="E15" s="24">
        <v>303</v>
      </c>
      <c r="F15" s="37">
        <v>1.3859850291660651</v>
      </c>
      <c r="G15" s="37"/>
      <c r="H15" s="5">
        <v>291</v>
      </c>
      <c r="I15" s="51">
        <v>1.3310945329614685</v>
      </c>
    </row>
    <row r="16" spans="1:9" x14ac:dyDescent="0.25">
      <c r="A16" s="14" t="s">
        <v>14</v>
      </c>
      <c r="B16" s="6">
        <v>314</v>
      </c>
      <c r="C16" s="20">
        <v>1.415313457224044</v>
      </c>
      <c r="D16" s="20"/>
      <c r="E16" s="24">
        <v>273</v>
      </c>
      <c r="F16" s="37">
        <v>1.2305113815992483</v>
      </c>
      <c r="G16" s="37"/>
      <c r="H16" s="5">
        <v>277</v>
      </c>
      <c r="I16" s="51">
        <v>1.2485408523919113</v>
      </c>
    </row>
    <row r="17" spans="1:9" x14ac:dyDescent="0.25">
      <c r="A17" s="14" t="s">
        <v>15</v>
      </c>
      <c r="B17" s="6">
        <v>279</v>
      </c>
      <c r="C17" s="20">
        <v>1.2379776946592356</v>
      </c>
      <c r="D17" s="20"/>
      <c r="E17" s="24">
        <v>269</v>
      </c>
      <c r="F17" s="37">
        <v>1.1936057342771842</v>
      </c>
      <c r="G17" s="37"/>
      <c r="H17" s="5">
        <v>270</v>
      </c>
      <c r="I17" s="51">
        <v>1.1980429303153892</v>
      </c>
    </row>
    <row r="18" spans="1:9" x14ac:dyDescent="0.25">
      <c r="A18" s="14" t="s">
        <v>16</v>
      </c>
      <c r="B18" s="6">
        <v>293</v>
      </c>
      <c r="C18" s="20">
        <v>1.2777571480809331</v>
      </c>
      <c r="D18" s="20"/>
      <c r="E18" s="24">
        <v>293</v>
      </c>
      <c r="F18" s="37">
        <v>1.2777571480809331</v>
      </c>
      <c r="G18" s="37"/>
      <c r="H18" s="5">
        <v>275</v>
      </c>
      <c r="I18" s="51">
        <v>1.1992601219189645</v>
      </c>
    </row>
    <row r="19" spans="1:9" x14ac:dyDescent="0.25">
      <c r="A19" s="14" t="s">
        <v>17</v>
      </c>
      <c r="B19" s="6">
        <v>238</v>
      </c>
      <c r="C19" s="20">
        <v>1.0213751941524811</v>
      </c>
      <c r="D19" s="20"/>
      <c r="E19" s="24">
        <v>264</v>
      </c>
      <c r="F19" s="37">
        <v>1.1329539968750211</v>
      </c>
      <c r="G19" s="37"/>
      <c r="H19" s="5">
        <v>234</v>
      </c>
      <c r="I19" s="51">
        <v>1.0042092245028595</v>
      </c>
    </row>
    <row r="20" spans="1:9" x14ac:dyDescent="0.25">
      <c r="A20" s="14" t="s">
        <v>18</v>
      </c>
      <c r="B20" s="6">
        <v>237</v>
      </c>
      <c r="C20" s="20">
        <v>1.0022900848263052</v>
      </c>
      <c r="D20" s="20"/>
      <c r="E20" s="52">
        <v>259</v>
      </c>
      <c r="F20" s="37">
        <v>1.0953296707595486</v>
      </c>
      <c r="G20" s="37"/>
      <c r="H20" s="5">
        <v>245</v>
      </c>
      <c r="I20" s="51">
        <v>1.0361226615293027</v>
      </c>
    </row>
    <row r="21" spans="1:9" x14ac:dyDescent="0.25">
      <c r="A21" s="14" t="s">
        <v>79</v>
      </c>
      <c r="B21" s="6">
        <v>269</v>
      </c>
      <c r="C21" s="20">
        <v>1.1206718631957113</v>
      </c>
      <c r="D21" s="20"/>
      <c r="E21" s="52">
        <v>280</v>
      </c>
      <c r="F21" s="37">
        <v>1.1664985936609633</v>
      </c>
      <c r="G21" s="37"/>
      <c r="H21" s="5">
        <v>248</v>
      </c>
      <c r="I21" s="51">
        <v>1.0331844686711389</v>
      </c>
    </row>
    <row r="22" spans="1:9" x14ac:dyDescent="0.25">
      <c r="A22" s="14" t="s">
        <v>84</v>
      </c>
      <c r="B22" s="6">
        <v>243</v>
      </c>
      <c r="C22" s="68">
        <v>0.99604904643879888</v>
      </c>
      <c r="D22" s="68"/>
      <c r="E22" s="24">
        <v>288</v>
      </c>
      <c r="F22" s="37">
        <v>1.1805025735570949</v>
      </c>
      <c r="G22" s="37"/>
      <c r="H22" s="5">
        <v>222</v>
      </c>
      <c r="I22" s="51">
        <v>0.90997073378359394</v>
      </c>
    </row>
    <row r="23" spans="1:9" ht="15.75" thickBot="1" x14ac:dyDescent="0.3">
      <c r="A23" s="10" t="s">
        <v>95</v>
      </c>
      <c r="B23" s="53" t="s">
        <v>73</v>
      </c>
      <c r="C23" s="67" t="s">
        <v>73</v>
      </c>
      <c r="D23" s="67"/>
      <c r="E23" s="10">
        <v>249</v>
      </c>
      <c r="F23" s="19">
        <v>1.0041486259335053</v>
      </c>
      <c r="G23" s="19"/>
      <c r="H23" s="54" t="s">
        <v>58</v>
      </c>
      <c r="I23" s="54" t="s">
        <v>58</v>
      </c>
    </row>
    <row r="24" spans="1:9" x14ac:dyDescent="0.25">
      <c r="A24" s="79" t="s">
        <v>172</v>
      </c>
      <c r="B24" s="13"/>
      <c r="C24" s="13"/>
      <c r="D24" s="13"/>
      <c r="E24" s="13"/>
    </row>
    <row r="25" spans="1:9" x14ac:dyDescent="0.25">
      <c r="A25" s="80" t="s">
        <v>146</v>
      </c>
      <c r="B25" s="13"/>
      <c r="C25" s="13"/>
      <c r="D25" s="13"/>
      <c r="E25" s="13"/>
    </row>
    <row r="26" spans="1:9" x14ac:dyDescent="0.25">
      <c r="A26" s="97" t="s">
        <v>160</v>
      </c>
      <c r="B26" s="13"/>
      <c r="C26" s="13"/>
      <c r="D26" s="13"/>
      <c r="E26" s="13"/>
    </row>
    <row r="27" spans="1:9" x14ac:dyDescent="0.25">
      <c r="A27" s="14" t="s">
        <v>170</v>
      </c>
      <c r="B27" s="13"/>
      <c r="C27" s="13"/>
      <c r="D27" s="13"/>
      <c r="E27" s="13"/>
    </row>
    <row r="28" spans="1:9" x14ac:dyDescent="0.25">
      <c r="A28" s="55"/>
      <c r="B28" s="13"/>
      <c r="C28" s="13"/>
      <c r="D28" s="13"/>
      <c r="E28" s="13"/>
    </row>
    <row r="29" spans="1:9" x14ac:dyDescent="0.25">
      <c r="A29" s="97" t="s">
        <v>159</v>
      </c>
      <c r="B29" s="13"/>
      <c r="C29" s="13"/>
      <c r="D29" s="13"/>
      <c r="E29" s="13"/>
    </row>
    <row r="30" spans="1:9" x14ac:dyDescent="0.25">
      <c r="A30" s="13"/>
      <c r="B30" s="13"/>
      <c r="C30" s="13"/>
      <c r="D30" s="13"/>
      <c r="E30" s="13"/>
    </row>
    <row r="31" spans="1:9" x14ac:dyDescent="0.25">
      <c r="A31" s="41" t="s">
        <v>147</v>
      </c>
    </row>
  </sheetData>
  <mergeCells count="3">
    <mergeCell ref="B2:C2"/>
    <mergeCell ref="E2:F2"/>
    <mergeCell ref="H2:I2"/>
  </mergeCells>
  <hyperlinks>
    <hyperlink ref="A31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5" x14ac:dyDescent="0.25"/>
  <cols>
    <col min="1" max="1" width="25.57031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6384" width="9.140625" style="1"/>
  </cols>
  <sheetData>
    <row r="1" spans="1:9" ht="15.75" thickBot="1" x14ac:dyDescent="0.3">
      <c r="A1" s="109" t="s">
        <v>97</v>
      </c>
    </row>
    <row r="2" spans="1:9" ht="15.75" thickBot="1" x14ac:dyDescent="0.3">
      <c r="A2" s="21"/>
      <c r="B2" s="114" t="s">
        <v>21</v>
      </c>
      <c r="C2" s="114"/>
      <c r="D2" s="106"/>
      <c r="E2" s="115" t="s">
        <v>22</v>
      </c>
      <c r="F2" s="115"/>
      <c r="G2" s="82"/>
      <c r="H2" s="115" t="s">
        <v>23</v>
      </c>
      <c r="I2" s="115"/>
    </row>
    <row r="3" spans="1:9" x14ac:dyDescent="0.25">
      <c r="A3" s="81"/>
      <c r="B3" s="106"/>
      <c r="C3" s="84" t="s">
        <v>20</v>
      </c>
      <c r="D3" s="47"/>
      <c r="E3" s="82"/>
      <c r="F3" s="84" t="s">
        <v>20</v>
      </c>
      <c r="G3" s="47"/>
      <c r="H3" s="82"/>
      <c r="I3" s="84" t="s">
        <v>20</v>
      </c>
    </row>
    <row r="4" spans="1:9" ht="15.75" thickBot="1" x14ac:dyDescent="0.3">
      <c r="A4" s="22" t="s">
        <v>24</v>
      </c>
      <c r="B4" s="90" t="s">
        <v>19</v>
      </c>
      <c r="C4" s="90" t="s">
        <v>149</v>
      </c>
      <c r="D4" s="90"/>
      <c r="E4" s="98" t="s">
        <v>19</v>
      </c>
      <c r="F4" s="90" t="s">
        <v>149</v>
      </c>
      <c r="G4" s="90"/>
      <c r="H4" s="98" t="s">
        <v>19</v>
      </c>
      <c r="I4" s="90" t="s">
        <v>149</v>
      </c>
    </row>
    <row r="5" spans="1:9" x14ac:dyDescent="0.25">
      <c r="A5" s="17" t="s">
        <v>3</v>
      </c>
      <c r="B5" s="15">
        <v>253</v>
      </c>
      <c r="C5" s="20">
        <v>2.6999999999999997</v>
      </c>
      <c r="D5" s="20"/>
      <c r="E5" s="24">
        <v>75</v>
      </c>
      <c r="F5" s="37">
        <v>0.79999999999999993</v>
      </c>
      <c r="G5" s="37"/>
      <c r="H5" s="6">
        <v>328</v>
      </c>
      <c r="I5" s="20">
        <v>1.7335653774014108</v>
      </c>
    </row>
    <row r="6" spans="1:9" x14ac:dyDescent="0.25">
      <c r="A6" s="17" t="s">
        <v>4</v>
      </c>
      <c r="B6" s="15">
        <v>280</v>
      </c>
      <c r="C6" s="20">
        <v>2.9</v>
      </c>
      <c r="D6" s="20"/>
      <c r="E6" s="24">
        <v>61</v>
      </c>
      <c r="F6" s="37">
        <v>0.6</v>
      </c>
      <c r="G6" s="37"/>
      <c r="H6" s="6">
        <v>341</v>
      </c>
      <c r="I6" s="20">
        <v>1.7805152111346423</v>
      </c>
    </row>
    <row r="7" spans="1:9" x14ac:dyDescent="0.25">
      <c r="A7" s="17" t="s">
        <v>5</v>
      </c>
      <c r="B7" s="15">
        <v>224</v>
      </c>
      <c r="C7" s="20">
        <v>2.2999999999999998</v>
      </c>
      <c r="D7" s="20"/>
      <c r="E7" s="24">
        <v>72</v>
      </c>
      <c r="F7" s="37">
        <v>0.7</v>
      </c>
      <c r="G7" s="37"/>
      <c r="H7" s="6">
        <v>296</v>
      </c>
      <c r="I7" s="20">
        <v>1.5269563509209816</v>
      </c>
    </row>
    <row r="8" spans="1:9" x14ac:dyDescent="0.25">
      <c r="A8" s="17" t="s">
        <v>6</v>
      </c>
      <c r="B8" s="15">
        <v>229</v>
      </c>
      <c r="C8" s="20">
        <v>2.4</v>
      </c>
      <c r="D8" s="20"/>
      <c r="E8" s="24">
        <v>62</v>
      </c>
      <c r="F8" s="37">
        <v>0.6</v>
      </c>
      <c r="G8" s="37"/>
      <c r="H8" s="6">
        <v>291</v>
      </c>
      <c r="I8" s="20">
        <v>1.4840894139902099</v>
      </c>
    </row>
    <row r="9" spans="1:9" x14ac:dyDescent="0.25">
      <c r="A9" s="17" t="s">
        <v>7</v>
      </c>
      <c r="B9" s="15">
        <v>206</v>
      </c>
      <c r="C9" s="20">
        <v>2.1</v>
      </c>
      <c r="D9" s="20"/>
      <c r="E9" s="24">
        <v>65</v>
      </c>
      <c r="F9" s="37">
        <v>0.6</v>
      </c>
      <c r="G9" s="37"/>
      <c r="H9" s="6">
        <v>271</v>
      </c>
      <c r="I9" s="20">
        <v>1.3668408741507239</v>
      </c>
    </row>
    <row r="10" spans="1:9" x14ac:dyDescent="0.25">
      <c r="A10" s="17" t="s">
        <v>8</v>
      </c>
      <c r="B10" s="15">
        <v>181</v>
      </c>
      <c r="C10" s="20">
        <v>1.8</v>
      </c>
      <c r="D10" s="20"/>
      <c r="E10" s="24">
        <v>63</v>
      </c>
      <c r="F10" s="37">
        <v>0.6</v>
      </c>
      <c r="G10" s="37"/>
      <c r="H10" s="6">
        <v>244</v>
      </c>
      <c r="I10" s="20">
        <v>1.2166667589139415</v>
      </c>
    </row>
    <row r="11" spans="1:9" x14ac:dyDescent="0.25">
      <c r="A11" s="17" t="s">
        <v>9</v>
      </c>
      <c r="B11" s="15">
        <v>202</v>
      </c>
      <c r="C11" s="20">
        <v>2</v>
      </c>
      <c r="D11" s="20"/>
      <c r="E11" s="24">
        <v>51</v>
      </c>
      <c r="F11" s="37">
        <v>0.5</v>
      </c>
      <c r="G11" s="37"/>
      <c r="H11" s="6">
        <v>253</v>
      </c>
      <c r="I11" s="20">
        <v>1.2454518240774193</v>
      </c>
    </row>
    <row r="12" spans="1:9" x14ac:dyDescent="0.25">
      <c r="A12" s="17" t="s">
        <v>10</v>
      </c>
      <c r="B12" s="15">
        <v>210</v>
      </c>
      <c r="C12" s="20">
        <v>2.1</v>
      </c>
      <c r="D12" s="20"/>
      <c r="E12" s="24">
        <v>65</v>
      </c>
      <c r="F12" s="37">
        <v>0.6</v>
      </c>
      <c r="G12" s="37"/>
      <c r="H12" s="6">
        <v>275</v>
      </c>
      <c r="I12" s="20">
        <v>1.3324092711653455</v>
      </c>
    </row>
    <row r="13" spans="1:9" x14ac:dyDescent="0.25">
      <c r="A13" s="17" t="s">
        <v>11</v>
      </c>
      <c r="B13" s="15">
        <v>181</v>
      </c>
      <c r="C13" s="20">
        <v>1.7</v>
      </c>
      <c r="D13" s="20"/>
      <c r="E13" s="24">
        <v>54</v>
      </c>
      <c r="F13" s="37">
        <v>0.5</v>
      </c>
      <c r="G13" s="37"/>
      <c r="H13" s="6">
        <v>235</v>
      </c>
      <c r="I13" s="20">
        <v>1.1170040335728633</v>
      </c>
    </row>
    <row r="14" spans="1:9" x14ac:dyDescent="0.25">
      <c r="A14" s="17" t="s">
        <v>12</v>
      </c>
      <c r="B14" s="15">
        <v>198</v>
      </c>
      <c r="C14" s="20">
        <v>1.8</v>
      </c>
      <c r="D14" s="20"/>
      <c r="E14" s="24">
        <v>63</v>
      </c>
      <c r="F14" s="37">
        <v>0.6</v>
      </c>
      <c r="G14" s="37"/>
      <c r="H14" s="6">
        <v>261</v>
      </c>
      <c r="I14" s="20">
        <v>1.2156250576373948</v>
      </c>
    </row>
    <row r="15" spans="1:9" x14ac:dyDescent="0.25">
      <c r="A15" s="17" t="s">
        <v>13</v>
      </c>
      <c r="B15" s="15">
        <v>243</v>
      </c>
      <c r="C15" s="20">
        <v>2.1999999999999997</v>
      </c>
      <c r="D15" s="20"/>
      <c r="E15" s="24">
        <v>68</v>
      </c>
      <c r="F15" s="37">
        <v>0.6</v>
      </c>
      <c r="G15" s="37"/>
      <c r="H15" s="6">
        <v>311</v>
      </c>
      <c r="I15" s="20">
        <v>1.4225786933024629</v>
      </c>
    </row>
    <row r="16" spans="1:9" x14ac:dyDescent="0.25">
      <c r="A16" s="17" t="s">
        <v>14</v>
      </c>
      <c r="B16" s="15">
        <v>230</v>
      </c>
      <c r="C16" s="20">
        <v>2.1</v>
      </c>
      <c r="D16" s="20"/>
      <c r="E16" s="24">
        <v>84</v>
      </c>
      <c r="F16" s="37">
        <v>0.7</v>
      </c>
      <c r="G16" s="37"/>
      <c r="H16" s="6">
        <v>314</v>
      </c>
      <c r="I16" s="20">
        <v>1.415313457224044</v>
      </c>
    </row>
    <row r="17" spans="1:9" x14ac:dyDescent="0.25">
      <c r="A17" s="17" t="s">
        <v>15</v>
      </c>
      <c r="B17" s="15">
        <v>227</v>
      </c>
      <c r="C17" s="20">
        <v>2</v>
      </c>
      <c r="D17" s="20"/>
      <c r="E17" s="24">
        <v>52</v>
      </c>
      <c r="F17" s="37">
        <v>0.39999999999999997</v>
      </c>
      <c r="G17" s="37"/>
      <c r="H17" s="6">
        <v>279</v>
      </c>
      <c r="I17" s="20">
        <v>1.2379776946592356</v>
      </c>
    </row>
    <row r="18" spans="1:9" x14ac:dyDescent="0.25">
      <c r="A18" s="17" t="s">
        <v>16</v>
      </c>
      <c r="B18" s="15">
        <v>233</v>
      </c>
      <c r="C18" s="20">
        <v>2</v>
      </c>
      <c r="D18" s="20"/>
      <c r="E18" s="24">
        <v>60</v>
      </c>
      <c r="F18" s="37">
        <v>0.5</v>
      </c>
      <c r="G18" s="37"/>
      <c r="H18" s="6">
        <v>293</v>
      </c>
      <c r="I18" s="20">
        <v>1.2777571480809331</v>
      </c>
    </row>
    <row r="19" spans="1:9" x14ac:dyDescent="0.25">
      <c r="A19" s="17" t="s">
        <v>17</v>
      </c>
      <c r="B19" s="15">
        <v>191</v>
      </c>
      <c r="C19" s="20">
        <v>1.5999999999999999</v>
      </c>
      <c r="D19" s="20"/>
      <c r="E19" s="24">
        <v>47</v>
      </c>
      <c r="F19" s="37">
        <v>0.39999999999999997</v>
      </c>
      <c r="G19" s="37"/>
      <c r="H19" s="6">
        <v>238</v>
      </c>
      <c r="I19" s="20">
        <v>1.0213751941524811</v>
      </c>
    </row>
    <row r="20" spans="1:9" x14ac:dyDescent="0.25">
      <c r="A20" s="17" t="s">
        <v>18</v>
      </c>
      <c r="B20" s="15">
        <v>190</v>
      </c>
      <c r="C20" s="20">
        <v>1.5999999999999999</v>
      </c>
      <c r="D20" s="20"/>
      <c r="E20" s="24">
        <v>47</v>
      </c>
      <c r="F20" s="37">
        <v>0.39999999999999997</v>
      </c>
      <c r="G20" s="37"/>
      <c r="H20" s="6">
        <v>237</v>
      </c>
      <c r="I20" s="20">
        <v>1.0022900848263052</v>
      </c>
    </row>
    <row r="21" spans="1:9" x14ac:dyDescent="0.25">
      <c r="A21" s="17" t="s">
        <v>79</v>
      </c>
      <c r="B21" s="15">
        <v>216</v>
      </c>
      <c r="C21" s="20">
        <v>1.8</v>
      </c>
      <c r="D21" s="20"/>
      <c r="E21" s="24">
        <v>53</v>
      </c>
      <c r="F21" s="37">
        <v>0.39999999999999997</v>
      </c>
      <c r="G21" s="37"/>
      <c r="H21" s="6">
        <v>269</v>
      </c>
      <c r="I21" s="20">
        <v>1.1206718631957113</v>
      </c>
    </row>
    <row r="22" spans="1:9" ht="15.75" thickBot="1" x14ac:dyDescent="0.3">
      <c r="A22" s="18" t="s">
        <v>84</v>
      </c>
      <c r="B22" s="11">
        <v>178</v>
      </c>
      <c r="C22" s="23">
        <v>1.4</v>
      </c>
      <c r="D22" s="23"/>
      <c r="E22" s="25">
        <v>65</v>
      </c>
      <c r="F22" s="19">
        <v>0.5</v>
      </c>
      <c r="G22" s="19"/>
      <c r="H22" s="101">
        <v>243</v>
      </c>
      <c r="I22" s="67">
        <v>0.99604904643879888</v>
      </c>
    </row>
    <row r="23" spans="1:9" x14ac:dyDescent="0.25">
      <c r="A23" s="95" t="s">
        <v>173</v>
      </c>
      <c r="B23" s="14"/>
      <c r="C23" s="14"/>
      <c r="D23" s="14"/>
      <c r="E23" s="14"/>
      <c r="F23" s="5"/>
      <c r="G23" s="5"/>
      <c r="H23" s="5"/>
      <c r="I23" s="5"/>
    </row>
    <row r="24" spans="1:9" x14ac:dyDescent="0.25">
      <c r="A24" s="88" t="s">
        <v>146</v>
      </c>
      <c r="B24" s="14"/>
      <c r="C24" s="14"/>
      <c r="D24" s="14"/>
      <c r="E24" s="14"/>
      <c r="F24" s="5"/>
      <c r="G24" s="5"/>
      <c r="H24" s="5"/>
      <c r="I24" s="5"/>
    </row>
    <row r="25" spans="1:9" x14ac:dyDescent="0.25">
      <c r="A25" s="88" t="s">
        <v>169</v>
      </c>
      <c r="B25" s="14"/>
      <c r="C25" s="14"/>
      <c r="D25" s="14"/>
      <c r="E25" s="14"/>
      <c r="F25" s="5"/>
      <c r="G25" s="5"/>
      <c r="H25" s="5"/>
      <c r="I25" s="5"/>
    </row>
    <row r="26" spans="1:9" x14ac:dyDescent="0.25">
      <c r="A26" s="64"/>
      <c r="B26" s="14"/>
      <c r="C26" s="14"/>
      <c r="D26" s="14"/>
      <c r="E26" s="14"/>
      <c r="F26" s="5"/>
      <c r="G26" s="5"/>
      <c r="H26" s="5"/>
      <c r="I26" s="5"/>
    </row>
    <row r="27" spans="1:9" x14ac:dyDescent="0.25">
      <c r="A27" s="97" t="s">
        <v>157</v>
      </c>
      <c r="B27" s="15"/>
      <c r="C27" s="14"/>
      <c r="D27" s="14"/>
      <c r="E27" s="14"/>
      <c r="F27" s="5"/>
      <c r="G27" s="5"/>
      <c r="H27" s="5"/>
      <c r="I27" s="5"/>
    </row>
    <row r="28" spans="1:9" x14ac:dyDescent="0.25">
      <c r="A28" s="17"/>
      <c r="B28" s="15"/>
      <c r="C28" s="14"/>
      <c r="D28" s="14"/>
      <c r="E28" s="14"/>
      <c r="F28" s="5"/>
      <c r="G28" s="5"/>
      <c r="H28" s="5"/>
      <c r="I28" s="5"/>
    </row>
    <row r="29" spans="1:9" x14ac:dyDescent="0.25">
      <c r="A29" s="44" t="s">
        <v>147</v>
      </c>
      <c r="B29" s="15"/>
      <c r="C29" s="14"/>
      <c r="D29" s="14"/>
      <c r="E29" s="13"/>
    </row>
    <row r="30" spans="1:9" x14ac:dyDescent="0.25">
      <c r="A30" s="17"/>
      <c r="B30" s="15"/>
      <c r="C30" s="14"/>
      <c r="D30" s="14"/>
      <c r="E30" s="13"/>
    </row>
  </sheetData>
  <mergeCells count="3">
    <mergeCell ref="B2:C2"/>
    <mergeCell ref="E2:F2"/>
    <mergeCell ref="H2:I2"/>
  </mergeCells>
  <hyperlinks>
    <hyperlink ref="A29" location="Contents!A1" display="Return to table of contents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/>
  </sheetViews>
  <sheetFormatPr defaultRowHeight="15" x14ac:dyDescent="0.25"/>
  <cols>
    <col min="1" max="1" width="17.1406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" width="3.42578125" style="1" customWidth="1"/>
    <col min="17" max="18" width="12.7109375" style="1" customWidth="1"/>
    <col min="19" max="19" width="3.42578125" style="1" customWidth="1"/>
    <col min="20" max="21" width="12.7109375" style="1" customWidth="1"/>
    <col min="22" max="16384" width="9.140625" style="1"/>
  </cols>
  <sheetData>
    <row r="1" spans="1:21" ht="15.75" thickBot="1" x14ac:dyDescent="0.3">
      <c r="A1" s="110" t="s">
        <v>98</v>
      </c>
    </row>
    <row r="2" spans="1:21" ht="15.75" thickBot="1" x14ac:dyDescent="0.3">
      <c r="A2" s="39"/>
      <c r="B2" s="114" t="s">
        <v>25</v>
      </c>
      <c r="C2" s="114"/>
      <c r="D2" s="106"/>
      <c r="E2" s="114" t="s">
        <v>26</v>
      </c>
      <c r="F2" s="114"/>
      <c r="G2" s="106"/>
      <c r="H2" s="114" t="s">
        <v>27</v>
      </c>
      <c r="I2" s="114"/>
      <c r="J2" s="106"/>
      <c r="K2" s="114" t="s">
        <v>28</v>
      </c>
      <c r="L2" s="114"/>
      <c r="M2" s="106"/>
      <c r="N2" s="114" t="s">
        <v>29</v>
      </c>
      <c r="O2" s="114"/>
      <c r="P2" s="106"/>
      <c r="Q2" s="114" t="s">
        <v>30</v>
      </c>
      <c r="R2" s="114"/>
      <c r="S2" s="106"/>
      <c r="T2" s="114" t="s">
        <v>155</v>
      </c>
      <c r="U2" s="114"/>
    </row>
    <row r="3" spans="1:21" x14ac:dyDescent="0.25">
      <c r="A3" s="89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  <c r="P3" s="47"/>
      <c r="Q3" s="106"/>
      <c r="R3" s="84" t="s">
        <v>20</v>
      </c>
      <c r="S3" s="47"/>
      <c r="T3" s="106"/>
      <c r="U3" s="84" t="s">
        <v>20</v>
      </c>
    </row>
    <row r="4" spans="1:21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  <c r="P4" s="90"/>
      <c r="Q4" s="90" t="s">
        <v>19</v>
      </c>
      <c r="R4" s="90" t="s">
        <v>149</v>
      </c>
      <c r="S4" s="90"/>
      <c r="T4" s="90" t="s">
        <v>19</v>
      </c>
      <c r="U4" s="90" t="s">
        <v>149</v>
      </c>
    </row>
    <row r="5" spans="1:21" x14ac:dyDescent="0.25">
      <c r="A5" s="38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16" t="s">
        <v>3</v>
      </c>
      <c r="B6" s="5">
        <v>53</v>
      </c>
      <c r="C6" s="37">
        <v>8.093</v>
      </c>
      <c r="D6" s="37"/>
      <c r="E6" s="5">
        <v>12</v>
      </c>
      <c r="F6" s="37">
        <v>0.88</v>
      </c>
      <c r="G6" s="37"/>
      <c r="H6" s="9">
        <v>28</v>
      </c>
      <c r="I6" s="37">
        <v>2.1230000000000002</v>
      </c>
      <c r="J6" s="37"/>
      <c r="K6" s="9">
        <v>87</v>
      </c>
      <c r="L6" s="37">
        <v>3.0249999999999999</v>
      </c>
      <c r="M6" s="37"/>
      <c r="N6" s="9">
        <v>51</v>
      </c>
      <c r="O6" s="37">
        <v>2.3740000000000001</v>
      </c>
      <c r="P6" s="37"/>
      <c r="Q6" s="9">
        <v>22</v>
      </c>
      <c r="R6" s="37">
        <v>2.1349999999999998</v>
      </c>
      <c r="S6" s="37"/>
      <c r="T6" s="15">
        <v>253</v>
      </c>
      <c r="U6" s="20">
        <v>2.6999999999999997</v>
      </c>
    </row>
    <row r="7" spans="1:21" x14ac:dyDescent="0.25">
      <c r="A7" s="16" t="s">
        <v>4</v>
      </c>
      <c r="B7" s="5">
        <v>26</v>
      </c>
      <c r="C7" s="37">
        <v>3.9809999999999999</v>
      </c>
      <c r="D7" s="37"/>
      <c r="E7" s="5">
        <v>13</v>
      </c>
      <c r="F7" s="37">
        <v>0.94699999999999995</v>
      </c>
      <c r="G7" s="37"/>
      <c r="H7" s="9">
        <v>39</v>
      </c>
      <c r="I7" s="37">
        <v>2.9319999999999999</v>
      </c>
      <c r="J7" s="37"/>
      <c r="K7" s="9">
        <v>100</v>
      </c>
      <c r="L7" s="37">
        <v>3.47</v>
      </c>
      <c r="M7" s="37"/>
      <c r="N7" s="9">
        <v>75</v>
      </c>
      <c r="O7" s="37">
        <v>3.395</v>
      </c>
      <c r="P7" s="37"/>
      <c r="Q7" s="9">
        <v>27</v>
      </c>
      <c r="R7" s="37">
        <v>2.5590000000000002</v>
      </c>
      <c r="S7" s="37"/>
      <c r="T7" s="15">
        <v>280</v>
      </c>
      <c r="U7" s="20">
        <v>2.9</v>
      </c>
    </row>
    <row r="8" spans="1:21" x14ac:dyDescent="0.25">
      <c r="A8" s="16" t="s">
        <v>5</v>
      </c>
      <c r="B8" s="5">
        <v>25</v>
      </c>
      <c r="C8" s="37">
        <v>3.835</v>
      </c>
      <c r="D8" s="37"/>
      <c r="E8" s="5">
        <v>14</v>
      </c>
      <c r="F8" s="37">
        <v>1.014</v>
      </c>
      <c r="G8" s="37"/>
      <c r="H8" s="9">
        <v>29</v>
      </c>
      <c r="I8" s="37">
        <v>2.15</v>
      </c>
      <c r="J8" s="37"/>
      <c r="K8" s="9">
        <v>84</v>
      </c>
      <c r="L8" s="37">
        <v>2.9079999999999999</v>
      </c>
      <c r="M8" s="37"/>
      <c r="N8" s="9">
        <v>42</v>
      </c>
      <c r="O8" s="37">
        <v>1.853</v>
      </c>
      <c r="P8" s="37"/>
      <c r="Q8" s="9">
        <v>30</v>
      </c>
      <c r="R8" s="37">
        <v>2.7730000000000001</v>
      </c>
      <c r="S8" s="37"/>
      <c r="T8" s="15">
        <v>224</v>
      </c>
      <c r="U8" s="20">
        <v>2.2999999999999998</v>
      </c>
    </row>
    <row r="9" spans="1:21" x14ac:dyDescent="0.25">
      <c r="A9" s="16" t="s">
        <v>6</v>
      </c>
      <c r="B9" s="5">
        <v>26</v>
      </c>
      <c r="C9" s="37">
        <v>3.996</v>
      </c>
      <c r="D9" s="37"/>
      <c r="E9" s="5">
        <v>8</v>
      </c>
      <c r="F9" s="37">
        <v>0.57799999999999996</v>
      </c>
      <c r="G9" s="37"/>
      <c r="H9" s="9">
        <v>29</v>
      </c>
      <c r="I9" s="37">
        <v>2.117</v>
      </c>
      <c r="J9" s="37"/>
      <c r="K9" s="9">
        <v>65</v>
      </c>
      <c r="L9" s="37">
        <v>2.2429999999999999</v>
      </c>
      <c r="M9" s="37"/>
      <c r="N9" s="9">
        <v>72</v>
      </c>
      <c r="O9" s="37">
        <v>3.0990000000000002</v>
      </c>
      <c r="P9" s="37"/>
      <c r="Q9" s="9">
        <v>29</v>
      </c>
      <c r="R9" s="37">
        <v>2.621</v>
      </c>
      <c r="S9" s="37"/>
      <c r="T9" s="15">
        <v>229</v>
      </c>
      <c r="U9" s="20">
        <v>2.4</v>
      </c>
    </row>
    <row r="10" spans="1:21" x14ac:dyDescent="0.25">
      <c r="A10" s="16" t="s">
        <v>7</v>
      </c>
      <c r="B10" s="5">
        <v>22</v>
      </c>
      <c r="C10" s="37">
        <v>3.379</v>
      </c>
      <c r="D10" s="37"/>
      <c r="E10" s="5">
        <v>6</v>
      </c>
      <c r="F10" s="37">
        <v>0.433</v>
      </c>
      <c r="G10" s="37"/>
      <c r="H10" s="9">
        <v>28</v>
      </c>
      <c r="I10" s="37">
        <v>2.0129999999999999</v>
      </c>
      <c r="J10" s="37"/>
      <c r="K10" s="9">
        <v>66</v>
      </c>
      <c r="L10" s="37">
        <v>2.274</v>
      </c>
      <c r="M10" s="37"/>
      <c r="N10" s="9">
        <v>56</v>
      </c>
      <c r="O10" s="37">
        <v>2.3530000000000002</v>
      </c>
      <c r="P10" s="37"/>
      <c r="Q10" s="9">
        <v>28</v>
      </c>
      <c r="R10" s="37">
        <v>2.4750000000000001</v>
      </c>
      <c r="S10" s="37"/>
      <c r="T10" s="15">
        <v>206</v>
      </c>
      <c r="U10" s="20">
        <v>2.1</v>
      </c>
    </row>
    <row r="11" spans="1:21" x14ac:dyDescent="0.25">
      <c r="A11" s="16" t="s">
        <v>8</v>
      </c>
      <c r="B11" s="5">
        <v>14</v>
      </c>
      <c r="C11" s="37">
        <v>2.141</v>
      </c>
      <c r="D11" s="37"/>
      <c r="E11" s="5">
        <v>10</v>
      </c>
      <c r="F11" s="37">
        <v>0.72</v>
      </c>
      <c r="G11" s="37"/>
      <c r="H11" s="9">
        <v>24</v>
      </c>
      <c r="I11" s="37">
        <v>1.698</v>
      </c>
      <c r="J11" s="37"/>
      <c r="K11" s="9">
        <v>60</v>
      </c>
      <c r="L11" s="37">
        <v>2.0630000000000002</v>
      </c>
      <c r="M11" s="37"/>
      <c r="N11" s="9">
        <v>45</v>
      </c>
      <c r="O11" s="37">
        <v>1.8480000000000001</v>
      </c>
      <c r="P11" s="37"/>
      <c r="Q11" s="9">
        <v>28</v>
      </c>
      <c r="R11" s="37">
        <v>2.4180000000000001</v>
      </c>
      <c r="S11" s="37"/>
      <c r="T11" s="15">
        <v>181</v>
      </c>
      <c r="U11" s="20">
        <v>1.8</v>
      </c>
    </row>
    <row r="12" spans="1:21" x14ac:dyDescent="0.25">
      <c r="A12" s="16" t="s">
        <v>9</v>
      </c>
      <c r="B12" s="5">
        <v>26</v>
      </c>
      <c r="C12" s="37">
        <v>3.9380000000000002</v>
      </c>
      <c r="D12" s="37"/>
      <c r="E12" s="5">
        <v>6</v>
      </c>
      <c r="F12" s="37">
        <v>0.432</v>
      </c>
      <c r="G12" s="37"/>
      <c r="H12" s="9">
        <v>24</v>
      </c>
      <c r="I12" s="37">
        <v>1.669</v>
      </c>
      <c r="J12" s="37"/>
      <c r="K12" s="9">
        <v>63</v>
      </c>
      <c r="L12" s="37">
        <v>2.1549999999999998</v>
      </c>
      <c r="M12" s="37"/>
      <c r="N12" s="9">
        <v>59</v>
      </c>
      <c r="O12" s="37">
        <v>2.367</v>
      </c>
      <c r="P12" s="37"/>
      <c r="Q12" s="9">
        <v>24</v>
      </c>
      <c r="R12" s="37">
        <v>2.024</v>
      </c>
      <c r="S12" s="37"/>
      <c r="T12" s="15">
        <v>202</v>
      </c>
      <c r="U12" s="20">
        <v>2</v>
      </c>
    </row>
    <row r="13" spans="1:21" x14ac:dyDescent="0.25">
      <c r="A13" s="16" t="s">
        <v>10</v>
      </c>
      <c r="B13" s="5">
        <v>21</v>
      </c>
      <c r="C13" s="37">
        <v>3.109</v>
      </c>
      <c r="D13" s="37"/>
      <c r="E13" s="5">
        <v>15</v>
      </c>
      <c r="F13" s="37">
        <v>1.079</v>
      </c>
      <c r="G13" s="37"/>
      <c r="H13" s="9">
        <v>25</v>
      </c>
      <c r="I13" s="37">
        <v>1.702</v>
      </c>
      <c r="J13" s="37"/>
      <c r="K13" s="9">
        <v>69</v>
      </c>
      <c r="L13" s="37">
        <v>2.339</v>
      </c>
      <c r="M13" s="37"/>
      <c r="N13" s="9">
        <v>50</v>
      </c>
      <c r="O13" s="37">
        <v>1.9590000000000001</v>
      </c>
      <c r="P13" s="37"/>
      <c r="Q13" s="9">
        <v>30</v>
      </c>
      <c r="R13" s="37">
        <v>2.4609999999999999</v>
      </c>
      <c r="S13" s="37"/>
      <c r="T13" s="15">
        <v>210</v>
      </c>
      <c r="U13" s="20">
        <v>2.1</v>
      </c>
    </row>
    <row r="14" spans="1:21" x14ac:dyDescent="0.25">
      <c r="A14" s="16" t="s">
        <v>11</v>
      </c>
      <c r="B14" s="5">
        <v>19</v>
      </c>
      <c r="C14" s="37">
        <v>2.7210000000000001</v>
      </c>
      <c r="D14" s="37"/>
      <c r="E14" s="5">
        <v>8</v>
      </c>
      <c r="F14" s="37">
        <v>0.57499999999999996</v>
      </c>
      <c r="G14" s="37"/>
      <c r="H14" s="9">
        <v>24</v>
      </c>
      <c r="I14" s="37">
        <v>1.593</v>
      </c>
      <c r="J14" s="37"/>
      <c r="K14" s="9">
        <v>51</v>
      </c>
      <c r="L14" s="37">
        <v>1.7030000000000001</v>
      </c>
      <c r="M14" s="37"/>
      <c r="N14" s="9">
        <v>52</v>
      </c>
      <c r="O14" s="37">
        <v>1.988</v>
      </c>
      <c r="P14" s="37"/>
      <c r="Q14" s="9">
        <v>27</v>
      </c>
      <c r="R14" s="37">
        <v>2.15</v>
      </c>
      <c r="S14" s="37"/>
      <c r="T14" s="15">
        <v>181</v>
      </c>
      <c r="U14" s="20">
        <v>1.7</v>
      </c>
    </row>
    <row r="15" spans="1:21" x14ac:dyDescent="0.25">
      <c r="A15" s="16" t="s">
        <v>12</v>
      </c>
      <c r="B15" s="5">
        <v>14</v>
      </c>
      <c r="C15" s="37">
        <v>1.9410000000000001</v>
      </c>
      <c r="D15" s="37"/>
      <c r="E15" s="5">
        <v>9</v>
      </c>
      <c r="F15" s="37">
        <v>0.64400000000000002</v>
      </c>
      <c r="G15" s="37"/>
      <c r="H15" s="9">
        <v>29</v>
      </c>
      <c r="I15" s="37">
        <v>1.8759999999999999</v>
      </c>
      <c r="J15" s="37"/>
      <c r="K15" s="9">
        <v>62</v>
      </c>
      <c r="L15" s="37">
        <v>2.0299999999999998</v>
      </c>
      <c r="M15" s="37"/>
      <c r="N15" s="9">
        <v>49</v>
      </c>
      <c r="O15" s="37">
        <v>1.8340000000000001</v>
      </c>
      <c r="P15" s="37"/>
      <c r="Q15" s="9">
        <v>35</v>
      </c>
      <c r="R15" s="37">
        <v>2.702</v>
      </c>
      <c r="S15" s="37"/>
      <c r="T15" s="15">
        <v>198</v>
      </c>
      <c r="U15" s="20">
        <v>1.8</v>
      </c>
    </row>
    <row r="16" spans="1:21" x14ac:dyDescent="0.25">
      <c r="A16" s="16" t="s">
        <v>13</v>
      </c>
      <c r="B16" s="5">
        <v>22</v>
      </c>
      <c r="C16" s="37">
        <v>2.976</v>
      </c>
      <c r="D16" s="37"/>
      <c r="E16" s="5">
        <v>11</v>
      </c>
      <c r="F16" s="37">
        <v>0.78300000000000003</v>
      </c>
      <c r="G16" s="37"/>
      <c r="H16" s="9">
        <v>34</v>
      </c>
      <c r="I16" s="37">
        <v>2.1669999999999998</v>
      </c>
      <c r="J16" s="37"/>
      <c r="K16" s="9">
        <v>74</v>
      </c>
      <c r="L16" s="37">
        <v>2.38</v>
      </c>
      <c r="M16" s="37"/>
      <c r="N16" s="9">
        <v>58</v>
      </c>
      <c r="O16" s="37">
        <v>2.133</v>
      </c>
      <c r="P16" s="37"/>
      <c r="Q16" s="9">
        <v>44</v>
      </c>
      <c r="R16" s="37">
        <v>3.278</v>
      </c>
      <c r="S16" s="37"/>
      <c r="T16" s="15">
        <v>243</v>
      </c>
      <c r="U16" s="20">
        <v>2.1999999999999997</v>
      </c>
    </row>
    <row r="17" spans="1:21" x14ac:dyDescent="0.25">
      <c r="A17" s="16" t="s">
        <v>14</v>
      </c>
      <c r="B17" s="5">
        <v>22</v>
      </c>
      <c r="C17" s="37">
        <v>2.9430000000000001</v>
      </c>
      <c r="D17" s="37"/>
      <c r="E17" s="5">
        <v>14</v>
      </c>
      <c r="F17" s="37">
        <v>0.98899999999999999</v>
      </c>
      <c r="G17" s="37"/>
      <c r="H17" s="9">
        <v>27</v>
      </c>
      <c r="I17" s="37">
        <v>1.718</v>
      </c>
      <c r="J17" s="37"/>
      <c r="K17" s="9">
        <v>68</v>
      </c>
      <c r="L17" s="37">
        <v>2.1549999999999998</v>
      </c>
      <c r="M17" s="37"/>
      <c r="N17" s="9">
        <v>55</v>
      </c>
      <c r="O17" s="37">
        <v>1.994</v>
      </c>
      <c r="P17" s="37"/>
      <c r="Q17" s="9">
        <v>44</v>
      </c>
      <c r="R17" s="37">
        <v>3.1579999999999999</v>
      </c>
      <c r="S17" s="37"/>
      <c r="T17" s="15">
        <v>230</v>
      </c>
      <c r="U17" s="20">
        <v>2.1</v>
      </c>
    </row>
    <row r="18" spans="1:21" x14ac:dyDescent="0.25">
      <c r="A18" s="16" t="s">
        <v>15</v>
      </c>
      <c r="B18" s="5">
        <v>13</v>
      </c>
      <c r="C18" s="37">
        <v>1.7150000000000001</v>
      </c>
      <c r="D18" s="37"/>
      <c r="E18" s="5">
        <v>13</v>
      </c>
      <c r="F18" s="37">
        <v>0.90700000000000003</v>
      </c>
      <c r="G18" s="37"/>
      <c r="H18" s="9">
        <v>46</v>
      </c>
      <c r="I18" s="37">
        <v>2.92</v>
      </c>
      <c r="J18" s="37"/>
      <c r="K18" s="9">
        <v>62</v>
      </c>
      <c r="L18" s="37">
        <v>1.931</v>
      </c>
      <c r="M18" s="37"/>
      <c r="N18" s="9">
        <v>49</v>
      </c>
      <c r="O18" s="37">
        <v>1.758</v>
      </c>
      <c r="P18" s="37"/>
      <c r="Q18" s="9">
        <v>44</v>
      </c>
      <c r="R18" s="37">
        <v>3.0310000000000001</v>
      </c>
      <c r="S18" s="37"/>
      <c r="T18" s="15">
        <v>227</v>
      </c>
      <c r="U18" s="20">
        <v>2</v>
      </c>
    </row>
    <row r="19" spans="1:21" x14ac:dyDescent="0.25">
      <c r="A19" s="16" t="s">
        <v>16</v>
      </c>
      <c r="B19" s="5">
        <v>21</v>
      </c>
      <c r="C19" s="37">
        <v>2.71</v>
      </c>
      <c r="D19" s="37"/>
      <c r="E19" s="5">
        <v>9</v>
      </c>
      <c r="F19" s="37">
        <v>0.61899999999999999</v>
      </c>
      <c r="G19" s="37"/>
      <c r="H19" s="9">
        <v>26</v>
      </c>
      <c r="I19" s="37">
        <v>1.639</v>
      </c>
      <c r="J19" s="37"/>
      <c r="K19" s="9">
        <v>75</v>
      </c>
      <c r="L19" s="37">
        <v>2.2919999999999998</v>
      </c>
      <c r="M19" s="37"/>
      <c r="N19" s="9">
        <v>55</v>
      </c>
      <c r="O19" s="37">
        <v>1.958</v>
      </c>
      <c r="P19" s="37"/>
      <c r="Q19" s="9">
        <v>47</v>
      </c>
      <c r="R19" s="37">
        <v>3.1040000000000001</v>
      </c>
      <c r="S19" s="37"/>
      <c r="T19" s="15">
        <v>233</v>
      </c>
      <c r="U19" s="20">
        <v>2</v>
      </c>
    </row>
    <row r="20" spans="1:21" x14ac:dyDescent="0.25">
      <c r="A20" s="16" t="s">
        <v>17</v>
      </c>
      <c r="B20" s="5">
        <v>13</v>
      </c>
      <c r="C20" s="37">
        <v>1.6519999999999999</v>
      </c>
      <c r="D20" s="37"/>
      <c r="E20" s="5">
        <v>6</v>
      </c>
      <c r="F20" s="37">
        <v>0.40600000000000003</v>
      </c>
      <c r="G20" s="37"/>
      <c r="H20" s="9">
        <v>31</v>
      </c>
      <c r="I20" s="37">
        <v>1.9410000000000001</v>
      </c>
      <c r="J20" s="37"/>
      <c r="K20" s="9">
        <v>65</v>
      </c>
      <c r="L20" s="37">
        <v>1.9590000000000001</v>
      </c>
      <c r="M20" s="37"/>
      <c r="N20" s="9">
        <v>43</v>
      </c>
      <c r="O20" s="37">
        <v>1.516</v>
      </c>
      <c r="P20" s="37"/>
      <c r="Q20" s="9">
        <v>33</v>
      </c>
      <c r="R20" s="37">
        <v>2.0990000000000002</v>
      </c>
      <c r="S20" s="37"/>
      <c r="T20" s="15">
        <v>191</v>
      </c>
      <c r="U20" s="20">
        <v>1.5999999999999999</v>
      </c>
    </row>
    <row r="21" spans="1:21" x14ac:dyDescent="0.25">
      <c r="A21" s="16" t="s">
        <v>18</v>
      </c>
      <c r="B21" s="5">
        <v>14</v>
      </c>
      <c r="C21" s="37">
        <v>1.7629999999999999</v>
      </c>
      <c r="D21" s="37"/>
      <c r="E21" s="5">
        <v>7</v>
      </c>
      <c r="F21" s="37">
        <v>0.46600000000000003</v>
      </c>
      <c r="G21" s="37"/>
      <c r="H21" s="9">
        <v>22</v>
      </c>
      <c r="I21" s="37">
        <v>1.37</v>
      </c>
      <c r="J21" s="37"/>
      <c r="K21" s="9">
        <v>60</v>
      </c>
      <c r="L21" s="37">
        <v>1.788</v>
      </c>
      <c r="M21" s="37"/>
      <c r="N21" s="9">
        <v>48</v>
      </c>
      <c r="O21" s="37">
        <v>1.677</v>
      </c>
      <c r="P21" s="37"/>
      <c r="Q21" s="9">
        <v>39</v>
      </c>
      <c r="R21" s="37">
        <v>2.3940000000000001</v>
      </c>
      <c r="S21" s="37"/>
      <c r="T21" s="15">
        <v>190</v>
      </c>
      <c r="U21" s="20">
        <v>1.5999999999999999</v>
      </c>
    </row>
    <row r="22" spans="1:21" x14ac:dyDescent="0.25">
      <c r="A22" s="16" t="s">
        <v>79</v>
      </c>
      <c r="B22" s="5">
        <v>14</v>
      </c>
      <c r="C22" s="37">
        <v>1.7450000000000001</v>
      </c>
      <c r="D22" s="37"/>
      <c r="E22" s="5">
        <v>5</v>
      </c>
      <c r="F22" s="37">
        <v>0.32800000000000001</v>
      </c>
      <c r="G22" s="37"/>
      <c r="H22" s="9">
        <v>25</v>
      </c>
      <c r="I22" s="37">
        <v>1.548</v>
      </c>
      <c r="J22" s="37"/>
      <c r="K22" s="9">
        <v>68</v>
      </c>
      <c r="L22" s="37">
        <v>2.0049999999999999</v>
      </c>
      <c r="M22" s="37"/>
      <c r="N22" s="9">
        <v>49</v>
      </c>
      <c r="O22" s="37">
        <v>1.694</v>
      </c>
      <c r="P22" s="37"/>
      <c r="Q22" s="9">
        <v>55</v>
      </c>
      <c r="R22" s="45">
        <v>3.2610000000000001</v>
      </c>
      <c r="S22" s="45"/>
      <c r="T22" s="15">
        <v>216</v>
      </c>
      <c r="U22" s="20">
        <v>1.8</v>
      </c>
    </row>
    <row r="23" spans="1:21" x14ac:dyDescent="0.25">
      <c r="A23" s="16" t="s">
        <v>84</v>
      </c>
      <c r="B23" s="5">
        <v>15</v>
      </c>
      <c r="C23" s="37">
        <v>1.853</v>
      </c>
      <c r="D23" s="37"/>
      <c r="E23" s="5">
        <v>9</v>
      </c>
      <c r="F23" s="37">
        <v>0.57899999999999996</v>
      </c>
      <c r="G23" s="37"/>
      <c r="H23" s="9">
        <v>22</v>
      </c>
      <c r="I23" s="37">
        <v>1.35</v>
      </c>
      <c r="J23" s="37"/>
      <c r="K23" s="9">
        <v>48</v>
      </c>
      <c r="L23" s="37">
        <v>1.3979999999999999</v>
      </c>
      <c r="M23" s="37"/>
      <c r="N23" s="9">
        <v>38</v>
      </c>
      <c r="O23" s="37">
        <v>1.2969999999999999</v>
      </c>
      <c r="P23" s="37"/>
      <c r="Q23" s="9">
        <v>46</v>
      </c>
      <c r="R23" s="45">
        <v>2.6360000000000001</v>
      </c>
      <c r="S23" s="45"/>
      <c r="T23" s="15">
        <v>178</v>
      </c>
      <c r="U23" s="20">
        <v>1.4</v>
      </c>
    </row>
    <row r="24" spans="1:21" x14ac:dyDescent="0.25">
      <c r="A24" s="38" t="s">
        <v>22</v>
      </c>
      <c r="B24" s="5"/>
      <c r="C24" s="37"/>
      <c r="D24" s="37"/>
      <c r="E24" s="5"/>
      <c r="F24" s="37"/>
      <c r="G24" s="37"/>
      <c r="H24" s="5"/>
      <c r="I24" s="37"/>
      <c r="J24" s="37"/>
      <c r="K24" s="5"/>
      <c r="L24" s="37"/>
      <c r="M24" s="37"/>
      <c r="N24" s="5"/>
      <c r="O24" s="37"/>
      <c r="P24" s="37"/>
      <c r="Q24" s="5"/>
      <c r="R24" s="45"/>
      <c r="S24" s="45"/>
      <c r="T24" s="14"/>
      <c r="U24" s="45"/>
    </row>
    <row r="25" spans="1:21" x14ac:dyDescent="0.25">
      <c r="A25" s="36" t="s">
        <v>3</v>
      </c>
      <c r="B25" s="35">
        <v>15</v>
      </c>
      <c r="C25" s="34">
        <v>2.4119999999999999</v>
      </c>
      <c r="D25" s="34"/>
      <c r="E25" s="35">
        <v>2</v>
      </c>
      <c r="F25" s="34">
        <v>0.154</v>
      </c>
      <c r="G25" s="34"/>
      <c r="H25" s="35">
        <v>4</v>
      </c>
      <c r="I25" s="34">
        <v>0.315</v>
      </c>
      <c r="J25" s="34"/>
      <c r="K25" s="35">
        <v>25</v>
      </c>
      <c r="L25" s="34">
        <v>0.86</v>
      </c>
      <c r="M25" s="34"/>
      <c r="N25" s="35">
        <v>18</v>
      </c>
      <c r="O25" s="34">
        <v>0.84899999999999998</v>
      </c>
      <c r="P25" s="34"/>
      <c r="Q25" s="33">
        <v>11</v>
      </c>
      <c r="R25" s="30">
        <v>0.83799999999999997</v>
      </c>
      <c r="S25" s="30"/>
      <c r="T25" s="24">
        <v>75</v>
      </c>
      <c r="U25" s="45">
        <v>0.79999999999999993</v>
      </c>
    </row>
    <row r="26" spans="1:21" x14ac:dyDescent="0.25">
      <c r="A26" s="36" t="s">
        <v>4</v>
      </c>
      <c r="B26" s="35">
        <v>14</v>
      </c>
      <c r="C26" s="34">
        <v>2.2559999999999998</v>
      </c>
      <c r="D26" s="34"/>
      <c r="E26" s="35">
        <v>2</v>
      </c>
      <c r="F26" s="34">
        <v>0.153</v>
      </c>
      <c r="G26" s="34"/>
      <c r="H26" s="35">
        <v>10</v>
      </c>
      <c r="I26" s="34">
        <v>0.78</v>
      </c>
      <c r="J26" s="34"/>
      <c r="K26" s="35">
        <v>10</v>
      </c>
      <c r="L26" s="34">
        <v>0.34300000000000003</v>
      </c>
      <c r="M26" s="34"/>
      <c r="N26" s="35">
        <v>14</v>
      </c>
      <c r="O26" s="34">
        <v>0.64</v>
      </c>
      <c r="P26" s="34"/>
      <c r="Q26" s="33">
        <v>11</v>
      </c>
      <c r="R26" s="34">
        <v>0.82299999999999995</v>
      </c>
      <c r="S26" s="34"/>
      <c r="T26" s="24">
        <v>61</v>
      </c>
      <c r="U26" s="37">
        <v>0.6</v>
      </c>
    </row>
    <row r="27" spans="1:21" x14ac:dyDescent="0.25">
      <c r="A27" s="36" t="s">
        <v>5</v>
      </c>
      <c r="B27" s="35">
        <v>19</v>
      </c>
      <c r="C27" s="34">
        <v>3.0670000000000002</v>
      </c>
      <c r="D27" s="34"/>
      <c r="E27" s="35">
        <v>6</v>
      </c>
      <c r="F27" s="34">
        <v>0.45800000000000002</v>
      </c>
      <c r="G27" s="34"/>
      <c r="H27" s="35">
        <v>5</v>
      </c>
      <c r="I27" s="34">
        <v>0.38500000000000001</v>
      </c>
      <c r="J27" s="34"/>
      <c r="K27" s="35">
        <v>15</v>
      </c>
      <c r="L27" s="34">
        <v>0.51300000000000001</v>
      </c>
      <c r="M27" s="34"/>
      <c r="N27" s="35">
        <v>13</v>
      </c>
      <c r="O27" s="34">
        <v>0.57699999999999996</v>
      </c>
      <c r="P27" s="34"/>
      <c r="Q27" s="33">
        <v>14</v>
      </c>
      <c r="R27" s="34">
        <v>1.0289999999999999</v>
      </c>
      <c r="S27" s="34"/>
      <c r="T27" s="24">
        <v>72</v>
      </c>
      <c r="U27" s="37">
        <v>0.7</v>
      </c>
    </row>
    <row r="28" spans="1:21" x14ac:dyDescent="0.25">
      <c r="A28" s="36" t="s">
        <v>6</v>
      </c>
      <c r="B28" s="35">
        <v>12</v>
      </c>
      <c r="C28" s="34">
        <v>1.94</v>
      </c>
      <c r="D28" s="34"/>
      <c r="E28" s="35">
        <v>5</v>
      </c>
      <c r="F28" s="34">
        <v>0.38100000000000001</v>
      </c>
      <c r="G28" s="34"/>
      <c r="H28" s="35">
        <v>4</v>
      </c>
      <c r="I28" s="34">
        <v>0.30299999999999999</v>
      </c>
      <c r="J28" s="34"/>
      <c r="K28" s="35">
        <v>12</v>
      </c>
      <c r="L28" s="34">
        <v>0.41</v>
      </c>
      <c r="M28" s="34"/>
      <c r="N28" s="35">
        <v>22</v>
      </c>
      <c r="O28" s="34">
        <v>0.95099999999999996</v>
      </c>
      <c r="P28" s="34"/>
      <c r="Q28" s="33">
        <v>7</v>
      </c>
      <c r="R28" s="34">
        <v>0.50700000000000001</v>
      </c>
      <c r="S28" s="34"/>
      <c r="T28" s="24">
        <v>62</v>
      </c>
      <c r="U28" s="37">
        <v>0.6</v>
      </c>
    </row>
    <row r="29" spans="1:21" x14ac:dyDescent="0.25">
      <c r="A29" s="36" t="s">
        <v>7</v>
      </c>
      <c r="B29" s="35">
        <v>15</v>
      </c>
      <c r="C29" s="34">
        <v>2.4249999999999998</v>
      </c>
      <c r="D29" s="34"/>
      <c r="E29" s="35">
        <v>5</v>
      </c>
      <c r="F29" s="34">
        <v>0.38</v>
      </c>
      <c r="G29" s="34"/>
      <c r="H29" s="35">
        <v>2</v>
      </c>
      <c r="I29" s="34">
        <v>0.14899999999999999</v>
      </c>
      <c r="J29" s="34"/>
      <c r="K29" s="35">
        <v>12</v>
      </c>
      <c r="L29" s="34">
        <v>0.40899999999999997</v>
      </c>
      <c r="M29" s="34"/>
      <c r="N29" s="35">
        <v>18</v>
      </c>
      <c r="O29" s="34">
        <v>0.75700000000000001</v>
      </c>
      <c r="P29" s="34"/>
      <c r="Q29" s="33">
        <v>13</v>
      </c>
      <c r="R29" s="34">
        <v>0.92600000000000005</v>
      </c>
      <c r="S29" s="34"/>
      <c r="T29" s="24">
        <v>65</v>
      </c>
      <c r="U29" s="37">
        <v>0.6</v>
      </c>
    </row>
    <row r="30" spans="1:21" x14ac:dyDescent="0.25">
      <c r="A30" s="36" t="s">
        <v>8</v>
      </c>
      <c r="B30" s="35">
        <v>10</v>
      </c>
      <c r="C30" s="34">
        <v>1.613</v>
      </c>
      <c r="D30" s="34"/>
      <c r="E30" s="35">
        <v>6</v>
      </c>
      <c r="F30" s="34">
        <v>0.45600000000000002</v>
      </c>
      <c r="G30" s="34"/>
      <c r="H30" s="35">
        <v>9</v>
      </c>
      <c r="I30" s="34">
        <v>0.66300000000000003</v>
      </c>
      <c r="J30" s="34"/>
      <c r="K30" s="35">
        <v>10</v>
      </c>
      <c r="L30" s="34">
        <v>0.34100000000000003</v>
      </c>
      <c r="M30" s="34"/>
      <c r="N30" s="35">
        <v>13</v>
      </c>
      <c r="O30" s="34">
        <v>0.53200000000000003</v>
      </c>
      <c r="P30" s="34"/>
      <c r="Q30" s="33">
        <v>15</v>
      </c>
      <c r="R30" s="34">
        <v>1.0509999999999999</v>
      </c>
      <c r="S30" s="34"/>
      <c r="T30" s="24">
        <v>63</v>
      </c>
      <c r="U30" s="37">
        <v>0.6</v>
      </c>
    </row>
    <row r="31" spans="1:21" x14ac:dyDescent="0.25">
      <c r="A31" s="36" t="s">
        <v>9</v>
      </c>
      <c r="B31" s="35">
        <v>16</v>
      </c>
      <c r="C31" s="34">
        <v>2.5569999999999999</v>
      </c>
      <c r="D31" s="34"/>
      <c r="E31" s="35">
        <v>4</v>
      </c>
      <c r="F31" s="34">
        <v>0.30299999999999999</v>
      </c>
      <c r="G31" s="34"/>
      <c r="H31" s="35">
        <v>2</v>
      </c>
      <c r="I31" s="34">
        <v>0.14499999999999999</v>
      </c>
      <c r="J31" s="34"/>
      <c r="K31" s="35">
        <v>9</v>
      </c>
      <c r="L31" s="34">
        <v>0.30599999999999999</v>
      </c>
      <c r="M31" s="34"/>
      <c r="N31" s="35">
        <v>9</v>
      </c>
      <c r="O31" s="34">
        <v>0.35899999999999999</v>
      </c>
      <c r="P31" s="34"/>
      <c r="Q31" s="33">
        <v>11</v>
      </c>
      <c r="R31" s="34">
        <v>0.75800000000000001</v>
      </c>
      <c r="S31" s="34"/>
      <c r="T31" s="24">
        <v>51</v>
      </c>
      <c r="U31" s="37">
        <v>0.5</v>
      </c>
    </row>
    <row r="32" spans="1:21" x14ac:dyDescent="0.25">
      <c r="A32" s="36" t="s">
        <v>10</v>
      </c>
      <c r="B32" s="35">
        <v>17</v>
      </c>
      <c r="C32" s="34">
        <v>2.6560000000000001</v>
      </c>
      <c r="D32" s="34"/>
      <c r="E32" s="35">
        <v>8</v>
      </c>
      <c r="F32" s="34">
        <v>0.60599999999999998</v>
      </c>
      <c r="G32" s="34"/>
      <c r="H32" s="35">
        <v>3</v>
      </c>
      <c r="I32" s="34">
        <v>0.214</v>
      </c>
      <c r="J32" s="34"/>
      <c r="K32" s="35">
        <v>10</v>
      </c>
      <c r="L32" s="34">
        <v>0.33700000000000002</v>
      </c>
      <c r="M32" s="34"/>
      <c r="N32" s="35">
        <v>17</v>
      </c>
      <c r="O32" s="34">
        <v>0.66</v>
      </c>
      <c r="P32" s="34"/>
      <c r="Q32" s="33">
        <v>10</v>
      </c>
      <c r="R32" s="34">
        <v>0.67500000000000004</v>
      </c>
      <c r="S32" s="34"/>
      <c r="T32" s="24">
        <v>65</v>
      </c>
      <c r="U32" s="37">
        <v>0.6</v>
      </c>
    </row>
    <row r="33" spans="1:21" x14ac:dyDescent="0.25">
      <c r="A33" s="36" t="s">
        <v>11</v>
      </c>
      <c r="B33" s="35">
        <v>9</v>
      </c>
      <c r="C33" s="34">
        <v>1.36</v>
      </c>
      <c r="D33" s="34"/>
      <c r="E33" s="35">
        <v>3</v>
      </c>
      <c r="F33" s="34">
        <v>0.22700000000000001</v>
      </c>
      <c r="G33" s="34"/>
      <c r="H33" s="35">
        <v>5</v>
      </c>
      <c r="I33" s="34">
        <v>0.34899999999999998</v>
      </c>
      <c r="J33" s="34"/>
      <c r="K33" s="35">
        <v>12</v>
      </c>
      <c r="L33" s="34">
        <v>0.4</v>
      </c>
      <c r="M33" s="34"/>
      <c r="N33" s="35">
        <v>19</v>
      </c>
      <c r="O33" s="34">
        <v>0.71899999999999997</v>
      </c>
      <c r="P33" s="34"/>
      <c r="Q33" s="33">
        <v>6</v>
      </c>
      <c r="R33" s="34">
        <v>0.39600000000000002</v>
      </c>
      <c r="S33" s="34"/>
      <c r="T33" s="24">
        <v>54</v>
      </c>
      <c r="U33" s="37">
        <v>0.5</v>
      </c>
    </row>
    <row r="34" spans="1:21" x14ac:dyDescent="0.25">
      <c r="A34" s="32" t="s">
        <v>12</v>
      </c>
      <c r="B34" s="35">
        <v>19</v>
      </c>
      <c r="C34" s="34">
        <v>2.7810000000000001</v>
      </c>
      <c r="D34" s="34"/>
      <c r="E34" s="35">
        <v>5</v>
      </c>
      <c r="F34" s="34">
        <v>0.377</v>
      </c>
      <c r="G34" s="34"/>
      <c r="H34" s="35">
        <v>4</v>
      </c>
      <c r="I34" s="34">
        <v>0.27300000000000002</v>
      </c>
      <c r="J34" s="34"/>
      <c r="K34" s="35">
        <v>10</v>
      </c>
      <c r="L34" s="34">
        <v>0.32700000000000001</v>
      </c>
      <c r="M34" s="34"/>
      <c r="N34" s="35">
        <v>10</v>
      </c>
      <c r="O34" s="34">
        <v>0.37</v>
      </c>
      <c r="P34" s="34"/>
      <c r="Q34" s="33">
        <v>15</v>
      </c>
      <c r="R34" s="34">
        <v>0.96599999999999997</v>
      </c>
      <c r="S34" s="34"/>
      <c r="T34" s="24">
        <v>63</v>
      </c>
      <c r="U34" s="37">
        <v>0.6</v>
      </c>
    </row>
    <row r="35" spans="1:21" x14ac:dyDescent="0.25">
      <c r="A35" s="32" t="s">
        <v>13</v>
      </c>
      <c r="B35" s="35">
        <v>11</v>
      </c>
      <c r="C35" s="34">
        <v>1.57</v>
      </c>
      <c r="D35" s="34"/>
      <c r="E35" s="35">
        <v>4</v>
      </c>
      <c r="F35" s="34">
        <v>0.3</v>
      </c>
      <c r="G35" s="34"/>
      <c r="H35" s="35">
        <v>2</v>
      </c>
      <c r="I35" s="34">
        <v>0.13500000000000001</v>
      </c>
      <c r="J35" s="34"/>
      <c r="K35" s="35">
        <v>15</v>
      </c>
      <c r="L35" s="34">
        <v>0.48299999999999998</v>
      </c>
      <c r="M35" s="34"/>
      <c r="N35" s="35">
        <v>18</v>
      </c>
      <c r="O35" s="34">
        <v>0.65300000000000002</v>
      </c>
      <c r="P35" s="34"/>
      <c r="Q35" s="33">
        <v>18</v>
      </c>
      <c r="R35" s="34">
        <v>1.1279999999999999</v>
      </c>
      <c r="S35" s="34"/>
      <c r="T35" s="24">
        <v>68</v>
      </c>
      <c r="U35" s="37">
        <v>0.6</v>
      </c>
    </row>
    <row r="36" spans="1:21" x14ac:dyDescent="0.25">
      <c r="A36" s="32" t="s">
        <v>14</v>
      </c>
      <c r="B36" s="31">
        <v>13</v>
      </c>
      <c r="C36" s="30">
        <v>1.835</v>
      </c>
      <c r="D36" s="30"/>
      <c r="E36" s="31">
        <v>8</v>
      </c>
      <c r="F36" s="30">
        <v>0.59499999999999997</v>
      </c>
      <c r="G36" s="30"/>
      <c r="H36" s="31">
        <v>9</v>
      </c>
      <c r="I36" s="30">
        <v>0.60299999999999998</v>
      </c>
      <c r="J36" s="30"/>
      <c r="K36" s="31">
        <v>19</v>
      </c>
      <c r="L36" s="30">
        <v>0.60299999999999998</v>
      </c>
      <c r="M36" s="30"/>
      <c r="N36" s="31">
        <v>20</v>
      </c>
      <c r="O36" s="30">
        <v>0.71399999999999997</v>
      </c>
      <c r="P36" s="30"/>
      <c r="Q36" s="26">
        <v>15</v>
      </c>
      <c r="R36" s="30">
        <v>0.91200000000000003</v>
      </c>
      <c r="S36" s="30"/>
      <c r="T36" s="24">
        <v>84</v>
      </c>
      <c r="U36" s="37">
        <v>0.7</v>
      </c>
    </row>
    <row r="37" spans="1:21" x14ac:dyDescent="0.25">
      <c r="A37" s="16" t="s">
        <v>15</v>
      </c>
      <c r="B37" s="31">
        <v>6</v>
      </c>
      <c r="C37" s="30">
        <v>0.83499999999999996</v>
      </c>
      <c r="D37" s="30"/>
      <c r="E37" s="31">
        <v>1</v>
      </c>
      <c r="F37" s="30">
        <v>7.3999999999999996E-2</v>
      </c>
      <c r="G37" s="30"/>
      <c r="H37" s="31">
        <v>3</v>
      </c>
      <c r="I37" s="30">
        <v>0.2</v>
      </c>
      <c r="J37" s="30"/>
      <c r="K37" s="31">
        <v>13</v>
      </c>
      <c r="L37" s="30">
        <v>0.40500000000000003</v>
      </c>
      <c r="M37" s="30"/>
      <c r="N37" s="31">
        <v>17</v>
      </c>
      <c r="O37" s="30">
        <v>0.6</v>
      </c>
      <c r="P37" s="30"/>
      <c r="Q37" s="26">
        <v>12</v>
      </c>
      <c r="R37" s="30">
        <v>0.70599999999999996</v>
      </c>
      <c r="S37" s="30"/>
      <c r="T37" s="24">
        <v>52</v>
      </c>
      <c r="U37" s="37">
        <v>0.39999999999999997</v>
      </c>
    </row>
    <row r="38" spans="1:21" x14ac:dyDescent="0.25">
      <c r="A38" s="16" t="s">
        <v>16</v>
      </c>
      <c r="B38" s="5">
        <v>12</v>
      </c>
      <c r="C38" s="37">
        <v>1.6339999999999999</v>
      </c>
      <c r="D38" s="37"/>
      <c r="E38" s="5">
        <v>3</v>
      </c>
      <c r="F38" s="37">
        <v>0.218</v>
      </c>
      <c r="G38" s="37"/>
      <c r="H38" s="5">
        <v>5</v>
      </c>
      <c r="I38" s="37">
        <v>0.33</v>
      </c>
      <c r="J38" s="37"/>
      <c r="K38" s="5">
        <v>13</v>
      </c>
      <c r="L38" s="37">
        <v>0.39800000000000002</v>
      </c>
      <c r="M38" s="37"/>
      <c r="N38" s="5">
        <v>18</v>
      </c>
      <c r="O38" s="37">
        <v>0.627</v>
      </c>
      <c r="P38" s="37"/>
      <c r="Q38" s="9">
        <v>9</v>
      </c>
      <c r="R38" s="37">
        <v>0.51200000000000001</v>
      </c>
      <c r="S38" s="37"/>
      <c r="T38" s="24">
        <v>60</v>
      </c>
      <c r="U38" s="37">
        <v>0.5</v>
      </c>
    </row>
    <row r="39" spans="1:21" x14ac:dyDescent="0.25">
      <c r="A39" s="16" t="s">
        <v>17</v>
      </c>
      <c r="B39" s="5">
        <v>7</v>
      </c>
      <c r="C39" s="37">
        <v>0.93799999999999994</v>
      </c>
      <c r="D39" s="37"/>
      <c r="E39" s="5">
        <v>2</v>
      </c>
      <c r="F39" s="37">
        <v>0.14299999999999999</v>
      </c>
      <c r="G39" s="37"/>
      <c r="H39" s="5">
        <v>4</v>
      </c>
      <c r="I39" s="37">
        <v>0.26200000000000001</v>
      </c>
      <c r="J39" s="37"/>
      <c r="K39" s="5">
        <v>4</v>
      </c>
      <c r="L39" s="37">
        <v>0.12</v>
      </c>
      <c r="M39" s="37"/>
      <c r="N39" s="5">
        <v>13</v>
      </c>
      <c r="O39" s="37">
        <v>0.44700000000000001</v>
      </c>
      <c r="P39" s="37"/>
      <c r="Q39" s="9">
        <v>17</v>
      </c>
      <c r="R39" s="37">
        <v>0.93700000000000006</v>
      </c>
      <c r="S39" s="37"/>
      <c r="T39" s="24">
        <v>47</v>
      </c>
      <c r="U39" s="37">
        <v>0.39999999999999997</v>
      </c>
    </row>
    <row r="40" spans="1:21" x14ac:dyDescent="0.25">
      <c r="A40" s="16" t="s">
        <v>18</v>
      </c>
      <c r="B40" s="5">
        <v>11</v>
      </c>
      <c r="C40" s="37">
        <v>1.4610000000000001</v>
      </c>
      <c r="D40" s="37"/>
      <c r="E40" s="5">
        <v>2</v>
      </c>
      <c r="F40" s="37">
        <v>0.14099999999999999</v>
      </c>
      <c r="G40" s="37"/>
      <c r="H40" s="5">
        <v>3</v>
      </c>
      <c r="I40" s="37">
        <v>0.19600000000000001</v>
      </c>
      <c r="J40" s="37"/>
      <c r="K40" s="5">
        <v>10</v>
      </c>
      <c r="L40" s="37">
        <v>0.29699999999999999</v>
      </c>
      <c r="M40" s="37"/>
      <c r="N40" s="5">
        <v>12</v>
      </c>
      <c r="O40" s="37">
        <v>0.40600000000000003</v>
      </c>
      <c r="P40" s="37"/>
      <c r="Q40" s="9">
        <v>9</v>
      </c>
      <c r="R40" s="37">
        <v>0.48099999999999998</v>
      </c>
      <c r="S40" s="37"/>
      <c r="T40" s="24">
        <v>47</v>
      </c>
      <c r="U40" s="37">
        <v>0.39999999999999997</v>
      </c>
    </row>
    <row r="41" spans="1:21" x14ac:dyDescent="0.25">
      <c r="A41" s="16" t="s">
        <v>79</v>
      </c>
      <c r="B41" s="5">
        <v>9</v>
      </c>
      <c r="C41" s="37">
        <v>1.1830000000000001</v>
      </c>
      <c r="D41" s="37"/>
      <c r="E41" s="5">
        <v>6</v>
      </c>
      <c r="F41" s="37">
        <v>0.41499999999999998</v>
      </c>
      <c r="G41" s="37"/>
      <c r="H41" s="5">
        <v>4</v>
      </c>
      <c r="I41" s="37">
        <v>0.25900000000000001</v>
      </c>
      <c r="J41" s="37"/>
      <c r="K41" s="5">
        <v>8</v>
      </c>
      <c r="L41" s="37">
        <v>0.23400000000000001</v>
      </c>
      <c r="M41" s="37"/>
      <c r="N41" s="5">
        <v>12</v>
      </c>
      <c r="O41" s="37">
        <v>0.4</v>
      </c>
      <c r="P41" s="37"/>
      <c r="Q41" s="9">
        <v>14</v>
      </c>
      <c r="R41" s="37">
        <v>0.72699999999999998</v>
      </c>
      <c r="S41" s="37"/>
      <c r="T41" s="24">
        <v>53</v>
      </c>
      <c r="U41" s="37">
        <v>0.39999999999999997</v>
      </c>
    </row>
    <row r="42" spans="1:21" ht="15.75" thickBot="1" x14ac:dyDescent="0.3">
      <c r="A42" s="29" t="s">
        <v>84</v>
      </c>
      <c r="B42" s="10">
        <v>12</v>
      </c>
      <c r="C42" s="19">
        <v>1.5649999999999999</v>
      </c>
      <c r="D42" s="19"/>
      <c r="E42" s="10">
        <v>3</v>
      </c>
      <c r="F42" s="19">
        <v>0.20399999999999999</v>
      </c>
      <c r="G42" s="19"/>
      <c r="H42" s="10">
        <v>5</v>
      </c>
      <c r="I42" s="19">
        <v>0.32100000000000001</v>
      </c>
      <c r="J42" s="19"/>
      <c r="K42" s="10">
        <v>13</v>
      </c>
      <c r="L42" s="19">
        <v>0.376</v>
      </c>
      <c r="M42" s="19"/>
      <c r="N42" s="10">
        <v>13</v>
      </c>
      <c r="O42" s="19">
        <v>0.42599999999999999</v>
      </c>
      <c r="P42" s="19"/>
      <c r="Q42" s="11">
        <v>19</v>
      </c>
      <c r="R42" s="19">
        <v>0.95599999999999996</v>
      </c>
      <c r="S42" s="19"/>
      <c r="T42" s="25">
        <v>65</v>
      </c>
      <c r="U42" s="19">
        <v>0.5</v>
      </c>
    </row>
    <row r="43" spans="1:21" x14ac:dyDescent="0.25">
      <c r="A43" s="95" t="s">
        <v>173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1" x14ac:dyDescent="0.25">
      <c r="A44" s="111" t="s">
        <v>146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1" x14ac:dyDescent="0.25">
      <c r="A45" s="97" t="s">
        <v>83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1" x14ac:dyDescent="0.25">
      <c r="A46" s="6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1" s="103" customFormat="1" ht="11.25" x14ac:dyDescent="0.2">
      <c r="A47" s="97" t="s">
        <v>157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1:21" x14ac:dyDescent="0.25">
      <c r="A48" s="4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x14ac:dyDescent="0.25">
      <c r="A49" s="91" t="s">
        <v>147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</sheetData>
  <mergeCells count="7">
    <mergeCell ref="T2:U2"/>
    <mergeCell ref="Q2:R2"/>
    <mergeCell ref="B2:C2"/>
    <mergeCell ref="E2:F2"/>
    <mergeCell ref="H2:I2"/>
    <mergeCell ref="K2:L2"/>
    <mergeCell ref="N2:O2"/>
  </mergeCells>
  <hyperlinks>
    <hyperlink ref="A49" location="Contents!A1" display="Return to table of contents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384" width="9.140625" style="1"/>
  </cols>
  <sheetData>
    <row r="1" spans="1:15" ht="15.75" thickBot="1" x14ac:dyDescent="0.3">
      <c r="A1" s="109" t="s">
        <v>99</v>
      </c>
    </row>
    <row r="2" spans="1:15" ht="15.75" thickBot="1" x14ac:dyDescent="0.3">
      <c r="A2" s="40"/>
      <c r="B2" s="114" t="s">
        <v>31</v>
      </c>
      <c r="C2" s="114"/>
      <c r="D2" s="106"/>
      <c r="E2" s="114" t="s">
        <v>32</v>
      </c>
      <c r="F2" s="114"/>
      <c r="G2" s="106"/>
      <c r="H2" s="114" t="s">
        <v>33</v>
      </c>
      <c r="I2" s="114"/>
      <c r="J2" s="106"/>
      <c r="K2" s="114" t="s">
        <v>59</v>
      </c>
      <c r="L2" s="114"/>
      <c r="M2" s="106"/>
      <c r="N2" s="114" t="s">
        <v>66</v>
      </c>
      <c r="O2" s="114"/>
    </row>
    <row r="3" spans="1:15" x14ac:dyDescent="0.25">
      <c r="A3" s="14"/>
      <c r="B3" s="106"/>
      <c r="C3" s="47" t="s">
        <v>20</v>
      </c>
      <c r="D3" s="47"/>
      <c r="E3" s="106"/>
      <c r="F3" s="47" t="s">
        <v>20</v>
      </c>
      <c r="G3" s="47"/>
      <c r="H3" s="106"/>
      <c r="I3" s="47" t="s">
        <v>20</v>
      </c>
      <c r="J3" s="47"/>
      <c r="K3" s="106"/>
      <c r="L3" s="47" t="s">
        <v>20</v>
      </c>
      <c r="M3" s="47"/>
      <c r="N3" s="106"/>
      <c r="O3" s="47" t="s">
        <v>20</v>
      </c>
    </row>
    <row r="4" spans="1:15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</row>
    <row r="5" spans="1:15" x14ac:dyDescent="0.25">
      <c r="A5" s="5" t="s">
        <v>5</v>
      </c>
      <c r="B5" s="9">
        <v>149.01900000000001</v>
      </c>
      <c r="C5" s="37">
        <v>1.0999999999999999</v>
      </c>
      <c r="D5" s="37"/>
      <c r="E5" s="9">
        <v>63.944989999999997</v>
      </c>
      <c r="F5" s="5">
        <v>1.7</v>
      </c>
      <c r="G5" s="5"/>
      <c r="H5" s="9">
        <v>40.802950000000003</v>
      </c>
      <c r="I5" s="37">
        <v>2.1</v>
      </c>
      <c r="J5" s="37"/>
      <c r="K5" s="9">
        <v>17.233108000000001</v>
      </c>
      <c r="L5" s="37">
        <v>3.1</v>
      </c>
      <c r="M5" s="37"/>
      <c r="N5" s="9">
        <v>40.802950000000003</v>
      </c>
      <c r="O5" s="37">
        <v>2.1</v>
      </c>
    </row>
    <row r="6" spans="1:15" x14ac:dyDescent="0.25">
      <c r="A6" s="5" t="s">
        <v>6</v>
      </c>
      <c r="B6" s="9">
        <v>143.1456</v>
      </c>
      <c r="C6" s="37">
        <v>1.0999999999999999</v>
      </c>
      <c r="D6" s="37"/>
      <c r="E6" s="9">
        <v>66.21302</v>
      </c>
      <c r="F6" s="5">
        <v>1.7</v>
      </c>
      <c r="G6" s="5"/>
      <c r="H6" s="9">
        <v>48.738520000000001</v>
      </c>
      <c r="I6" s="37">
        <v>2.5</v>
      </c>
      <c r="J6" s="37"/>
      <c r="K6" s="9">
        <v>13.902830999999999</v>
      </c>
      <c r="L6" s="37">
        <v>2.4</v>
      </c>
      <c r="M6" s="37"/>
      <c r="N6" s="9">
        <v>48.738520000000001</v>
      </c>
      <c r="O6" s="37">
        <v>2.5</v>
      </c>
    </row>
    <row r="7" spans="1:15" x14ac:dyDescent="0.25">
      <c r="A7" s="5" t="s">
        <v>7</v>
      </c>
      <c r="B7" s="9">
        <v>143.39320000000001</v>
      </c>
      <c r="C7" s="37">
        <v>1</v>
      </c>
      <c r="D7" s="37"/>
      <c r="E7" s="9">
        <v>65.304649999999995</v>
      </c>
      <c r="F7" s="5">
        <v>1.7</v>
      </c>
      <c r="G7" s="5"/>
      <c r="H7" s="9">
        <v>33.754350000000002</v>
      </c>
      <c r="I7" s="37">
        <v>1.9000000000000001</v>
      </c>
      <c r="J7" s="37"/>
      <c r="K7" s="9">
        <v>10.547844</v>
      </c>
      <c r="L7" s="37">
        <v>1.8</v>
      </c>
      <c r="M7" s="37"/>
      <c r="N7" s="9">
        <v>33.754350000000002</v>
      </c>
      <c r="O7" s="37">
        <v>1.9000000000000001</v>
      </c>
    </row>
    <row r="8" spans="1:15" x14ac:dyDescent="0.25">
      <c r="A8" s="5" t="s">
        <v>8</v>
      </c>
      <c r="B8" s="9">
        <v>123.9071</v>
      </c>
      <c r="C8" s="37">
        <v>0.9</v>
      </c>
      <c r="D8" s="37"/>
      <c r="E8" s="9">
        <v>56.277169999999998</v>
      </c>
      <c r="F8" s="5">
        <v>1.5</v>
      </c>
      <c r="G8" s="5"/>
      <c r="H8" s="9">
        <v>32.787410000000001</v>
      </c>
      <c r="I8" s="37">
        <v>1.7</v>
      </c>
      <c r="J8" s="37"/>
      <c r="K8" s="9">
        <v>16.028351999999998</v>
      </c>
      <c r="L8" s="37">
        <v>3.1999999999999997</v>
      </c>
      <c r="M8" s="37"/>
      <c r="N8" s="9">
        <v>32.787410000000001</v>
      </c>
      <c r="O8" s="37">
        <v>1.7</v>
      </c>
    </row>
    <row r="9" spans="1:15" x14ac:dyDescent="0.25">
      <c r="A9" s="5" t="s">
        <v>9</v>
      </c>
      <c r="B9" s="9">
        <v>128.8716</v>
      </c>
      <c r="C9" s="37">
        <v>0.9</v>
      </c>
      <c r="D9" s="37"/>
      <c r="E9" s="9">
        <v>59.755780000000001</v>
      </c>
      <c r="F9" s="5">
        <v>1.5</v>
      </c>
      <c r="G9" s="5"/>
      <c r="H9" s="9">
        <v>34.709679999999999</v>
      </c>
      <c r="I9" s="37">
        <v>1.8</v>
      </c>
      <c r="J9" s="37"/>
      <c r="K9" s="9">
        <v>10.662993</v>
      </c>
      <c r="L9" s="37">
        <v>2</v>
      </c>
      <c r="M9" s="37"/>
      <c r="N9" s="9">
        <v>34.709679999999999</v>
      </c>
      <c r="O9" s="37">
        <v>1.8</v>
      </c>
    </row>
    <row r="10" spans="1:15" x14ac:dyDescent="0.25">
      <c r="A10" s="5" t="s">
        <v>10</v>
      </c>
      <c r="B10" s="9">
        <v>146.72280000000001</v>
      </c>
      <c r="C10" s="37">
        <v>1</v>
      </c>
      <c r="D10" s="37"/>
      <c r="E10" s="9">
        <v>48.623379999999997</v>
      </c>
      <c r="F10" s="5">
        <v>1.2</v>
      </c>
      <c r="G10" s="5"/>
      <c r="H10" s="9">
        <v>36.297339999999998</v>
      </c>
      <c r="I10" s="37">
        <v>1.8</v>
      </c>
      <c r="J10" s="37"/>
      <c r="K10" s="9">
        <v>18.356465999999998</v>
      </c>
      <c r="L10" s="37">
        <v>3.8000000000000003</v>
      </c>
      <c r="M10" s="37"/>
      <c r="N10" s="9">
        <v>36.297339999999998</v>
      </c>
      <c r="O10" s="37">
        <v>1.8</v>
      </c>
    </row>
    <row r="11" spans="1:15" x14ac:dyDescent="0.25">
      <c r="A11" s="5" t="s">
        <v>11</v>
      </c>
      <c r="B11" s="9">
        <v>130.87719999999999</v>
      </c>
      <c r="C11" s="37">
        <v>0.9</v>
      </c>
      <c r="D11" s="37"/>
      <c r="E11" s="9">
        <v>44.915489999999998</v>
      </c>
      <c r="F11" s="5">
        <v>1.0999999999999999</v>
      </c>
      <c r="G11" s="5"/>
      <c r="H11" s="9">
        <v>27.64207</v>
      </c>
      <c r="I11" s="37">
        <v>1.4</v>
      </c>
      <c r="J11" s="37"/>
      <c r="K11" s="9">
        <v>14.565093000000001</v>
      </c>
      <c r="L11" s="37">
        <v>2.8</v>
      </c>
      <c r="M11" s="37"/>
      <c r="N11" s="9">
        <v>27.64207</v>
      </c>
      <c r="O11" s="37">
        <v>1.4</v>
      </c>
    </row>
    <row r="12" spans="1:15" x14ac:dyDescent="0.25">
      <c r="A12" s="5" t="s">
        <v>12</v>
      </c>
      <c r="B12" s="9">
        <v>127.5254</v>
      </c>
      <c r="C12" s="37">
        <v>0.9</v>
      </c>
      <c r="D12" s="37"/>
      <c r="E12" s="9">
        <v>47.058399999999999</v>
      </c>
      <c r="F12" s="5">
        <v>1.0999999999999999</v>
      </c>
      <c r="G12" s="5"/>
      <c r="H12" s="9">
        <v>41.271799999999999</v>
      </c>
      <c r="I12" s="37">
        <v>2</v>
      </c>
      <c r="J12" s="37"/>
      <c r="K12" s="9">
        <v>19.144400000000001</v>
      </c>
      <c r="L12" s="37">
        <v>3.6</v>
      </c>
      <c r="M12" s="37"/>
      <c r="N12" s="9">
        <v>41.271799999999999</v>
      </c>
      <c r="O12" s="37">
        <v>2</v>
      </c>
    </row>
    <row r="13" spans="1:15" x14ac:dyDescent="0.25">
      <c r="A13" s="5" t="s">
        <v>13</v>
      </c>
      <c r="B13" s="9">
        <v>170.75810000000001</v>
      </c>
      <c r="C13" s="37">
        <v>1.0999999999999999</v>
      </c>
      <c r="D13" s="37"/>
      <c r="E13" s="9">
        <v>61.578130000000002</v>
      </c>
      <c r="F13" s="5">
        <v>1.5</v>
      </c>
      <c r="G13" s="5"/>
      <c r="H13" s="9">
        <v>43.961219999999997</v>
      </c>
      <c r="I13" s="37">
        <v>1.8</v>
      </c>
      <c r="J13" s="37"/>
      <c r="K13" s="9">
        <v>18.702556000000001</v>
      </c>
      <c r="L13" s="37">
        <v>3.1999999999999997</v>
      </c>
      <c r="M13" s="37"/>
      <c r="N13" s="9">
        <v>43.961219999999997</v>
      </c>
      <c r="O13" s="37">
        <v>1.8</v>
      </c>
    </row>
    <row r="14" spans="1:15" x14ac:dyDescent="0.25">
      <c r="A14" s="5" t="s">
        <v>14</v>
      </c>
      <c r="B14" s="9">
        <v>111.869</v>
      </c>
      <c r="C14" s="37">
        <v>0.7</v>
      </c>
      <c r="D14" s="37"/>
      <c r="E14" s="9">
        <v>88.859960000000001</v>
      </c>
      <c r="F14" s="5">
        <v>2.1</v>
      </c>
      <c r="G14" s="5"/>
      <c r="H14" s="9">
        <v>32.985610000000001</v>
      </c>
      <c r="I14" s="37">
        <v>2</v>
      </c>
      <c r="J14" s="37"/>
      <c r="K14" s="9">
        <v>12.285478000000001</v>
      </c>
      <c r="L14" s="37">
        <v>2.5999999999999996</v>
      </c>
      <c r="M14" s="37"/>
      <c r="N14" s="9">
        <v>32.985610000000001</v>
      </c>
      <c r="O14" s="37">
        <v>2</v>
      </c>
    </row>
    <row r="15" spans="1:15" x14ac:dyDescent="0.25">
      <c r="A15" s="5" t="s">
        <v>15</v>
      </c>
      <c r="B15" s="9">
        <v>126.3449</v>
      </c>
      <c r="C15" s="37">
        <v>0.79999999999999993</v>
      </c>
      <c r="D15" s="37"/>
      <c r="E15" s="9">
        <v>62.758479999999999</v>
      </c>
      <c r="F15" s="5">
        <v>1.5</v>
      </c>
      <c r="G15" s="5"/>
      <c r="H15" s="9">
        <v>38.973550000000003</v>
      </c>
      <c r="I15" s="37">
        <v>1.7</v>
      </c>
      <c r="J15" s="37"/>
      <c r="K15" s="9">
        <v>13.923088</v>
      </c>
      <c r="L15" s="37">
        <v>2.9</v>
      </c>
      <c r="M15" s="37"/>
      <c r="N15" s="9">
        <v>38.973550000000003</v>
      </c>
      <c r="O15" s="37">
        <v>1.7</v>
      </c>
    </row>
    <row r="16" spans="1:15" x14ac:dyDescent="0.25">
      <c r="A16" s="5" t="s">
        <v>16</v>
      </c>
      <c r="B16" s="9">
        <v>151.20339999999999</v>
      </c>
      <c r="C16" s="37">
        <v>0.9</v>
      </c>
      <c r="D16" s="37"/>
      <c r="E16" s="9">
        <v>54.225279999999998</v>
      </c>
      <c r="F16" s="5">
        <v>1.2999999999999998</v>
      </c>
      <c r="G16" s="5"/>
      <c r="H16" s="9">
        <v>44.326059999999998</v>
      </c>
      <c r="I16" s="37">
        <v>1.7</v>
      </c>
      <c r="J16" s="37"/>
      <c r="K16" s="9">
        <v>13.245305999999999</v>
      </c>
      <c r="L16" s="37">
        <v>2.5</v>
      </c>
      <c r="M16" s="37"/>
      <c r="N16" s="9">
        <v>44.326059999999998</v>
      </c>
      <c r="O16" s="37">
        <v>1.7</v>
      </c>
    </row>
    <row r="17" spans="1:15" x14ac:dyDescent="0.25">
      <c r="A17" s="5" t="s">
        <v>17</v>
      </c>
      <c r="B17" s="9">
        <v>124.9306</v>
      </c>
      <c r="C17" s="37">
        <v>0.7</v>
      </c>
      <c r="D17" s="37"/>
      <c r="E17" s="9">
        <v>52.668349999999997</v>
      </c>
      <c r="F17" s="5">
        <v>1.2</v>
      </c>
      <c r="G17" s="5"/>
      <c r="H17" s="9">
        <v>32.611130000000003</v>
      </c>
      <c r="I17" s="37">
        <v>1.4</v>
      </c>
      <c r="J17" s="37"/>
      <c r="K17" s="9">
        <v>10.789966</v>
      </c>
      <c r="L17" s="37">
        <v>1.9000000000000001</v>
      </c>
      <c r="M17" s="37"/>
      <c r="N17" s="9">
        <v>32.611130000000003</v>
      </c>
      <c r="O17" s="37">
        <v>1.4</v>
      </c>
    </row>
    <row r="18" spans="1:15" x14ac:dyDescent="0.25">
      <c r="A18" s="5" t="s">
        <v>18</v>
      </c>
      <c r="B18" s="9">
        <v>127.998</v>
      </c>
      <c r="C18" s="37">
        <v>0.79999999999999993</v>
      </c>
      <c r="D18" s="37"/>
      <c r="E18" s="9">
        <v>51.130929999999999</v>
      </c>
      <c r="F18" s="5">
        <v>1.0999999999999999</v>
      </c>
      <c r="G18" s="5"/>
      <c r="H18" s="9">
        <v>32.28022</v>
      </c>
      <c r="I18" s="37">
        <v>1.2999999999999998</v>
      </c>
      <c r="J18" s="37"/>
      <c r="K18" s="9">
        <v>9.590838999999999</v>
      </c>
      <c r="L18" s="37">
        <v>1.5999999999999999</v>
      </c>
      <c r="M18" s="37"/>
      <c r="N18" s="9">
        <v>32.28022</v>
      </c>
      <c r="O18" s="37">
        <v>1.2999999999999998</v>
      </c>
    </row>
    <row r="19" spans="1:15" x14ac:dyDescent="0.25">
      <c r="A19" s="5" t="s">
        <v>79</v>
      </c>
      <c r="B19" s="9">
        <v>146.23679999999999</v>
      </c>
      <c r="C19" s="37">
        <v>0.79999999999999993</v>
      </c>
      <c r="D19" s="37"/>
      <c r="E19" s="9">
        <v>59.264420000000001</v>
      </c>
      <c r="F19" s="5">
        <v>1.2999999999999998</v>
      </c>
      <c r="G19" s="5"/>
      <c r="H19" s="9">
        <v>26.32911</v>
      </c>
      <c r="I19" s="37">
        <v>1.2999999999999998</v>
      </c>
      <c r="J19" s="37"/>
      <c r="K19" s="9">
        <v>10.169694</v>
      </c>
      <c r="L19" s="37">
        <v>1.8</v>
      </c>
      <c r="M19" s="37"/>
      <c r="N19" s="9">
        <v>26.32911</v>
      </c>
      <c r="O19" s="37">
        <v>1.2999999999999998</v>
      </c>
    </row>
    <row r="20" spans="1:15" ht="15.75" thickBot="1" x14ac:dyDescent="0.3">
      <c r="A20" s="10" t="s">
        <v>84</v>
      </c>
      <c r="B20" s="11">
        <v>129.86269999999999</v>
      </c>
      <c r="C20" s="19">
        <v>0.7</v>
      </c>
      <c r="D20" s="19"/>
      <c r="E20" s="11">
        <v>55.735280000000003</v>
      </c>
      <c r="F20" s="10">
        <v>1.2999999999999998</v>
      </c>
      <c r="G20" s="10"/>
      <c r="H20" s="11">
        <v>28.734660000000002</v>
      </c>
      <c r="I20" s="19">
        <v>1.5</v>
      </c>
      <c r="J20" s="19"/>
      <c r="K20" s="11">
        <v>16.667413</v>
      </c>
      <c r="L20" s="19">
        <v>3.4999999999999996</v>
      </c>
      <c r="M20" s="19"/>
      <c r="N20" s="11">
        <v>28.734660000000002</v>
      </c>
      <c r="O20" s="19">
        <v>1.5</v>
      </c>
    </row>
    <row r="21" spans="1:15" x14ac:dyDescent="0.25">
      <c r="A21" s="95" t="s">
        <v>173</v>
      </c>
      <c r="N21" s="13"/>
    </row>
    <row r="22" spans="1:15" x14ac:dyDescent="0.25">
      <c r="A22" s="88" t="s">
        <v>146</v>
      </c>
    </row>
    <row r="23" spans="1:15" x14ac:dyDescent="0.25">
      <c r="A23" s="80" t="s">
        <v>152</v>
      </c>
    </row>
    <row r="24" spans="1:15" x14ac:dyDescent="0.25">
      <c r="A24" s="5" t="s">
        <v>153</v>
      </c>
    </row>
    <row r="26" spans="1:15" x14ac:dyDescent="0.25">
      <c r="A26" s="97" t="s">
        <v>157</v>
      </c>
    </row>
    <row r="27" spans="1:15" x14ac:dyDescent="0.25">
      <c r="A27" s="64"/>
    </row>
    <row r="28" spans="1:15" x14ac:dyDescent="0.25">
      <c r="A28" s="41" t="s">
        <v>147</v>
      </c>
    </row>
  </sheetData>
  <mergeCells count="5">
    <mergeCell ref="B2:C2"/>
    <mergeCell ref="E2:F2"/>
    <mergeCell ref="H2:I2"/>
    <mergeCell ref="K2:L2"/>
    <mergeCell ref="N2:O2"/>
  </mergeCells>
  <hyperlinks>
    <hyperlink ref="A28" location="Contents!A1" display="Return to table of contents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23.28515625" style="1" customWidth="1"/>
    <col min="2" max="2" width="18.85546875" style="1" customWidth="1"/>
    <col min="3" max="3" width="17.85546875" style="1" customWidth="1"/>
    <col min="4" max="4" width="3.42578125" style="1" customWidth="1"/>
    <col min="5" max="5" width="19.85546875" style="1" customWidth="1"/>
    <col min="6" max="6" width="20.5703125" style="1" customWidth="1"/>
    <col min="7" max="16384" width="9.140625" style="1"/>
  </cols>
  <sheetData>
    <row r="1" spans="1:6" ht="15.75" thickBot="1" x14ac:dyDescent="0.3">
      <c r="A1" s="109" t="s">
        <v>100</v>
      </c>
    </row>
    <row r="2" spans="1:6" ht="15.75" thickBot="1" x14ac:dyDescent="0.3">
      <c r="A2" s="40"/>
      <c r="B2" s="114" t="s">
        <v>36</v>
      </c>
      <c r="C2" s="114"/>
      <c r="D2" s="106"/>
      <c r="E2" s="114" t="s">
        <v>37</v>
      </c>
      <c r="F2" s="114"/>
    </row>
    <row r="3" spans="1:6" x14ac:dyDescent="0.25">
      <c r="A3" s="14"/>
      <c r="B3" s="106"/>
      <c r="C3" s="84" t="s">
        <v>20</v>
      </c>
      <c r="D3" s="47"/>
      <c r="E3" s="106"/>
      <c r="F3" s="84" t="s">
        <v>20</v>
      </c>
    </row>
    <row r="4" spans="1:6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</row>
    <row r="5" spans="1:6" x14ac:dyDescent="0.25">
      <c r="A5" s="5" t="s">
        <v>5</v>
      </c>
      <c r="B5" s="5">
        <v>13</v>
      </c>
      <c r="C5" s="37">
        <v>2.5999999999999996</v>
      </c>
      <c r="D5" s="37"/>
      <c r="E5" s="9">
        <v>219</v>
      </c>
      <c r="F5" s="5">
        <v>1.7</v>
      </c>
    </row>
    <row r="6" spans="1:6" x14ac:dyDescent="0.25">
      <c r="A6" s="5" t="s">
        <v>6</v>
      </c>
      <c r="B6" s="5">
        <v>12</v>
      </c>
      <c r="C6" s="37">
        <v>2.5999999999999996</v>
      </c>
      <c r="D6" s="37"/>
      <c r="E6" s="9">
        <v>193</v>
      </c>
      <c r="F6" s="5">
        <v>1.4</v>
      </c>
    </row>
    <row r="7" spans="1:6" x14ac:dyDescent="0.25">
      <c r="A7" s="5" t="s">
        <v>7</v>
      </c>
      <c r="B7" s="5">
        <v>12</v>
      </c>
      <c r="C7" s="37">
        <v>2.9</v>
      </c>
      <c r="D7" s="37"/>
      <c r="E7" s="9">
        <v>198</v>
      </c>
      <c r="F7" s="5">
        <v>1.4</v>
      </c>
    </row>
    <row r="8" spans="1:6" x14ac:dyDescent="0.25">
      <c r="A8" s="5" t="s">
        <v>8</v>
      </c>
      <c r="B8" s="5">
        <v>19</v>
      </c>
      <c r="C8" s="37">
        <v>4.0999999999999996</v>
      </c>
      <c r="D8" s="37"/>
      <c r="E8" s="9">
        <v>159</v>
      </c>
      <c r="F8" s="5">
        <v>1.0999999999999999</v>
      </c>
    </row>
    <row r="9" spans="1:6" x14ac:dyDescent="0.25">
      <c r="A9" s="5" t="s">
        <v>9</v>
      </c>
      <c r="B9" s="5">
        <v>16</v>
      </c>
      <c r="C9" s="37">
        <v>2.5</v>
      </c>
      <c r="D9" s="37"/>
      <c r="E9" s="9">
        <v>176</v>
      </c>
      <c r="F9" s="5">
        <v>1.2999999999999998</v>
      </c>
    </row>
    <row r="10" spans="1:6" x14ac:dyDescent="0.25">
      <c r="A10" s="5" t="s">
        <v>10</v>
      </c>
      <c r="B10" s="5">
        <v>11</v>
      </c>
      <c r="C10" s="37">
        <v>2.1</v>
      </c>
      <c r="D10" s="37"/>
      <c r="E10" s="5">
        <v>206</v>
      </c>
      <c r="F10" s="5">
        <v>1.5</v>
      </c>
    </row>
    <row r="11" spans="1:6" x14ac:dyDescent="0.25">
      <c r="A11" s="5" t="s">
        <v>11</v>
      </c>
      <c r="B11" s="9">
        <v>12</v>
      </c>
      <c r="C11" s="37">
        <v>1.7</v>
      </c>
      <c r="D11" s="37"/>
      <c r="E11" s="9">
        <v>167</v>
      </c>
      <c r="F11" s="5">
        <v>1.0999999999999999</v>
      </c>
    </row>
    <row r="12" spans="1:6" x14ac:dyDescent="0.25">
      <c r="A12" s="5" t="s">
        <v>12</v>
      </c>
      <c r="B12" s="5">
        <v>13</v>
      </c>
      <c r="C12" s="37">
        <v>2</v>
      </c>
      <c r="D12" s="37"/>
      <c r="E12" s="5">
        <v>195</v>
      </c>
      <c r="F12" s="5">
        <v>1.2999999999999998</v>
      </c>
    </row>
    <row r="13" spans="1:6" x14ac:dyDescent="0.25">
      <c r="A13" s="5" t="s">
        <v>13</v>
      </c>
      <c r="B13" s="5">
        <v>16</v>
      </c>
      <c r="C13" s="37">
        <v>2.9</v>
      </c>
      <c r="D13" s="37"/>
      <c r="E13" s="5">
        <v>220</v>
      </c>
      <c r="F13" s="5">
        <v>1.4</v>
      </c>
    </row>
    <row r="14" spans="1:6" x14ac:dyDescent="0.25">
      <c r="A14" s="5" t="s">
        <v>14</v>
      </c>
      <c r="B14" s="5">
        <v>19</v>
      </c>
      <c r="C14" s="37">
        <v>3.1</v>
      </c>
      <c r="D14" s="37"/>
      <c r="E14" s="5">
        <v>214</v>
      </c>
      <c r="F14" s="5">
        <v>1.4</v>
      </c>
    </row>
    <row r="15" spans="1:6" x14ac:dyDescent="0.25">
      <c r="A15" s="5" t="s">
        <v>15</v>
      </c>
      <c r="B15" s="5">
        <v>11</v>
      </c>
      <c r="C15" s="37">
        <v>2.6999999999999997</v>
      </c>
      <c r="D15" s="37"/>
      <c r="E15" s="5">
        <v>197</v>
      </c>
      <c r="F15" s="5">
        <v>1.2</v>
      </c>
    </row>
    <row r="16" spans="1:6" x14ac:dyDescent="0.25">
      <c r="A16" s="5" t="s">
        <v>16</v>
      </c>
      <c r="B16" s="5">
        <v>15</v>
      </c>
      <c r="C16" s="37">
        <v>2.5</v>
      </c>
      <c r="D16" s="37"/>
      <c r="E16" s="5">
        <v>223</v>
      </c>
      <c r="F16" s="5">
        <v>1.4</v>
      </c>
    </row>
    <row r="17" spans="1:6" x14ac:dyDescent="0.25">
      <c r="A17" s="5" t="s">
        <v>17</v>
      </c>
      <c r="B17" s="5">
        <v>15</v>
      </c>
      <c r="C17" s="37">
        <v>2.5999999999999996</v>
      </c>
      <c r="D17" s="37"/>
      <c r="E17" s="5">
        <v>160</v>
      </c>
      <c r="F17" s="37">
        <v>1</v>
      </c>
    </row>
    <row r="18" spans="1:6" x14ac:dyDescent="0.25">
      <c r="A18" s="5" t="s">
        <v>18</v>
      </c>
      <c r="B18" s="5">
        <v>10</v>
      </c>
      <c r="C18" s="37">
        <v>1.5999999999999999</v>
      </c>
      <c r="D18" s="37"/>
      <c r="E18" s="5">
        <v>181</v>
      </c>
      <c r="F18" s="37">
        <v>1.0999999999999999</v>
      </c>
    </row>
    <row r="19" spans="1:6" x14ac:dyDescent="0.25">
      <c r="A19" s="5" t="s">
        <v>79</v>
      </c>
      <c r="B19" s="5">
        <v>11</v>
      </c>
      <c r="C19" s="37">
        <v>1.5999999999999999</v>
      </c>
      <c r="D19" s="37"/>
      <c r="E19" s="5">
        <v>187</v>
      </c>
      <c r="F19" s="37">
        <v>1.0999999999999999</v>
      </c>
    </row>
    <row r="20" spans="1:6" ht="15.75" thickBot="1" x14ac:dyDescent="0.3">
      <c r="A20" s="10" t="s">
        <v>84</v>
      </c>
      <c r="B20" s="10">
        <v>13</v>
      </c>
      <c r="C20" s="19">
        <v>2.1999999999999997</v>
      </c>
      <c r="D20" s="19"/>
      <c r="E20" s="10">
        <v>172</v>
      </c>
      <c r="F20" s="19">
        <v>1</v>
      </c>
    </row>
    <row r="21" spans="1:6" x14ac:dyDescent="0.25">
      <c r="A21" s="95" t="s">
        <v>173</v>
      </c>
    </row>
    <row r="22" spans="1:6" x14ac:dyDescent="0.25">
      <c r="A22" s="94" t="s">
        <v>146</v>
      </c>
    </row>
    <row r="23" spans="1:6" x14ac:dyDescent="0.25">
      <c r="A23" s="94" t="s">
        <v>154</v>
      </c>
    </row>
    <row r="24" spans="1:6" x14ac:dyDescent="0.25">
      <c r="A24" s="94" t="s">
        <v>168</v>
      </c>
    </row>
    <row r="25" spans="1:6" x14ac:dyDescent="0.25">
      <c r="A25" s="42"/>
    </row>
    <row r="26" spans="1:6" x14ac:dyDescent="0.25">
      <c r="A26" s="97" t="s">
        <v>157</v>
      </c>
    </row>
    <row r="28" spans="1:6" x14ac:dyDescent="0.25">
      <c r="A28" s="41" t="s">
        <v>147</v>
      </c>
    </row>
  </sheetData>
  <mergeCells count="2">
    <mergeCell ref="B2:C2"/>
    <mergeCell ref="E2:F2"/>
  </mergeCells>
  <hyperlinks>
    <hyperlink ref="A28" location="Contents!A1" display="Return to table of contents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5" x14ac:dyDescent="0.25"/>
  <cols>
    <col min="1" max="1" width="20.710937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10" width="12.7109375" style="1" customWidth="1"/>
    <col min="11" max="16384" width="9.140625" style="1"/>
  </cols>
  <sheetData>
    <row r="1" spans="1:9" ht="15.75" thickBot="1" x14ac:dyDescent="0.3">
      <c r="A1" s="109" t="s">
        <v>101</v>
      </c>
    </row>
    <row r="2" spans="1:9" ht="15.75" thickBot="1" x14ac:dyDescent="0.3">
      <c r="A2" s="21"/>
      <c r="B2" s="114" t="s">
        <v>21</v>
      </c>
      <c r="C2" s="114"/>
      <c r="D2" s="106"/>
      <c r="E2" s="115" t="s">
        <v>22</v>
      </c>
      <c r="F2" s="115"/>
      <c r="G2" s="82"/>
      <c r="H2" s="114" t="s">
        <v>23</v>
      </c>
      <c r="I2" s="114"/>
    </row>
    <row r="3" spans="1:9" x14ac:dyDescent="0.25">
      <c r="A3" s="81"/>
      <c r="B3" s="106"/>
      <c r="C3" s="84" t="s">
        <v>20</v>
      </c>
      <c r="D3" s="47"/>
      <c r="E3" s="82"/>
      <c r="F3" s="84" t="s">
        <v>20</v>
      </c>
      <c r="G3" s="47"/>
      <c r="H3" s="106"/>
      <c r="I3" s="84" t="s">
        <v>20</v>
      </c>
    </row>
    <row r="4" spans="1:9" ht="15.75" thickBot="1" x14ac:dyDescent="0.3">
      <c r="A4" s="22" t="s">
        <v>24</v>
      </c>
      <c r="B4" s="90" t="s">
        <v>19</v>
      </c>
      <c r="C4" s="90" t="s">
        <v>149</v>
      </c>
      <c r="D4" s="90"/>
      <c r="E4" s="98" t="s">
        <v>19</v>
      </c>
      <c r="F4" s="90" t="s">
        <v>149</v>
      </c>
      <c r="G4" s="90"/>
      <c r="H4" s="90" t="s">
        <v>19</v>
      </c>
      <c r="I4" s="90" t="s">
        <v>149</v>
      </c>
    </row>
    <row r="5" spans="1:9" x14ac:dyDescent="0.25">
      <c r="A5" s="17" t="s">
        <v>3</v>
      </c>
      <c r="B5" s="15">
        <v>925</v>
      </c>
      <c r="C5" s="20">
        <v>9.6999999999999993</v>
      </c>
      <c r="D5" s="20"/>
      <c r="E5" s="24">
        <v>388</v>
      </c>
      <c r="F5" s="37">
        <v>4</v>
      </c>
      <c r="G5" s="37"/>
      <c r="H5" s="9">
        <v>1313</v>
      </c>
      <c r="I5" s="51">
        <v>6.8999999999999995</v>
      </c>
    </row>
    <row r="6" spans="1:9" x14ac:dyDescent="0.25">
      <c r="A6" s="17" t="s">
        <v>4</v>
      </c>
      <c r="B6" s="15">
        <v>760</v>
      </c>
      <c r="C6" s="20">
        <v>8</v>
      </c>
      <c r="D6" s="20"/>
      <c r="E6" s="24">
        <v>312</v>
      </c>
      <c r="F6" s="37">
        <v>3.1999999999999997</v>
      </c>
      <c r="G6" s="37"/>
      <c r="H6" s="9">
        <v>1072</v>
      </c>
      <c r="I6" s="51">
        <v>5.6</v>
      </c>
    </row>
    <row r="7" spans="1:9" x14ac:dyDescent="0.25">
      <c r="A7" s="17" t="s">
        <v>5</v>
      </c>
      <c r="B7" s="15">
        <v>434</v>
      </c>
      <c r="C7" s="20">
        <v>4.5</v>
      </c>
      <c r="D7" s="20"/>
      <c r="E7" s="24">
        <v>234</v>
      </c>
      <c r="F7" s="37">
        <v>2.4</v>
      </c>
      <c r="G7" s="37"/>
      <c r="H7" s="9">
        <v>668</v>
      </c>
      <c r="I7" s="51">
        <v>3.4</v>
      </c>
    </row>
    <row r="8" spans="1:9" x14ac:dyDescent="0.25">
      <c r="A8" s="17" t="s">
        <v>6</v>
      </c>
      <c r="B8" s="15">
        <v>444</v>
      </c>
      <c r="C8" s="20">
        <v>4.5999999999999996</v>
      </c>
      <c r="D8" s="20"/>
      <c r="E8" s="24">
        <v>240</v>
      </c>
      <c r="F8" s="37">
        <v>2.4</v>
      </c>
      <c r="G8" s="37"/>
      <c r="H8" s="9">
        <v>684</v>
      </c>
      <c r="I8" s="51">
        <v>3.4999999999999996</v>
      </c>
    </row>
    <row r="9" spans="1:9" x14ac:dyDescent="0.25">
      <c r="A9" s="17" t="s">
        <v>7</v>
      </c>
      <c r="B9" s="15">
        <v>550</v>
      </c>
      <c r="C9" s="20">
        <v>5.6</v>
      </c>
      <c r="D9" s="20"/>
      <c r="E9" s="24">
        <v>279</v>
      </c>
      <c r="F9" s="37">
        <v>2.6999999999999997</v>
      </c>
      <c r="G9" s="37"/>
      <c r="H9" s="9">
        <v>829</v>
      </c>
      <c r="I9" s="51">
        <v>4.2</v>
      </c>
    </row>
    <row r="10" spans="1:9" x14ac:dyDescent="0.25">
      <c r="A10" s="17" t="s">
        <v>8</v>
      </c>
      <c r="B10" s="15">
        <v>508</v>
      </c>
      <c r="C10" s="20">
        <v>5.1999999999999993</v>
      </c>
      <c r="D10" s="20"/>
      <c r="E10" s="24">
        <v>238</v>
      </c>
      <c r="F10" s="37">
        <v>2.2999999999999998</v>
      </c>
      <c r="G10" s="37"/>
      <c r="H10" s="9">
        <v>746</v>
      </c>
      <c r="I10" s="51">
        <v>3.6999999999999997</v>
      </c>
    </row>
    <row r="11" spans="1:9" x14ac:dyDescent="0.25">
      <c r="A11" s="17" t="s">
        <v>9</v>
      </c>
      <c r="B11" s="15">
        <v>444</v>
      </c>
      <c r="C11" s="20">
        <v>4.5</v>
      </c>
      <c r="D11" s="20"/>
      <c r="E11" s="24">
        <v>256</v>
      </c>
      <c r="F11" s="37">
        <v>2.4</v>
      </c>
      <c r="G11" s="37"/>
      <c r="H11" s="9">
        <v>700</v>
      </c>
      <c r="I11" s="51">
        <v>3.4</v>
      </c>
    </row>
    <row r="12" spans="1:9" x14ac:dyDescent="0.25">
      <c r="A12" s="17" t="s">
        <v>10</v>
      </c>
      <c r="B12" s="15">
        <v>524</v>
      </c>
      <c r="C12" s="20">
        <v>5.1999999999999993</v>
      </c>
      <c r="D12" s="20"/>
      <c r="E12" s="24">
        <v>254</v>
      </c>
      <c r="F12" s="37">
        <v>2.2999999999999998</v>
      </c>
      <c r="G12" s="37"/>
      <c r="H12" s="9">
        <v>778</v>
      </c>
      <c r="I12" s="51">
        <v>3.8000000000000003</v>
      </c>
    </row>
    <row r="13" spans="1:9" x14ac:dyDescent="0.25">
      <c r="A13" s="17" t="s">
        <v>11</v>
      </c>
      <c r="B13" s="15">
        <v>590</v>
      </c>
      <c r="C13" s="20">
        <v>5.7</v>
      </c>
      <c r="D13" s="20"/>
      <c r="E13" s="24">
        <v>328</v>
      </c>
      <c r="F13" s="37">
        <v>3</v>
      </c>
      <c r="G13" s="37"/>
      <c r="H13" s="9">
        <v>918</v>
      </c>
      <c r="I13" s="51">
        <v>4.3999999999999995</v>
      </c>
    </row>
    <row r="14" spans="1:9" x14ac:dyDescent="0.25">
      <c r="A14" s="17" t="s">
        <v>12</v>
      </c>
      <c r="B14" s="15">
        <v>647</v>
      </c>
      <c r="C14" s="20">
        <v>6.2</v>
      </c>
      <c r="D14" s="20"/>
      <c r="E14" s="24">
        <v>324</v>
      </c>
      <c r="F14" s="37">
        <v>2.9</v>
      </c>
      <c r="G14" s="37"/>
      <c r="H14" s="9">
        <v>971</v>
      </c>
      <c r="I14" s="51">
        <v>4.5</v>
      </c>
    </row>
    <row r="15" spans="1:9" x14ac:dyDescent="0.25">
      <c r="A15" s="17" t="s">
        <v>13</v>
      </c>
      <c r="B15" s="15">
        <v>711</v>
      </c>
      <c r="C15" s="20">
        <v>6.7</v>
      </c>
      <c r="D15" s="20"/>
      <c r="E15" s="24">
        <v>328</v>
      </c>
      <c r="F15" s="37">
        <v>2.9</v>
      </c>
      <c r="G15" s="37"/>
      <c r="H15" s="9">
        <v>1039</v>
      </c>
      <c r="I15" s="51">
        <v>4.8</v>
      </c>
    </row>
    <row r="16" spans="1:9" x14ac:dyDescent="0.25">
      <c r="A16" s="17" t="s">
        <v>14</v>
      </c>
      <c r="B16" s="15">
        <v>706</v>
      </c>
      <c r="C16" s="20">
        <v>6.4999999999999991</v>
      </c>
      <c r="D16" s="20"/>
      <c r="E16" s="24">
        <v>373</v>
      </c>
      <c r="F16" s="37">
        <v>3.1999999999999997</v>
      </c>
      <c r="G16" s="37"/>
      <c r="H16" s="9">
        <v>1079</v>
      </c>
      <c r="I16" s="51">
        <v>4.8999999999999995</v>
      </c>
    </row>
    <row r="17" spans="1:9" x14ac:dyDescent="0.25">
      <c r="A17" s="17" t="s">
        <v>15</v>
      </c>
      <c r="B17" s="15">
        <v>713</v>
      </c>
      <c r="C17" s="20">
        <v>6.4999999999999991</v>
      </c>
      <c r="D17" s="20"/>
      <c r="E17" s="24">
        <v>326</v>
      </c>
      <c r="F17" s="37">
        <v>2.8</v>
      </c>
      <c r="G17" s="37"/>
      <c r="H17" s="9">
        <v>1039</v>
      </c>
      <c r="I17" s="51">
        <v>4.5999999999999996</v>
      </c>
    </row>
    <row r="18" spans="1:9" x14ac:dyDescent="0.25">
      <c r="A18" s="17" t="s">
        <v>16</v>
      </c>
      <c r="B18" s="15">
        <v>659</v>
      </c>
      <c r="C18" s="20">
        <v>5.8999999999999995</v>
      </c>
      <c r="D18" s="20"/>
      <c r="E18" s="24">
        <v>405</v>
      </c>
      <c r="F18" s="37">
        <v>3.4999999999999996</v>
      </c>
      <c r="G18" s="37"/>
      <c r="H18" s="9">
        <v>1064</v>
      </c>
      <c r="I18" s="51">
        <v>4.6999999999999993</v>
      </c>
    </row>
    <row r="19" spans="1:9" x14ac:dyDescent="0.25">
      <c r="A19" s="17" t="s">
        <v>17</v>
      </c>
      <c r="B19" s="15">
        <v>788</v>
      </c>
      <c r="C19" s="20">
        <v>6.9999999999999991</v>
      </c>
      <c r="D19" s="20"/>
      <c r="E19" s="24">
        <v>380</v>
      </c>
      <c r="F19" s="37">
        <v>3.1</v>
      </c>
      <c r="G19" s="37"/>
      <c r="H19" s="9">
        <v>1168</v>
      </c>
      <c r="I19" s="51">
        <v>5</v>
      </c>
    </row>
    <row r="20" spans="1:9" x14ac:dyDescent="0.25">
      <c r="A20" s="17" t="s">
        <v>18</v>
      </c>
      <c r="B20" s="15">
        <v>894</v>
      </c>
      <c r="C20" s="20">
        <v>7.8999999999999995</v>
      </c>
      <c r="D20" s="20"/>
      <c r="E20" s="24">
        <v>422</v>
      </c>
      <c r="F20" s="37">
        <v>3.4999999999999996</v>
      </c>
      <c r="G20" s="37"/>
      <c r="H20" s="9">
        <v>1316</v>
      </c>
      <c r="I20" s="51">
        <v>5.7</v>
      </c>
    </row>
    <row r="21" spans="1:9" x14ac:dyDescent="0.25">
      <c r="A21" s="17" t="s">
        <v>79</v>
      </c>
      <c r="B21" s="15">
        <v>888</v>
      </c>
      <c r="C21" s="20">
        <v>7.7</v>
      </c>
      <c r="D21" s="20"/>
      <c r="E21" s="24">
        <v>440</v>
      </c>
      <c r="F21" s="37">
        <v>3.6</v>
      </c>
      <c r="G21" s="37"/>
      <c r="H21" s="9">
        <v>1328</v>
      </c>
      <c r="I21" s="51">
        <v>5.7</v>
      </c>
    </row>
    <row r="22" spans="1:9" ht="15.75" thickBot="1" x14ac:dyDescent="0.3">
      <c r="A22" s="18" t="s">
        <v>84</v>
      </c>
      <c r="B22" s="11">
        <v>965</v>
      </c>
      <c r="C22" s="23">
        <v>8.2999999999999989</v>
      </c>
      <c r="D22" s="23"/>
      <c r="E22" s="25">
        <v>426</v>
      </c>
      <c r="F22" s="19">
        <v>3.4</v>
      </c>
      <c r="G22" s="19"/>
      <c r="H22" s="11">
        <v>1391</v>
      </c>
      <c r="I22" s="23">
        <v>5.8999999999999995</v>
      </c>
    </row>
    <row r="23" spans="1:9" x14ac:dyDescent="0.25">
      <c r="A23" s="95" t="s">
        <v>173</v>
      </c>
      <c r="B23" s="14"/>
      <c r="C23" s="14"/>
      <c r="D23" s="14"/>
      <c r="E23" s="14"/>
      <c r="F23" s="5"/>
      <c r="G23" s="5"/>
      <c r="H23" s="5"/>
      <c r="I23" s="5"/>
    </row>
    <row r="24" spans="1:9" x14ac:dyDescent="0.25">
      <c r="A24" s="88" t="s">
        <v>146</v>
      </c>
      <c r="B24" s="15"/>
      <c r="C24" s="14"/>
      <c r="D24" s="14"/>
      <c r="E24" s="14"/>
      <c r="F24" s="5"/>
      <c r="G24" s="5"/>
      <c r="H24" s="5"/>
      <c r="I24" s="5"/>
    </row>
    <row r="25" spans="1:9" x14ac:dyDescent="0.25">
      <c r="A25" s="88" t="s">
        <v>169</v>
      </c>
      <c r="B25" s="15"/>
      <c r="C25" s="14"/>
      <c r="D25" s="14"/>
      <c r="E25" s="14"/>
      <c r="F25" s="5"/>
      <c r="G25" s="5"/>
      <c r="H25" s="5"/>
      <c r="I25" s="5"/>
    </row>
    <row r="26" spans="1:9" x14ac:dyDescent="0.25">
      <c r="A26" s="64"/>
      <c r="B26" s="15"/>
      <c r="C26" s="14"/>
      <c r="D26" s="14"/>
      <c r="E26" s="14"/>
      <c r="F26" s="5"/>
      <c r="G26" s="5"/>
      <c r="H26" s="5"/>
      <c r="I26" s="5"/>
    </row>
    <row r="27" spans="1:9" x14ac:dyDescent="0.25">
      <c r="A27" s="97" t="s">
        <v>157</v>
      </c>
      <c r="B27" s="15"/>
      <c r="C27" s="14"/>
      <c r="D27" s="14"/>
      <c r="E27" s="14"/>
      <c r="F27" s="5"/>
      <c r="G27" s="5"/>
      <c r="H27" s="5"/>
      <c r="I27" s="5"/>
    </row>
    <row r="28" spans="1:9" x14ac:dyDescent="0.25">
      <c r="A28" s="17"/>
      <c r="B28" s="15"/>
      <c r="C28" s="14"/>
      <c r="D28" s="14"/>
      <c r="E28" s="14"/>
      <c r="F28" s="5"/>
      <c r="G28" s="5"/>
      <c r="H28" s="5"/>
      <c r="I28" s="5"/>
    </row>
    <row r="29" spans="1:9" x14ac:dyDescent="0.25">
      <c r="A29" s="44" t="s">
        <v>147</v>
      </c>
      <c r="B29" s="15"/>
      <c r="C29" s="14"/>
      <c r="D29" s="14"/>
      <c r="E29" s="13"/>
    </row>
    <row r="30" spans="1:9" x14ac:dyDescent="0.25">
      <c r="A30" s="17"/>
      <c r="B30" s="15"/>
      <c r="C30" s="14"/>
      <c r="D30" s="14"/>
      <c r="E30" s="13"/>
    </row>
  </sheetData>
  <mergeCells count="3">
    <mergeCell ref="B2:C2"/>
    <mergeCell ref="E2:F2"/>
    <mergeCell ref="H2:I2"/>
  </mergeCells>
  <hyperlinks>
    <hyperlink ref="A29" location="Contents!A1" display="Return to table of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" x14ac:dyDescent="0.25"/>
  <cols>
    <col min="1" max="1" width="31.5703125" style="1" customWidth="1"/>
    <col min="2" max="4" width="18.7109375" style="1" customWidth="1"/>
    <col min="5" max="16384" width="9.140625" style="1"/>
  </cols>
  <sheetData>
    <row r="1" spans="1:4" ht="15.75" thickBot="1" x14ac:dyDescent="0.3">
      <c r="A1" s="109" t="s">
        <v>85</v>
      </c>
    </row>
    <row r="2" spans="1:4" ht="15.75" thickBot="1" x14ac:dyDescent="0.3">
      <c r="A2" s="2" t="s">
        <v>0</v>
      </c>
      <c r="B2" s="3" t="s">
        <v>1</v>
      </c>
      <c r="C2" s="3" t="s">
        <v>2</v>
      </c>
      <c r="D2" s="4" t="s">
        <v>171</v>
      </c>
    </row>
    <row r="3" spans="1:4" x14ac:dyDescent="0.25">
      <c r="A3" s="5" t="s">
        <v>3</v>
      </c>
      <c r="B3" s="65">
        <v>128438</v>
      </c>
      <c r="C3" s="9">
        <v>10362</v>
      </c>
      <c r="D3" s="8">
        <f t="shared" ref="D3:D20" si="0">C3/B3*100</f>
        <v>8.0677058191500972</v>
      </c>
    </row>
    <row r="4" spans="1:4" x14ac:dyDescent="0.25">
      <c r="A4" s="5" t="s">
        <v>4</v>
      </c>
      <c r="B4" s="65">
        <v>128968</v>
      </c>
      <c r="C4" s="9">
        <v>10030</v>
      </c>
      <c r="D4" s="8">
        <f t="shared" si="0"/>
        <v>7.7771230072576136</v>
      </c>
    </row>
    <row r="5" spans="1:4" x14ac:dyDescent="0.25">
      <c r="A5" s="5" t="s">
        <v>5</v>
      </c>
      <c r="B5" s="65">
        <v>130331</v>
      </c>
      <c r="C5" s="9">
        <v>9854</v>
      </c>
      <c r="D5" s="8">
        <f t="shared" si="0"/>
        <v>7.5607491694224702</v>
      </c>
    </row>
    <row r="6" spans="1:4" x14ac:dyDescent="0.25">
      <c r="A6" s="5" t="s">
        <v>6</v>
      </c>
      <c r="B6" s="65">
        <v>132474</v>
      </c>
      <c r="C6" s="9">
        <v>9944</v>
      </c>
      <c r="D6" s="8">
        <f t="shared" si="0"/>
        <v>7.5063786101423684</v>
      </c>
    </row>
    <row r="7" spans="1:4" x14ac:dyDescent="0.25">
      <c r="A7" s="5" t="s">
        <v>7</v>
      </c>
      <c r="B7" s="65">
        <v>133360</v>
      </c>
      <c r="C7" s="9">
        <v>9917</v>
      </c>
      <c r="D7" s="8">
        <f t="shared" si="0"/>
        <v>7.4362627474505105</v>
      </c>
    </row>
    <row r="8" spans="1:4" x14ac:dyDescent="0.25">
      <c r="A8" s="5" t="s">
        <v>8</v>
      </c>
      <c r="B8" s="65">
        <v>131394</v>
      </c>
      <c r="C8" s="9">
        <v>9727</v>
      </c>
      <c r="D8" s="8">
        <f t="shared" si="0"/>
        <v>7.4029255521561099</v>
      </c>
    </row>
    <row r="9" spans="1:4" x14ac:dyDescent="0.25">
      <c r="A9" s="5" t="s">
        <v>9</v>
      </c>
      <c r="B9" s="65">
        <v>134097</v>
      </c>
      <c r="C9" s="9">
        <v>9972</v>
      </c>
      <c r="D9" s="8">
        <f t="shared" si="0"/>
        <v>7.4364079733327371</v>
      </c>
    </row>
    <row r="10" spans="1:4" x14ac:dyDescent="0.25">
      <c r="A10" s="5" t="s">
        <v>10</v>
      </c>
      <c r="B10" s="65">
        <v>135904</v>
      </c>
      <c r="C10" s="9">
        <v>10205</v>
      </c>
      <c r="D10" s="8">
        <f t="shared" si="0"/>
        <v>7.5089769248881568</v>
      </c>
    </row>
    <row r="11" spans="1:4" x14ac:dyDescent="0.25">
      <c r="A11" s="5" t="s">
        <v>11</v>
      </c>
      <c r="B11" s="65">
        <v>140763</v>
      </c>
      <c r="C11" s="9">
        <v>10513</v>
      </c>
      <c r="D11" s="8">
        <f t="shared" si="0"/>
        <v>7.4685819426980107</v>
      </c>
    </row>
    <row r="12" spans="1:4" x14ac:dyDescent="0.25">
      <c r="A12" s="5" t="s">
        <v>12</v>
      </c>
      <c r="B12" s="65">
        <v>143764</v>
      </c>
      <c r="C12" s="9">
        <v>11277</v>
      </c>
      <c r="D12" s="8">
        <f t="shared" si="0"/>
        <v>7.8441056175398565</v>
      </c>
    </row>
    <row r="13" spans="1:4" x14ac:dyDescent="0.25">
      <c r="A13" s="5" t="s">
        <v>13</v>
      </c>
      <c r="B13" s="65">
        <v>141069</v>
      </c>
      <c r="C13" s="9">
        <v>10834</v>
      </c>
      <c r="D13" s="8">
        <f t="shared" si="0"/>
        <v>7.6799296798020835</v>
      </c>
    </row>
    <row r="14" spans="1:4" x14ac:dyDescent="0.25">
      <c r="A14" s="5" t="s">
        <v>14</v>
      </c>
      <c r="B14" s="65">
        <v>145443</v>
      </c>
      <c r="C14" s="9">
        <v>11300</v>
      </c>
      <c r="D14" s="8">
        <f t="shared" si="0"/>
        <v>7.7693666934812962</v>
      </c>
    </row>
    <row r="15" spans="1:4" x14ac:dyDescent="0.25">
      <c r="A15" s="5" t="s">
        <v>15</v>
      </c>
      <c r="B15" s="65">
        <v>147034</v>
      </c>
      <c r="C15" s="9">
        <v>11301</v>
      </c>
      <c r="D15" s="8">
        <f t="shared" si="0"/>
        <v>7.6859773929839355</v>
      </c>
    </row>
    <row r="16" spans="1:4" x14ac:dyDescent="0.25">
      <c r="A16" s="5" t="s">
        <v>16</v>
      </c>
      <c r="B16" s="65">
        <v>149096</v>
      </c>
      <c r="C16" s="9">
        <v>11803</v>
      </c>
      <c r="D16" s="8">
        <f t="shared" si="0"/>
        <v>7.9163760261844711</v>
      </c>
    </row>
    <row r="17" spans="1:4" x14ac:dyDescent="0.25">
      <c r="A17" s="5" t="s">
        <v>17</v>
      </c>
      <c r="B17" s="65">
        <v>150012</v>
      </c>
      <c r="C17" s="9">
        <v>11852</v>
      </c>
      <c r="D17" s="8">
        <f t="shared" si="0"/>
        <v>7.9007012772311551</v>
      </c>
    </row>
    <row r="18" spans="1:4" x14ac:dyDescent="0.25">
      <c r="A18" s="14" t="s">
        <v>18</v>
      </c>
      <c r="B18" s="65">
        <v>155906</v>
      </c>
      <c r="C18" s="9">
        <v>12815</v>
      </c>
      <c r="D18" s="8">
        <f t="shared" si="0"/>
        <v>8.2196964837786872</v>
      </c>
    </row>
    <row r="19" spans="1:4" x14ac:dyDescent="0.25">
      <c r="A19" s="14" t="s">
        <v>79</v>
      </c>
      <c r="B19" s="65">
        <v>157165</v>
      </c>
      <c r="C19" s="9">
        <v>12929</v>
      </c>
      <c r="D19" s="8">
        <f t="shared" si="0"/>
        <v>8.2263862819329994</v>
      </c>
    </row>
    <row r="20" spans="1:4" ht="15.75" thickBot="1" x14ac:dyDescent="0.3">
      <c r="A20" s="10" t="s">
        <v>84</v>
      </c>
      <c r="B20" s="66">
        <v>159911</v>
      </c>
      <c r="C20" s="11">
        <v>13144</v>
      </c>
      <c r="D20" s="12">
        <f t="shared" si="0"/>
        <v>8.219572137001208</v>
      </c>
    </row>
    <row r="21" spans="1:4" x14ac:dyDescent="0.25">
      <c r="A21" s="79" t="s">
        <v>172</v>
      </c>
      <c r="B21" s="65"/>
      <c r="C21" s="15"/>
      <c r="D21" s="78"/>
    </row>
    <row r="22" spans="1:4" x14ac:dyDescent="0.25">
      <c r="A22" s="80" t="s">
        <v>146</v>
      </c>
      <c r="B22" s="65"/>
      <c r="C22" s="15"/>
      <c r="D22" s="78"/>
    </row>
    <row r="23" spans="1:4" x14ac:dyDescent="0.25">
      <c r="A23" s="80"/>
      <c r="B23" s="65"/>
      <c r="C23" s="15"/>
      <c r="D23" s="78"/>
    </row>
    <row r="24" spans="1:4" x14ac:dyDescent="0.25">
      <c r="A24" s="111" t="s">
        <v>157</v>
      </c>
      <c r="B24" s="13"/>
      <c r="C24" s="13"/>
      <c r="D24" s="13"/>
    </row>
    <row r="25" spans="1:4" x14ac:dyDescent="0.25">
      <c r="A25" s="42"/>
      <c r="B25" s="13"/>
      <c r="C25" s="13"/>
      <c r="D25" s="13"/>
    </row>
    <row r="26" spans="1:4" x14ac:dyDescent="0.25">
      <c r="A26" s="41" t="s">
        <v>147</v>
      </c>
    </row>
    <row r="28" spans="1:4" x14ac:dyDescent="0.25">
      <c r="A28" s="5" t="s">
        <v>60</v>
      </c>
    </row>
  </sheetData>
  <hyperlinks>
    <hyperlink ref="A26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/>
  </sheetViews>
  <sheetFormatPr defaultRowHeight="15" x14ac:dyDescent="0.25"/>
  <cols>
    <col min="1" max="1" width="19.710937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384" width="9.140625" style="1"/>
  </cols>
  <sheetData>
    <row r="1" spans="1:15" ht="15.75" thickBot="1" x14ac:dyDescent="0.3">
      <c r="A1" s="110" t="s">
        <v>102</v>
      </c>
    </row>
    <row r="2" spans="1:15" ht="15.75" thickBot="1" x14ac:dyDescent="0.3">
      <c r="A2" s="39"/>
      <c r="B2" s="114" t="s">
        <v>27</v>
      </c>
      <c r="C2" s="114"/>
      <c r="D2" s="106"/>
      <c r="E2" s="114" t="s">
        <v>28</v>
      </c>
      <c r="F2" s="114"/>
      <c r="G2" s="106"/>
      <c r="H2" s="114" t="s">
        <v>29</v>
      </c>
      <c r="I2" s="114"/>
      <c r="J2" s="106"/>
      <c r="K2" s="114" t="s">
        <v>30</v>
      </c>
      <c r="L2" s="114"/>
      <c r="M2" s="106"/>
      <c r="N2" s="114" t="s">
        <v>155</v>
      </c>
      <c r="O2" s="114"/>
    </row>
    <row r="3" spans="1:15" x14ac:dyDescent="0.25">
      <c r="A3" s="89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</row>
    <row r="4" spans="1:15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</row>
    <row r="5" spans="1:15" x14ac:dyDescent="0.25">
      <c r="A5" s="38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x14ac:dyDescent="0.25">
      <c r="A6" s="16" t="s">
        <v>3</v>
      </c>
      <c r="B6" s="9">
        <v>188</v>
      </c>
      <c r="C6" s="37">
        <v>14.255000000000001</v>
      </c>
      <c r="D6" s="37"/>
      <c r="E6" s="9">
        <v>600</v>
      </c>
      <c r="F6" s="37">
        <v>20.863</v>
      </c>
      <c r="G6" s="37"/>
      <c r="H6" s="9">
        <v>98</v>
      </c>
      <c r="I6" s="37">
        <v>4.5609999999999999</v>
      </c>
      <c r="J6" s="37"/>
      <c r="K6" s="9">
        <v>37</v>
      </c>
      <c r="L6" s="37">
        <v>3.5910000000000002</v>
      </c>
      <c r="M6" s="37"/>
      <c r="N6" s="15">
        <v>925</v>
      </c>
      <c r="O6" s="20">
        <v>9.6999999999999993</v>
      </c>
    </row>
    <row r="7" spans="1:15" x14ac:dyDescent="0.25">
      <c r="A7" s="16" t="s">
        <v>4</v>
      </c>
      <c r="B7" s="9">
        <v>128</v>
      </c>
      <c r="C7" s="37">
        <v>9.6229999999999993</v>
      </c>
      <c r="D7" s="37"/>
      <c r="E7" s="9">
        <v>499</v>
      </c>
      <c r="F7" s="37">
        <v>17.315000000000001</v>
      </c>
      <c r="G7" s="37"/>
      <c r="H7" s="9">
        <v>102</v>
      </c>
      <c r="I7" s="37">
        <v>4.617</v>
      </c>
      <c r="J7" s="37"/>
      <c r="K7" s="9">
        <v>28</v>
      </c>
      <c r="L7" s="37">
        <v>2.653</v>
      </c>
      <c r="M7" s="37"/>
      <c r="N7" s="15">
        <v>760</v>
      </c>
      <c r="O7" s="20">
        <v>8</v>
      </c>
    </row>
    <row r="8" spans="1:15" x14ac:dyDescent="0.25">
      <c r="A8" s="16" t="s">
        <v>5</v>
      </c>
      <c r="B8" s="9">
        <v>66</v>
      </c>
      <c r="C8" s="37">
        <v>4.8929999999999998</v>
      </c>
      <c r="D8" s="37"/>
      <c r="E8" s="9">
        <v>261</v>
      </c>
      <c r="F8" s="37">
        <v>9.0340000000000007</v>
      </c>
      <c r="G8" s="37"/>
      <c r="H8" s="9">
        <v>84</v>
      </c>
      <c r="I8" s="37">
        <v>3.7050000000000001</v>
      </c>
      <c r="J8" s="37"/>
      <c r="K8" s="9">
        <v>21</v>
      </c>
      <c r="L8" s="37">
        <v>1.9410000000000001</v>
      </c>
      <c r="M8" s="37"/>
      <c r="N8" s="15">
        <v>434</v>
      </c>
      <c r="O8" s="20">
        <v>4.5</v>
      </c>
    </row>
    <row r="9" spans="1:15" x14ac:dyDescent="0.25">
      <c r="A9" s="16" t="s">
        <v>6</v>
      </c>
      <c r="B9" s="9">
        <v>48</v>
      </c>
      <c r="C9" s="37">
        <v>3.5049999999999999</v>
      </c>
      <c r="D9" s="37"/>
      <c r="E9" s="9">
        <v>278</v>
      </c>
      <c r="F9" s="37">
        <v>9.5950000000000006</v>
      </c>
      <c r="G9" s="37"/>
      <c r="H9" s="9">
        <v>95</v>
      </c>
      <c r="I9" s="37">
        <v>4.0890000000000004</v>
      </c>
      <c r="J9" s="37"/>
      <c r="K9" s="9">
        <v>23</v>
      </c>
      <c r="L9" s="37">
        <v>2.0790000000000002</v>
      </c>
      <c r="M9" s="37"/>
      <c r="N9" s="15">
        <v>444</v>
      </c>
      <c r="O9" s="20">
        <v>4.5999999999999996</v>
      </c>
    </row>
    <row r="10" spans="1:15" x14ac:dyDescent="0.25">
      <c r="A10" s="16" t="s">
        <v>7</v>
      </c>
      <c r="B10" s="9">
        <v>70</v>
      </c>
      <c r="C10" s="37">
        <v>5.0330000000000004</v>
      </c>
      <c r="D10" s="37"/>
      <c r="E10" s="9">
        <v>344</v>
      </c>
      <c r="F10" s="37">
        <v>11.853999999999999</v>
      </c>
      <c r="G10" s="37"/>
      <c r="H10" s="9">
        <v>102</v>
      </c>
      <c r="I10" s="37">
        <v>4.2859999999999996</v>
      </c>
      <c r="J10" s="37"/>
      <c r="K10" s="9">
        <v>34</v>
      </c>
      <c r="L10" s="37">
        <v>3.0059999999999998</v>
      </c>
      <c r="M10" s="37"/>
      <c r="N10" s="15">
        <v>550</v>
      </c>
      <c r="O10" s="20">
        <v>5.6</v>
      </c>
    </row>
    <row r="11" spans="1:15" x14ac:dyDescent="0.25">
      <c r="A11" s="16" t="s">
        <v>8</v>
      </c>
      <c r="B11" s="9">
        <v>39</v>
      </c>
      <c r="C11" s="37">
        <v>2.7589999999999999</v>
      </c>
      <c r="D11" s="37"/>
      <c r="E11" s="9">
        <v>300</v>
      </c>
      <c r="F11" s="37">
        <v>10.313000000000001</v>
      </c>
      <c r="G11" s="37"/>
      <c r="H11" s="9">
        <v>138</v>
      </c>
      <c r="I11" s="37">
        <v>5.6660000000000004</v>
      </c>
      <c r="J11" s="37"/>
      <c r="K11" s="9">
        <v>28</v>
      </c>
      <c r="L11" s="37">
        <v>2.4180000000000001</v>
      </c>
      <c r="M11" s="37"/>
      <c r="N11" s="15">
        <v>508</v>
      </c>
      <c r="O11" s="20">
        <v>5.1999999999999993</v>
      </c>
    </row>
    <row r="12" spans="1:15" x14ac:dyDescent="0.25">
      <c r="A12" s="16" t="s">
        <v>9</v>
      </c>
      <c r="B12" s="9">
        <v>49</v>
      </c>
      <c r="C12" s="37">
        <v>3.407</v>
      </c>
      <c r="D12" s="37"/>
      <c r="E12" s="9">
        <v>249</v>
      </c>
      <c r="F12" s="37">
        <v>8.5169999999999995</v>
      </c>
      <c r="G12" s="37"/>
      <c r="H12" s="9">
        <v>113</v>
      </c>
      <c r="I12" s="37">
        <v>4.5339999999999998</v>
      </c>
      <c r="J12" s="37"/>
      <c r="K12" s="9">
        <v>32</v>
      </c>
      <c r="L12" s="37">
        <v>2.698</v>
      </c>
      <c r="M12" s="37"/>
      <c r="N12" s="15">
        <v>444</v>
      </c>
      <c r="O12" s="20">
        <v>4.5</v>
      </c>
    </row>
    <row r="13" spans="1:15" x14ac:dyDescent="0.25">
      <c r="A13" s="16" t="s">
        <v>10</v>
      </c>
      <c r="B13" s="9">
        <v>47</v>
      </c>
      <c r="C13" s="37">
        <v>3.1989999999999998</v>
      </c>
      <c r="D13" s="37"/>
      <c r="E13" s="9">
        <v>296</v>
      </c>
      <c r="F13" s="37">
        <v>10.032</v>
      </c>
      <c r="G13" s="37"/>
      <c r="H13" s="9">
        <v>134</v>
      </c>
      <c r="I13" s="37">
        <v>5.2489999999999997</v>
      </c>
      <c r="J13" s="37"/>
      <c r="K13" s="9">
        <v>44</v>
      </c>
      <c r="L13" s="37">
        <v>3.61</v>
      </c>
      <c r="M13" s="37"/>
      <c r="N13" s="15">
        <v>524</v>
      </c>
      <c r="O13" s="20">
        <v>5.1999999999999993</v>
      </c>
    </row>
    <row r="14" spans="1:15" x14ac:dyDescent="0.25">
      <c r="A14" s="16" t="s">
        <v>11</v>
      </c>
      <c r="B14" s="9">
        <v>51</v>
      </c>
      <c r="C14" s="37">
        <v>3.3839999999999999</v>
      </c>
      <c r="D14" s="37"/>
      <c r="E14" s="9">
        <v>361</v>
      </c>
      <c r="F14" s="37">
        <v>12.055</v>
      </c>
      <c r="G14" s="37"/>
      <c r="H14" s="9">
        <v>145</v>
      </c>
      <c r="I14" s="37">
        <v>5.5439999999999996</v>
      </c>
      <c r="J14" s="37"/>
      <c r="K14" s="9">
        <v>33</v>
      </c>
      <c r="L14" s="37">
        <v>2.6280000000000001</v>
      </c>
      <c r="M14" s="37"/>
      <c r="N14" s="15">
        <v>590</v>
      </c>
      <c r="O14" s="20">
        <v>5.7</v>
      </c>
    </row>
    <row r="15" spans="1:15" x14ac:dyDescent="0.25">
      <c r="A15" s="16" t="s">
        <v>12</v>
      </c>
      <c r="B15" s="9">
        <v>45</v>
      </c>
      <c r="C15" s="37">
        <v>2.911</v>
      </c>
      <c r="D15" s="37"/>
      <c r="E15" s="9">
        <v>381</v>
      </c>
      <c r="F15" s="37">
        <v>12.477</v>
      </c>
      <c r="G15" s="37"/>
      <c r="H15" s="9">
        <v>175</v>
      </c>
      <c r="I15" s="37">
        <v>6.548</v>
      </c>
      <c r="J15" s="37"/>
      <c r="K15" s="9">
        <v>46</v>
      </c>
      <c r="L15" s="37">
        <v>3.5510000000000002</v>
      </c>
      <c r="M15" s="37"/>
      <c r="N15" s="15">
        <v>647</v>
      </c>
      <c r="O15" s="20">
        <v>6.2</v>
      </c>
    </row>
    <row r="16" spans="1:15" x14ac:dyDescent="0.25">
      <c r="A16" s="16" t="s">
        <v>13</v>
      </c>
      <c r="B16" s="9">
        <v>41</v>
      </c>
      <c r="C16" s="37">
        <v>2.613</v>
      </c>
      <c r="D16" s="37"/>
      <c r="E16" s="9">
        <v>416</v>
      </c>
      <c r="F16" s="37">
        <v>13.377000000000001</v>
      </c>
      <c r="G16" s="37"/>
      <c r="H16" s="9">
        <v>207</v>
      </c>
      <c r="I16" s="37">
        <v>7.6120000000000001</v>
      </c>
      <c r="J16" s="37"/>
      <c r="K16" s="9">
        <v>47</v>
      </c>
      <c r="L16" s="37">
        <v>3.5019999999999998</v>
      </c>
      <c r="M16" s="37"/>
      <c r="N16" s="15">
        <v>711</v>
      </c>
      <c r="O16" s="20">
        <v>6.7</v>
      </c>
    </row>
    <row r="17" spans="1:16" x14ac:dyDescent="0.25">
      <c r="A17" s="16" t="s">
        <v>14</v>
      </c>
      <c r="B17" s="9">
        <v>47</v>
      </c>
      <c r="C17" s="37">
        <v>2.99</v>
      </c>
      <c r="D17" s="37"/>
      <c r="E17" s="9">
        <v>408</v>
      </c>
      <c r="F17" s="37">
        <v>12.927</v>
      </c>
      <c r="G17" s="37"/>
      <c r="H17" s="9">
        <v>214</v>
      </c>
      <c r="I17" s="37">
        <v>7.758</v>
      </c>
      <c r="J17" s="37"/>
      <c r="K17" s="9">
        <v>35</v>
      </c>
      <c r="L17" s="37">
        <v>2.512</v>
      </c>
      <c r="M17" s="37"/>
      <c r="N17" s="15">
        <v>706</v>
      </c>
      <c r="O17" s="20">
        <v>6.4999999999999991</v>
      </c>
    </row>
    <row r="18" spans="1:16" x14ac:dyDescent="0.25">
      <c r="A18" s="16" t="s">
        <v>15</v>
      </c>
      <c r="B18" s="9">
        <v>40</v>
      </c>
      <c r="C18" s="37">
        <v>2.5390000000000001</v>
      </c>
      <c r="D18" s="37"/>
      <c r="E18" s="9">
        <v>411</v>
      </c>
      <c r="F18" s="37">
        <v>12.8</v>
      </c>
      <c r="G18" s="37"/>
      <c r="H18" s="9">
        <v>216</v>
      </c>
      <c r="I18" s="37">
        <v>7.7510000000000003</v>
      </c>
      <c r="J18" s="37"/>
      <c r="K18" s="9">
        <v>46</v>
      </c>
      <c r="L18" s="37">
        <v>3.1680000000000001</v>
      </c>
      <c r="M18" s="37"/>
      <c r="N18" s="15">
        <v>713</v>
      </c>
      <c r="O18" s="20">
        <v>6.4999999999999991</v>
      </c>
    </row>
    <row r="19" spans="1:16" x14ac:dyDescent="0.25">
      <c r="A19" s="16" t="s">
        <v>16</v>
      </c>
      <c r="B19" s="9">
        <v>45</v>
      </c>
      <c r="C19" s="37">
        <v>2.8370000000000002</v>
      </c>
      <c r="D19" s="37"/>
      <c r="E19" s="9">
        <v>370</v>
      </c>
      <c r="F19" s="37">
        <v>11.308999999999999</v>
      </c>
      <c r="G19" s="37"/>
      <c r="H19" s="9">
        <v>208</v>
      </c>
      <c r="I19" s="37">
        <v>7.4039999999999999</v>
      </c>
      <c r="J19" s="37"/>
      <c r="K19" s="9">
        <v>36</v>
      </c>
      <c r="L19" s="37">
        <v>2.3780000000000001</v>
      </c>
      <c r="M19" s="37"/>
      <c r="N19" s="15">
        <v>659</v>
      </c>
      <c r="O19" s="20">
        <v>5.8999999999999995</v>
      </c>
    </row>
    <row r="20" spans="1:16" x14ac:dyDescent="0.25">
      <c r="A20" s="16" t="s">
        <v>17</v>
      </c>
      <c r="B20" s="9">
        <v>26</v>
      </c>
      <c r="C20" s="37">
        <v>1.6279999999999999</v>
      </c>
      <c r="D20" s="37"/>
      <c r="E20" s="9">
        <v>431</v>
      </c>
      <c r="F20" s="37">
        <v>12.989000000000001</v>
      </c>
      <c r="G20" s="37"/>
      <c r="H20" s="9">
        <v>277</v>
      </c>
      <c r="I20" s="37">
        <v>9.7669999999999995</v>
      </c>
      <c r="J20" s="37"/>
      <c r="K20" s="9">
        <v>52</v>
      </c>
      <c r="L20" s="37">
        <v>3.3069999999999999</v>
      </c>
      <c r="M20" s="37"/>
      <c r="N20" s="15">
        <v>788</v>
      </c>
      <c r="O20" s="20">
        <v>6.9999999999999991</v>
      </c>
    </row>
    <row r="21" spans="1:16" x14ac:dyDescent="0.25">
      <c r="A21" s="16" t="s">
        <v>18</v>
      </c>
      <c r="B21" s="9">
        <v>45</v>
      </c>
      <c r="C21" s="37">
        <v>2.802</v>
      </c>
      <c r="D21" s="37"/>
      <c r="E21" s="9">
        <v>495</v>
      </c>
      <c r="F21" s="37">
        <v>14.752000000000001</v>
      </c>
      <c r="G21" s="37"/>
      <c r="H21" s="9">
        <v>308</v>
      </c>
      <c r="I21" s="37">
        <v>10.757999999999999</v>
      </c>
      <c r="J21" s="37"/>
      <c r="K21" s="9">
        <v>45</v>
      </c>
      <c r="L21" s="45">
        <v>2.762</v>
      </c>
      <c r="M21" s="45"/>
      <c r="N21" s="15">
        <v>894</v>
      </c>
      <c r="O21" s="20">
        <v>7.8999999999999995</v>
      </c>
      <c r="P21" s="13"/>
    </row>
    <row r="22" spans="1:16" x14ac:dyDescent="0.25">
      <c r="A22" s="16" t="s">
        <v>79</v>
      </c>
      <c r="B22" s="9">
        <v>43</v>
      </c>
      <c r="C22" s="37">
        <v>2.6629999999999998</v>
      </c>
      <c r="D22" s="37"/>
      <c r="E22" s="9">
        <v>471</v>
      </c>
      <c r="F22" s="37">
        <v>13.885</v>
      </c>
      <c r="G22" s="37"/>
      <c r="H22" s="9">
        <v>337</v>
      </c>
      <c r="I22" s="37">
        <v>11.648999999999999</v>
      </c>
      <c r="J22" s="37"/>
      <c r="K22" s="9">
        <v>37</v>
      </c>
      <c r="L22" s="45">
        <v>2.194</v>
      </c>
      <c r="M22" s="45"/>
      <c r="N22" s="15">
        <v>888</v>
      </c>
      <c r="O22" s="20">
        <v>7.7</v>
      </c>
      <c r="P22" s="13"/>
    </row>
    <row r="23" spans="1:16" x14ac:dyDescent="0.25">
      <c r="A23" s="16" t="s">
        <v>84</v>
      </c>
      <c r="B23" s="9">
        <v>47</v>
      </c>
      <c r="C23" s="37">
        <v>2.8839999999999999</v>
      </c>
      <c r="D23" s="37"/>
      <c r="E23" s="9">
        <v>520</v>
      </c>
      <c r="F23" s="37">
        <v>15.141</v>
      </c>
      <c r="G23" s="37"/>
      <c r="H23" s="9">
        <v>345</v>
      </c>
      <c r="I23" s="37">
        <v>11.776</v>
      </c>
      <c r="J23" s="37"/>
      <c r="K23" s="9">
        <v>50</v>
      </c>
      <c r="L23" s="45">
        <v>2.8660000000000001</v>
      </c>
      <c r="M23" s="45"/>
      <c r="N23" s="15">
        <v>965</v>
      </c>
      <c r="O23" s="20">
        <v>8.2999999999999989</v>
      </c>
      <c r="P23" s="13"/>
    </row>
    <row r="24" spans="1:16" x14ac:dyDescent="0.25">
      <c r="A24" s="38" t="s">
        <v>22</v>
      </c>
      <c r="B24" s="5"/>
      <c r="C24" s="37"/>
      <c r="D24" s="37"/>
      <c r="E24" s="5"/>
      <c r="F24" s="37"/>
      <c r="G24" s="37"/>
      <c r="H24" s="5"/>
      <c r="I24" s="37"/>
      <c r="J24" s="37"/>
      <c r="K24" s="5"/>
      <c r="L24" s="45"/>
      <c r="M24" s="45"/>
      <c r="N24" s="13"/>
      <c r="O24" s="13"/>
      <c r="P24" s="13"/>
    </row>
    <row r="25" spans="1:16" x14ac:dyDescent="0.25">
      <c r="A25" s="36" t="s">
        <v>3</v>
      </c>
      <c r="B25" s="35">
        <v>75</v>
      </c>
      <c r="C25" s="34">
        <v>5.9020000000000001</v>
      </c>
      <c r="D25" s="34"/>
      <c r="E25" s="35">
        <v>195</v>
      </c>
      <c r="F25" s="34">
        <v>6.7110000000000003</v>
      </c>
      <c r="G25" s="34"/>
      <c r="H25" s="35">
        <v>76</v>
      </c>
      <c r="I25" s="34">
        <v>3.5830000000000002</v>
      </c>
      <c r="J25" s="34"/>
      <c r="K25" s="33">
        <v>40</v>
      </c>
      <c r="L25" s="30">
        <v>3.048</v>
      </c>
      <c r="M25" s="30"/>
      <c r="N25" s="24">
        <v>388</v>
      </c>
      <c r="O25" s="45">
        <v>4</v>
      </c>
      <c r="P25" s="13"/>
    </row>
    <row r="26" spans="1:16" x14ac:dyDescent="0.25">
      <c r="A26" s="36" t="s">
        <v>4</v>
      </c>
      <c r="B26" s="35">
        <v>41</v>
      </c>
      <c r="C26" s="34">
        <v>3.1960000000000002</v>
      </c>
      <c r="D26" s="34"/>
      <c r="E26" s="35">
        <v>151</v>
      </c>
      <c r="F26" s="34">
        <v>5.1769999999999996</v>
      </c>
      <c r="G26" s="34"/>
      <c r="H26" s="35">
        <v>75</v>
      </c>
      <c r="I26" s="34">
        <v>3.4279999999999999</v>
      </c>
      <c r="J26" s="34"/>
      <c r="K26" s="33">
        <v>42</v>
      </c>
      <c r="L26" s="30">
        <v>3.1429999999999998</v>
      </c>
      <c r="M26" s="30"/>
      <c r="N26" s="24">
        <v>312</v>
      </c>
      <c r="O26" s="45">
        <v>3.1999999999999997</v>
      </c>
      <c r="P26" s="13"/>
    </row>
    <row r="27" spans="1:16" x14ac:dyDescent="0.25">
      <c r="A27" s="36" t="s">
        <v>5</v>
      </c>
      <c r="B27" s="35">
        <v>25</v>
      </c>
      <c r="C27" s="34">
        <v>1.923</v>
      </c>
      <c r="D27" s="34"/>
      <c r="E27" s="35">
        <v>116</v>
      </c>
      <c r="F27" s="34">
        <v>3.9670000000000001</v>
      </c>
      <c r="G27" s="34"/>
      <c r="H27" s="35">
        <v>60</v>
      </c>
      <c r="I27" s="34">
        <v>2.665</v>
      </c>
      <c r="J27" s="34"/>
      <c r="K27" s="33">
        <v>31</v>
      </c>
      <c r="L27" s="34">
        <v>2.2789999999999999</v>
      </c>
      <c r="M27" s="34"/>
      <c r="N27" s="24">
        <v>234</v>
      </c>
      <c r="O27" s="37">
        <v>2.4</v>
      </c>
    </row>
    <row r="28" spans="1:16" x14ac:dyDescent="0.25">
      <c r="A28" s="36" t="s">
        <v>6</v>
      </c>
      <c r="B28" s="35">
        <v>25</v>
      </c>
      <c r="C28" s="34">
        <v>1.895</v>
      </c>
      <c r="D28" s="34"/>
      <c r="E28" s="35">
        <v>111</v>
      </c>
      <c r="F28" s="34">
        <v>3.79</v>
      </c>
      <c r="G28" s="34"/>
      <c r="H28" s="35">
        <v>64</v>
      </c>
      <c r="I28" s="34">
        <v>2.766</v>
      </c>
      <c r="J28" s="34"/>
      <c r="K28" s="33">
        <v>38</v>
      </c>
      <c r="L28" s="34">
        <v>2.75</v>
      </c>
      <c r="M28" s="34"/>
      <c r="N28" s="24">
        <v>240</v>
      </c>
      <c r="O28" s="37">
        <v>2.4</v>
      </c>
    </row>
    <row r="29" spans="1:16" x14ac:dyDescent="0.25">
      <c r="A29" s="36" t="s">
        <v>7</v>
      </c>
      <c r="B29" s="35">
        <v>27</v>
      </c>
      <c r="C29" s="34">
        <v>2.0169999999999999</v>
      </c>
      <c r="D29" s="34"/>
      <c r="E29" s="35">
        <v>120</v>
      </c>
      <c r="F29" s="34">
        <v>4.0949999999999998</v>
      </c>
      <c r="G29" s="34"/>
      <c r="H29" s="35">
        <v>79</v>
      </c>
      <c r="I29" s="34">
        <v>3.323</v>
      </c>
      <c r="J29" s="34"/>
      <c r="K29" s="33">
        <v>49</v>
      </c>
      <c r="L29" s="34">
        <v>3.49</v>
      </c>
      <c r="M29" s="34"/>
      <c r="N29" s="24">
        <v>279</v>
      </c>
      <c r="O29" s="37">
        <v>2.6999999999999997</v>
      </c>
    </row>
    <row r="30" spans="1:16" x14ac:dyDescent="0.25">
      <c r="A30" s="36" t="s">
        <v>8</v>
      </c>
      <c r="B30" s="35">
        <v>15</v>
      </c>
      <c r="C30" s="34">
        <v>1.105</v>
      </c>
      <c r="D30" s="34"/>
      <c r="E30" s="35">
        <v>100</v>
      </c>
      <c r="F30" s="34">
        <v>3.41</v>
      </c>
      <c r="G30" s="34"/>
      <c r="H30" s="35">
        <v>72</v>
      </c>
      <c r="I30" s="34">
        <v>2.9489999999999998</v>
      </c>
      <c r="J30" s="34"/>
      <c r="K30" s="33">
        <v>51</v>
      </c>
      <c r="L30" s="34">
        <v>3.573</v>
      </c>
      <c r="M30" s="34"/>
      <c r="N30" s="24">
        <v>238</v>
      </c>
      <c r="O30" s="37">
        <v>2.2999999999999998</v>
      </c>
    </row>
    <row r="31" spans="1:16" x14ac:dyDescent="0.25">
      <c r="A31" s="36" t="s">
        <v>9</v>
      </c>
      <c r="B31" s="35">
        <v>30</v>
      </c>
      <c r="C31" s="34">
        <v>2.1749999999999998</v>
      </c>
      <c r="D31" s="34"/>
      <c r="E31" s="35">
        <v>83</v>
      </c>
      <c r="F31" s="34">
        <v>2.8220000000000001</v>
      </c>
      <c r="G31" s="34"/>
      <c r="H31" s="35">
        <v>82</v>
      </c>
      <c r="I31" s="34">
        <v>3.27</v>
      </c>
      <c r="J31" s="34"/>
      <c r="K31" s="33">
        <v>60</v>
      </c>
      <c r="L31" s="34">
        <v>4.1319999999999997</v>
      </c>
      <c r="M31" s="34"/>
      <c r="N31" s="24">
        <v>256</v>
      </c>
      <c r="O31" s="37">
        <v>2.4</v>
      </c>
    </row>
    <row r="32" spans="1:16" x14ac:dyDescent="0.25">
      <c r="A32" s="36" t="s">
        <v>10</v>
      </c>
      <c r="B32" s="35">
        <v>9</v>
      </c>
      <c r="C32" s="34">
        <v>0.64100000000000001</v>
      </c>
      <c r="D32" s="34"/>
      <c r="E32" s="35">
        <v>98</v>
      </c>
      <c r="F32" s="34">
        <v>3.306</v>
      </c>
      <c r="G32" s="34"/>
      <c r="H32" s="35">
        <v>91</v>
      </c>
      <c r="I32" s="34">
        <v>3.5350000000000001</v>
      </c>
      <c r="J32" s="34"/>
      <c r="K32" s="33">
        <v>56</v>
      </c>
      <c r="L32" s="34">
        <v>3.78</v>
      </c>
      <c r="M32" s="34"/>
      <c r="N32" s="24">
        <v>254</v>
      </c>
      <c r="O32" s="37">
        <v>2.2999999999999998</v>
      </c>
    </row>
    <row r="33" spans="1:15" x14ac:dyDescent="0.25">
      <c r="A33" s="36" t="s">
        <v>11</v>
      </c>
      <c r="B33" s="35">
        <v>24</v>
      </c>
      <c r="C33" s="34">
        <v>1.6759999999999999</v>
      </c>
      <c r="D33" s="34"/>
      <c r="E33" s="35">
        <v>127</v>
      </c>
      <c r="F33" s="34">
        <v>4.2290000000000001</v>
      </c>
      <c r="G33" s="34"/>
      <c r="H33" s="35">
        <v>112</v>
      </c>
      <c r="I33" s="34">
        <v>4.24</v>
      </c>
      <c r="J33" s="34"/>
      <c r="K33" s="33">
        <v>63</v>
      </c>
      <c r="L33" s="34">
        <v>4.1580000000000004</v>
      </c>
      <c r="M33" s="34"/>
      <c r="N33" s="24">
        <v>328</v>
      </c>
      <c r="O33" s="37">
        <v>3</v>
      </c>
    </row>
    <row r="34" spans="1:15" x14ac:dyDescent="0.25">
      <c r="A34" s="32" t="s">
        <v>12</v>
      </c>
      <c r="B34" s="35">
        <v>16</v>
      </c>
      <c r="C34" s="34">
        <v>1.0940000000000001</v>
      </c>
      <c r="D34" s="34"/>
      <c r="E34" s="35">
        <v>115</v>
      </c>
      <c r="F34" s="34">
        <v>3.7639999999999998</v>
      </c>
      <c r="G34" s="34"/>
      <c r="H34" s="35">
        <v>133</v>
      </c>
      <c r="I34" s="34">
        <v>4.92</v>
      </c>
      <c r="J34" s="34"/>
      <c r="K34" s="33">
        <v>59</v>
      </c>
      <c r="L34" s="34">
        <v>3.8010000000000002</v>
      </c>
      <c r="M34" s="34"/>
      <c r="N34" s="24">
        <v>324</v>
      </c>
      <c r="O34" s="37">
        <v>2.9</v>
      </c>
    </row>
    <row r="35" spans="1:15" x14ac:dyDescent="0.25">
      <c r="A35" s="32" t="s">
        <v>13</v>
      </c>
      <c r="B35" s="35">
        <v>20</v>
      </c>
      <c r="C35" s="34">
        <v>1.347</v>
      </c>
      <c r="D35" s="34"/>
      <c r="E35" s="35">
        <v>132</v>
      </c>
      <c r="F35" s="34">
        <v>4.2489999999999997</v>
      </c>
      <c r="G35" s="34"/>
      <c r="H35" s="35">
        <v>110</v>
      </c>
      <c r="I35" s="34">
        <v>3.9940000000000002</v>
      </c>
      <c r="J35" s="34"/>
      <c r="K35" s="33">
        <v>65</v>
      </c>
      <c r="L35" s="34">
        <v>4.0720000000000001</v>
      </c>
      <c r="M35" s="34"/>
      <c r="N35" s="24">
        <v>328</v>
      </c>
      <c r="O35" s="37">
        <v>2.9</v>
      </c>
    </row>
    <row r="36" spans="1:15" x14ac:dyDescent="0.25">
      <c r="A36" s="32" t="s">
        <v>14</v>
      </c>
      <c r="B36" s="31">
        <v>17</v>
      </c>
      <c r="C36" s="30">
        <v>1.1379999999999999</v>
      </c>
      <c r="D36" s="30"/>
      <c r="E36" s="31">
        <v>123</v>
      </c>
      <c r="F36" s="30">
        <v>3.9009999999999998</v>
      </c>
      <c r="G36" s="30"/>
      <c r="H36" s="31">
        <v>158</v>
      </c>
      <c r="I36" s="30">
        <v>5.6440000000000001</v>
      </c>
      <c r="J36" s="30"/>
      <c r="K36" s="26">
        <v>74</v>
      </c>
      <c r="L36" s="30">
        <v>4.5010000000000003</v>
      </c>
      <c r="M36" s="30"/>
      <c r="N36" s="24">
        <v>373</v>
      </c>
      <c r="O36" s="37">
        <v>3.1999999999999997</v>
      </c>
    </row>
    <row r="37" spans="1:15" x14ac:dyDescent="0.25">
      <c r="A37" s="16" t="s">
        <v>15</v>
      </c>
      <c r="B37" s="31">
        <v>22</v>
      </c>
      <c r="C37" s="30">
        <v>1.4650000000000001</v>
      </c>
      <c r="D37" s="30"/>
      <c r="E37" s="31">
        <v>125</v>
      </c>
      <c r="F37" s="30">
        <v>3.8980000000000001</v>
      </c>
      <c r="G37" s="30"/>
      <c r="H37" s="31">
        <v>132</v>
      </c>
      <c r="I37" s="30">
        <v>4.6550000000000002</v>
      </c>
      <c r="J37" s="30"/>
      <c r="K37" s="26">
        <v>46</v>
      </c>
      <c r="L37" s="30">
        <v>2.7069999999999999</v>
      </c>
      <c r="M37" s="30"/>
      <c r="N37" s="24">
        <v>326</v>
      </c>
      <c r="O37" s="37">
        <v>2.8</v>
      </c>
    </row>
    <row r="38" spans="1:15" x14ac:dyDescent="0.25">
      <c r="A38" s="16" t="s">
        <v>16</v>
      </c>
      <c r="B38" s="5">
        <v>19</v>
      </c>
      <c r="C38" s="37">
        <v>1.2549999999999999</v>
      </c>
      <c r="D38" s="37"/>
      <c r="E38" s="5">
        <v>180</v>
      </c>
      <c r="F38" s="37">
        <v>5.51</v>
      </c>
      <c r="G38" s="37"/>
      <c r="H38" s="5">
        <v>153</v>
      </c>
      <c r="I38" s="37">
        <v>5.3319999999999999</v>
      </c>
      <c r="J38" s="37"/>
      <c r="K38" s="9">
        <v>53</v>
      </c>
      <c r="L38" s="37">
        <v>3.0150000000000001</v>
      </c>
      <c r="M38" s="37"/>
      <c r="N38" s="24">
        <v>405</v>
      </c>
      <c r="O38" s="37">
        <v>3.4999999999999996</v>
      </c>
    </row>
    <row r="39" spans="1:15" x14ac:dyDescent="0.25">
      <c r="A39" s="16" t="s">
        <v>17</v>
      </c>
      <c r="B39" s="5">
        <v>16</v>
      </c>
      <c r="C39" s="37">
        <v>1.0489999999999999</v>
      </c>
      <c r="D39" s="37"/>
      <c r="E39" s="5">
        <v>140</v>
      </c>
      <c r="F39" s="37">
        <v>4.2169999999999996</v>
      </c>
      <c r="G39" s="37"/>
      <c r="H39" s="5">
        <v>162</v>
      </c>
      <c r="I39" s="37">
        <v>5.5659999999999998</v>
      </c>
      <c r="J39" s="37"/>
      <c r="K39" s="9">
        <v>61</v>
      </c>
      <c r="L39" s="37">
        <v>3.363</v>
      </c>
      <c r="M39" s="37"/>
      <c r="N39" s="24">
        <v>380</v>
      </c>
      <c r="O39" s="37">
        <v>3.1</v>
      </c>
    </row>
    <row r="40" spans="1:15" x14ac:dyDescent="0.25">
      <c r="A40" s="16" t="s">
        <v>18</v>
      </c>
      <c r="B40" s="5">
        <v>17</v>
      </c>
      <c r="C40" s="37">
        <v>1.109</v>
      </c>
      <c r="D40" s="37"/>
      <c r="E40" s="5">
        <v>177</v>
      </c>
      <c r="F40" s="37">
        <v>5.2560000000000002</v>
      </c>
      <c r="G40" s="37"/>
      <c r="H40" s="5">
        <v>181</v>
      </c>
      <c r="I40" s="37">
        <v>6.1289999999999996</v>
      </c>
      <c r="J40" s="37"/>
      <c r="K40" s="9">
        <v>46</v>
      </c>
      <c r="L40" s="37">
        <v>2.4609999999999999</v>
      </c>
      <c r="M40" s="37"/>
      <c r="N40" s="24">
        <v>422</v>
      </c>
      <c r="O40" s="37">
        <v>3.4999999999999996</v>
      </c>
    </row>
    <row r="41" spans="1:15" x14ac:dyDescent="0.25">
      <c r="A41" s="16" t="s">
        <v>79</v>
      </c>
      <c r="B41" s="5">
        <v>16</v>
      </c>
      <c r="C41" s="37">
        <v>1.0369999999999999</v>
      </c>
      <c r="D41" s="37"/>
      <c r="E41" s="5">
        <v>197</v>
      </c>
      <c r="F41" s="37">
        <v>5.7729999999999997</v>
      </c>
      <c r="G41" s="37"/>
      <c r="H41" s="5">
        <v>175</v>
      </c>
      <c r="I41" s="37">
        <v>5.835</v>
      </c>
      <c r="J41" s="37"/>
      <c r="K41" s="9">
        <v>52</v>
      </c>
      <c r="L41" s="37">
        <v>2.6989999999999998</v>
      </c>
      <c r="M41" s="37"/>
      <c r="N41" s="24">
        <v>440</v>
      </c>
      <c r="O41" s="37">
        <v>3.6</v>
      </c>
    </row>
    <row r="42" spans="1:15" ht="15.75" thickBot="1" x14ac:dyDescent="0.3">
      <c r="A42" s="29" t="s">
        <v>84</v>
      </c>
      <c r="B42" s="10">
        <v>9</v>
      </c>
      <c r="C42" s="19">
        <v>0.57799999999999996</v>
      </c>
      <c r="D42" s="19"/>
      <c r="E42" s="10">
        <v>169</v>
      </c>
      <c r="F42" s="19">
        <v>4.883</v>
      </c>
      <c r="G42" s="19"/>
      <c r="H42" s="10">
        <v>194</v>
      </c>
      <c r="I42" s="19">
        <v>6.3630000000000004</v>
      </c>
      <c r="J42" s="19"/>
      <c r="K42" s="11">
        <v>53</v>
      </c>
      <c r="L42" s="19">
        <v>2.6680000000000001</v>
      </c>
      <c r="M42" s="19"/>
      <c r="N42" s="25">
        <v>426</v>
      </c>
      <c r="O42" s="19">
        <v>3.4</v>
      </c>
    </row>
    <row r="43" spans="1:15" x14ac:dyDescent="0.25">
      <c r="A43" s="95" t="s">
        <v>173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</row>
    <row r="44" spans="1:15" x14ac:dyDescent="0.25">
      <c r="A44" s="111" t="s">
        <v>146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</row>
    <row r="45" spans="1:15" x14ac:dyDescent="0.25">
      <c r="A45" s="97" t="s">
        <v>83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</row>
    <row r="46" spans="1:15" x14ac:dyDescent="0.25">
      <c r="A46" s="6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x14ac:dyDescent="0.25">
      <c r="A47" s="97" t="s">
        <v>157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5" x14ac:dyDescent="0.25">
      <c r="A48" s="6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91" t="s">
        <v>147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mergeCells count="5">
    <mergeCell ref="B2:C2"/>
    <mergeCell ref="E2:F2"/>
    <mergeCell ref="H2:I2"/>
    <mergeCell ref="K2:L2"/>
    <mergeCell ref="N2:O2"/>
  </mergeCells>
  <hyperlinks>
    <hyperlink ref="A49" location="Contents!A1" display="Return to table of contents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57031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384" width="9.140625" style="1"/>
  </cols>
  <sheetData>
    <row r="1" spans="1:15" ht="15.75" thickBot="1" x14ac:dyDescent="0.3">
      <c r="A1" s="109" t="s">
        <v>103</v>
      </c>
    </row>
    <row r="2" spans="1:15" ht="15.75" thickBot="1" x14ac:dyDescent="0.3">
      <c r="A2" s="40"/>
      <c r="B2" s="114" t="s">
        <v>31</v>
      </c>
      <c r="C2" s="114"/>
      <c r="D2" s="106"/>
      <c r="E2" s="114" t="s">
        <v>32</v>
      </c>
      <c r="F2" s="114"/>
      <c r="G2" s="106"/>
      <c r="H2" s="114" t="s">
        <v>33</v>
      </c>
      <c r="I2" s="114"/>
      <c r="J2" s="106"/>
      <c r="K2" s="114" t="s">
        <v>59</v>
      </c>
      <c r="L2" s="114"/>
      <c r="M2" s="106"/>
      <c r="N2" s="114" t="s">
        <v>66</v>
      </c>
      <c r="O2" s="114"/>
    </row>
    <row r="3" spans="1:15" x14ac:dyDescent="0.25">
      <c r="A3" s="14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</row>
    <row r="4" spans="1:15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</row>
    <row r="5" spans="1:15" x14ac:dyDescent="0.25">
      <c r="A5" s="5" t="s">
        <v>5</v>
      </c>
      <c r="B5" s="9">
        <v>483.97309999999999</v>
      </c>
      <c r="C5" s="37">
        <v>3.6</v>
      </c>
      <c r="D5" s="37"/>
      <c r="E5" s="9">
        <v>108.3536</v>
      </c>
      <c r="F5" s="5">
        <v>3</v>
      </c>
      <c r="G5" s="5"/>
      <c r="H5" s="9">
        <v>54.84628</v>
      </c>
      <c r="I5" s="37">
        <v>3</v>
      </c>
      <c r="J5" s="37"/>
      <c r="K5" s="9">
        <v>12.826988</v>
      </c>
      <c r="L5" s="37">
        <v>2.2999999999999998</v>
      </c>
      <c r="M5" s="37"/>
      <c r="N5" s="9">
        <v>668</v>
      </c>
      <c r="O5" s="51">
        <v>3.4</v>
      </c>
    </row>
    <row r="6" spans="1:15" x14ac:dyDescent="0.25">
      <c r="A6" s="5" t="s">
        <v>6</v>
      </c>
      <c r="B6" s="9">
        <v>505.89</v>
      </c>
      <c r="C6" s="37">
        <v>3.6999999999999997</v>
      </c>
      <c r="D6" s="37"/>
      <c r="E6" s="9">
        <v>108.4496</v>
      </c>
      <c r="F6" s="5">
        <v>3</v>
      </c>
      <c r="G6" s="5"/>
      <c r="H6" s="9">
        <v>51.073700000000002</v>
      </c>
      <c r="I6" s="37">
        <v>2.9</v>
      </c>
      <c r="J6" s="37"/>
      <c r="K6" s="9">
        <v>4.586697</v>
      </c>
      <c r="L6" s="37">
        <v>0.79999999999999993</v>
      </c>
      <c r="M6" s="37"/>
      <c r="N6" s="9">
        <v>684</v>
      </c>
      <c r="O6" s="51">
        <v>3.4999999999999996</v>
      </c>
    </row>
    <row r="7" spans="1:15" x14ac:dyDescent="0.25">
      <c r="A7" s="5" t="s">
        <v>7</v>
      </c>
      <c r="B7" s="9">
        <v>632.69200000000001</v>
      </c>
      <c r="C7" s="37">
        <v>4.5</v>
      </c>
      <c r="D7" s="37"/>
      <c r="E7" s="9">
        <v>123.5044</v>
      </c>
      <c r="F7" s="5">
        <v>3.4</v>
      </c>
      <c r="G7" s="5"/>
      <c r="H7" s="9">
        <v>39.840290000000003</v>
      </c>
      <c r="I7" s="37">
        <v>2</v>
      </c>
      <c r="J7" s="37"/>
      <c r="K7" s="9">
        <v>9.9632900000000006</v>
      </c>
      <c r="L7" s="37">
        <v>1.9000000000000001</v>
      </c>
      <c r="M7" s="37"/>
      <c r="N7" s="9">
        <v>829</v>
      </c>
      <c r="O7" s="51">
        <v>4.2</v>
      </c>
    </row>
    <row r="8" spans="1:15" x14ac:dyDescent="0.25">
      <c r="A8" s="5" t="s">
        <v>8</v>
      </c>
      <c r="B8" s="9">
        <v>495.0301</v>
      </c>
      <c r="C8" s="37">
        <v>3.4999999999999996</v>
      </c>
      <c r="D8" s="37"/>
      <c r="E8" s="9">
        <v>125.2612</v>
      </c>
      <c r="F8" s="5">
        <v>3.3000000000000003</v>
      </c>
      <c r="G8" s="5"/>
      <c r="H8" s="9">
        <v>76.989180000000005</v>
      </c>
      <c r="I8" s="37">
        <v>4.0999999999999996</v>
      </c>
      <c r="J8" s="37"/>
      <c r="K8" s="9">
        <v>14.719546999999999</v>
      </c>
      <c r="L8" s="37">
        <v>3</v>
      </c>
      <c r="M8" s="37"/>
      <c r="N8" s="9">
        <v>746</v>
      </c>
      <c r="O8" s="51">
        <v>3.6999999999999997</v>
      </c>
    </row>
    <row r="9" spans="1:15" x14ac:dyDescent="0.25">
      <c r="A9" s="5" t="s">
        <v>9</v>
      </c>
      <c r="B9" s="9">
        <v>467.54050000000001</v>
      </c>
      <c r="C9" s="37">
        <v>3.3000000000000003</v>
      </c>
      <c r="D9" s="37"/>
      <c r="E9" s="9">
        <v>150.5891</v>
      </c>
      <c r="F9" s="5">
        <v>4</v>
      </c>
      <c r="G9" s="5"/>
      <c r="H9" s="9">
        <v>54.787840000000003</v>
      </c>
      <c r="I9" s="37">
        <v>3</v>
      </c>
      <c r="J9" s="37"/>
      <c r="K9" s="9">
        <v>6.0825770000000006</v>
      </c>
      <c r="L9" s="37">
        <v>1.2</v>
      </c>
      <c r="M9" s="37"/>
      <c r="N9" s="9">
        <v>700</v>
      </c>
      <c r="O9" s="51">
        <v>3.4</v>
      </c>
    </row>
    <row r="10" spans="1:15" x14ac:dyDescent="0.25">
      <c r="A10" s="5" t="s">
        <v>10</v>
      </c>
      <c r="B10" s="9">
        <v>568.83770000000004</v>
      </c>
      <c r="C10" s="37">
        <v>4</v>
      </c>
      <c r="D10" s="37"/>
      <c r="E10" s="9">
        <v>131.0788</v>
      </c>
      <c r="F10" s="5">
        <v>3.4</v>
      </c>
      <c r="G10" s="5"/>
      <c r="H10" s="9">
        <v>61.640329999999999</v>
      </c>
      <c r="I10" s="37">
        <v>3.1999999999999997</v>
      </c>
      <c r="J10" s="37"/>
      <c r="K10" s="9">
        <v>9.443168</v>
      </c>
      <c r="L10" s="37">
        <v>1.8</v>
      </c>
      <c r="M10" s="37"/>
      <c r="N10" s="9">
        <v>778</v>
      </c>
      <c r="O10" s="51">
        <v>3.8000000000000003</v>
      </c>
    </row>
    <row r="11" spans="1:15" x14ac:dyDescent="0.25">
      <c r="A11" s="5" t="s">
        <v>11</v>
      </c>
      <c r="B11" s="9">
        <v>677.25099999999998</v>
      </c>
      <c r="C11" s="37">
        <v>4.5999999999999996</v>
      </c>
      <c r="D11" s="37"/>
      <c r="E11" s="9">
        <v>152.21850000000001</v>
      </c>
      <c r="F11" s="5">
        <v>3.9</v>
      </c>
      <c r="G11" s="5"/>
      <c r="H11" s="9">
        <v>54.649140000000003</v>
      </c>
      <c r="I11" s="37">
        <v>2.9</v>
      </c>
      <c r="J11" s="37"/>
      <c r="K11" s="9">
        <v>15.881109</v>
      </c>
      <c r="L11" s="37">
        <v>3</v>
      </c>
      <c r="M11" s="37"/>
      <c r="N11" s="9">
        <v>918</v>
      </c>
      <c r="O11" s="51">
        <v>4.3999999999999995</v>
      </c>
    </row>
    <row r="12" spans="1:15" x14ac:dyDescent="0.25">
      <c r="A12" s="5" t="s">
        <v>12</v>
      </c>
      <c r="B12" s="9">
        <v>700.80840000000001</v>
      </c>
      <c r="C12" s="37">
        <v>4.6999999999999993</v>
      </c>
      <c r="D12" s="37"/>
      <c r="E12" s="9">
        <v>175.24100000000001</v>
      </c>
      <c r="F12" s="5">
        <v>4.3999999999999995</v>
      </c>
      <c r="G12" s="5"/>
      <c r="H12" s="9">
        <v>69.498999999999995</v>
      </c>
      <c r="I12" s="37">
        <v>3.4999999999999996</v>
      </c>
      <c r="J12" s="37"/>
      <c r="K12" s="9">
        <v>12.451600000000001</v>
      </c>
      <c r="L12" s="37">
        <v>2.5999999999999996</v>
      </c>
      <c r="M12" s="37"/>
      <c r="N12" s="9">
        <v>971</v>
      </c>
      <c r="O12" s="51">
        <v>4.5</v>
      </c>
    </row>
    <row r="13" spans="1:15" x14ac:dyDescent="0.25">
      <c r="A13" s="5" t="s">
        <v>13</v>
      </c>
      <c r="B13" s="9">
        <v>746.30250000000001</v>
      </c>
      <c r="C13" s="37">
        <v>4.8</v>
      </c>
      <c r="D13" s="37"/>
      <c r="E13" s="9">
        <v>165.47460000000001</v>
      </c>
      <c r="F13" s="5">
        <v>4.5</v>
      </c>
      <c r="G13" s="5"/>
      <c r="H13" s="9">
        <v>94.985309999999998</v>
      </c>
      <c r="I13" s="37">
        <v>5</v>
      </c>
      <c r="J13" s="37"/>
      <c r="K13" s="9">
        <v>20.237665</v>
      </c>
      <c r="L13" s="37">
        <v>4</v>
      </c>
      <c r="M13" s="37"/>
      <c r="N13" s="9">
        <v>1039</v>
      </c>
      <c r="O13" s="51">
        <v>4.8</v>
      </c>
    </row>
    <row r="14" spans="1:15" x14ac:dyDescent="0.25">
      <c r="A14" s="5" t="s">
        <v>14</v>
      </c>
      <c r="B14" s="9">
        <v>769.44659999999999</v>
      </c>
      <c r="C14" s="37">
        <v>4.8999999999999995</v>
      </c>
      <c r="D14" s="37"/>
      <c r="E14" s="9">
        <v>186.48609999999999</v>
      </c>
      <c r="F14" s="5">
        <v>4.8</v>
      </c>
      <c r="G14" s="5"/>
      <c r="H14" s="9">
        <v>90.506180000000001</v>
      </c>
      <c r="I14" s="37">
        <v>4.5</v>
      </c>
      <c r="J14" s="37"/>
      <c r="K14" s="9">
        <v>20.561160999999998</v>
      </c>
      <c r="L14" s="37">
        <v>4.2</v>
      </c>
      <c r="M14" s="37"/>
      <c r="N14" s="9">
        <v>1079</v>
      </c>
      <c r="O14" s="51">
        <v>4.8999999999999995</v>
      </c>
    </row>
    <row r="15" spans="1:15" x14ac:dyDescent="0.25">
      <c r="A15" s="5" t="s">
        <v>15</v>
      </c>
      <c r="B15" s="9">
        <v>749.89649999999995</v>
      </c>
      <c r="C15" s="37">
        <v>4.6999999999999993</v>
      </c>
      <c r="D15" s="37"/>
      <c r="E15" s="9">
        <v>178.92740000000001</v>
      </c>
      <c r="F15" s="5">
        <v>4.8</v>
      </c>
      <c r="G15" s="5"/>
      <c r="H15" s="9">
        <v>86.011009999999999</v>
      </c>
      <c r="I15" s="37">
        <v>4.5</v>
      </c>
      <c r="J15" s="37"/>
      <c r="K15" s="9">
        <v>15.165058999999999</v>
      </c>
      <c r="L15" s="37">
        <v>2.6999999999999997</v>
      </c>
      <c r="M15" s="37"/>
      <c r="N15" s="9">
        <v>1039</v>
      </c>
      <c r="O15" s="51">
        <v>4.5999999999999996</v>
      </c>
    </row>
    <row r="16" spans="1:15" x14ac:dyDescent="0.25">
      <c r="A16" s="5" t="s">
        <v>16</v>
      </c>
      <c r="B16" s="9">
        <v>764.43560000000002</v>
      </c>
      <c r="C16" s="37">
        <v>4.6999999999999993</v>
      </c>
      <c r="D16" s="37"/>
      <c r="E16" s="9">
        <v>185.8349</v>
      </c>
      <c r="F16" s="5">
        <v>4.8999999999999995</v>
      </c>
      <c r="G16" s="5"/>
      <c r="H16" s="9">
        <v>78.433639999999997</v>
      </c>
      <c r="I16" s="37">
        <v>4</v>
      </c>
      <c r="J16" s="37"/>
      <c r="K16" s="9">
        <v>19.295852</v>
      </c>
      <c r="L16" s="37">
        <v>3.9</v>
      </c>
      <c r="M16" s="37"/>
      <c r="N16" s="9">
        <v>1064</v>
      </c>
      <c r="O16" s="51">
        <v>4.6999999999999993</v>
      </c>
    </row>
    <row r="17" spans="1:15" x14ac:dyDescent="0.25">
      <c r="A17" s="5" t="s">
        <v>17</v>
      </c>
      <c r="B17" s="9">
        <v>794.76070000000004</v>
      </c>
      <c r="C17" s="37">
        <v>4.8</v>
      </c>
      <c r="D17" s="37"/>
      <c r="E17" s="9">
        <v>233.58760000000001</v>
      </c>
      <c r="F17" s="5">
        <v>5.8999999999999995</v>
      </c>
      <c r="G17" s="5"/>
      <c r="H17" s="9">
        <v>97.070890000000006</v>
      </c>
      <c r="I17" s="37">
        <v>4.5999999999999996</v>
      </c>
      <c r="J17" s="37"/>
      <c r="K17" s="9">
        <v>24.580801999999998</v>
      </c>
      <c r="L17" s="37">
        <v>4.6999999999999993</v>
      </c>
      <c r="M17" s="37"/>
      <c r="N17" s="9">
        <v>1168</v>
      </c>
      <c r="O17" s="51">
        <v>5</v>
      </c>
    </row>
    <row r="18" spans="1:15" x14ac:dyDescent="0.25">
      <c r="A18" s="5" t="s">
        <v>18</v>
      </c>
      <c r="B18" s="9">
        <v>931.13810000000001</v>
      </c>
      <c r="C18" s="37">
        <v>5.6</v>
      </c>
      <c r="D18" s="37"/>
      <c r="E18" s="9">
        <v>245.6275</v>
      </c>
      <c r="F18" s="5">
        <v>6.2</v>
      </c>
      <c r="G18" s="5"/>
      <c r="H18" s="9">
        <v>99.828149999999994</v>
      </c>
      <c r="I18" s="37">
        <v>5</v>
      </c>
      <c r="J18" s="37"/>
      <c r="K18" s="9">
        <v>25.406207999999999</v>
      </c>
      <c r="L18" s="37">
        <v>5</v>
      </c>
      <c r="M18" s="37"/>
      <c r="N18" s="9">
        <v>1316</v>
      </c>
      <c r="O18" s="51">
        <v>5.7</v>
      </c>
    </row>
    <row r="19" spans="1:15" x14ac:dyDescent="0.25">
      <c r="A19" s="5" t="s">
        <v>79</v>
      </c>
      <c r="B19" s="9">
        <v>937.52409999999998</v>
      </c>
      <c r="C19" s="37">
        <v>5.5</v>
      </c>
      <c r="D19" s="37"/>
      <c r="E19" s="9">
        <v>239.78899999999999</v>
      </c>
      <c r="F19" s="5">
        <v>6</v>
      </c>
      <c r="G19" s="5"/>
      <c r="H19" s="9">
        <v>120.187</v>
      </c>
      <c r="I19" s="37">
        <v>6</v>
      </c>
      <c r="J19" s="37"/>
      <c r="K19" s="9">
        <v>22.499921000000001</v>
      </c>
      <c r="L19" s="37">
        <v>4.5</v>
      </c>
      <c r="M19" s="37"/>
      <c r="N19" s="9">
        <v>1328</v>
      </c>
      <c r="O19" s="51">
        <v>5.7</v>
      </c>
    </row>
    <row r="20" spans="1:15" ht="15.75" thickBot="1" x14ac:dyDescent="0.3">
      <c r="A20" s="10" t="s">
        <v>84</v>
      </c>
      <c r="B20" s="11">
        <v>997.67830000000004</v>
      </c>
      <c r="C20" s="19">
        <v>5.8</v>
      </c>
      <c r="D20" s="19"/>
      <c r="E20" s="11">
        <v>259.19319999999999</v>
      </c>
      <c r="F20" s="10">
        <v>6.6000000000000005</v>
      </c>
      <c r="G20" s="10"/>
      <c r="H20" s="11">
        <v>106.3573</v>
      </c>
      <c r="I20" s="19">
        <v>5.3</v>
      </c>
      <c r="J20" s="19"/>
      <c r="K20" s="11">
        <v>11.771241</v>
      </c>
      <c r="L20" s="19">
        <v>2.5</v>
      </c>
      <c r="M20" s="19"/>
      <c r="N20" s="11">
        <v>1391</v>
      </c>
      <c r="O20" s="23">
        <v>5.8999999999999995</v>
      </c>
    </row>
    <row r="21" spans="1:15" x14ac:dyDescent="0.25">
      <c r="A21" s="95" t="s">
        <v>173</v>
      </c>
      <c r="N21" s="13"/>
      <c r="O21" s="13"/>
    </row>
    <row r="22" spans="1:15" x14ac:dyDescent="0.25">
      <c r="A22" s="88" t="s">
        <v>146</v>
      </c>
    </row>
    <row r="23" spans="1:15" x14ac:dyDescent="0.25">
      <c r="A23" s="80" t="s">
        <v>152</v>
      </c>
    </row>
    <row r="24" spans="1:15" x14ac:dyDescent="0.25">
      <c r="A24" s="5" t="s">
        <v>153</v>
      </c>
    </row>
    <row r="26" spans="1:15" x14ac:dyDescent="0.25">
      <c r="A26" s="97" t="s">
        <v>157</v>
      </c>
    </row>
    <row r="27" spans="1:15" x14ac:dyDescent="0.25">
      <c r="A27" s="64"/>
    </row>
    <row r="28" spans="1:15" x14ac:dyDescent="0.25">
      <c r="A28" s="41" t="s">
        <v>147</v>
      </c>
    </row>
  </sheetData>
  <mergeCells count="5">
    <mergeCell ref="B2:C2"/>
    <mergeCell ref="E2:F2"/>
    <mergeCell ref="H2:I2"/>
    <mergeCell ref="K2:L2"/>
    <mergeCell ref="N2:O2"/>
  </mergeCells>
  <hyperlinks>
    <hyperlink ref="A28" location="Contents!A1" display="Return to table of content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28.7109375" style="1" customWidth="1"/>
    <col min="2" max="3" width="18.7109375" style="1" customWidth="1"/>
    <col min="4" max="4" width="3.42578125" style="1" customWidth="1"/>
    <col min="5" max="5" width="19.7109375" style="1" customWidth="1"/>
    <col min="6" max="6" width="19.140625" style="1" customWidth="1"/>
    <col min="7" max="16384" width="9.140625" style="1"/>
  </cols>
  <sheetData>
    <row r="1" spans="1:6" ht="15.75" thickBot="1" x14ac:dyDescent="0.3">
      <c r="A1" s="109" t="s">
        <v>104</v>
      </c>
    </row>
    <row r="2" spans="1:6" ht="15.75" thickBot="1" x14ac:dyDescent="0.3">
      <c r="A2" s="40"/>
      <c r="B2" s="114" t="s">
        <v>36</v>
      </c>
      <c r="C2" s="114"/>
      <c r="D2" s="106"/>
      <c r="E2" s="114" t="s">
        <v>37</v>
      </c>
      <c r="F2" s="114"/>
    </row>
    <row r="3" spans="1:6" x14ac:dyDescent="0.25">
      <c r="A3" s="14"/>
      <c r="B3" s="106"/>
      <c r="C3" s="84" t="s">
        <v>20</v>
      </c>
      <c r="D3" s="47"/>
      <c r="E3" s="106"/>
      <c r="F3" s="84" t="s">
        <v>20</v>
      </c>
    </row>
    <row r="4" spans="1:6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</row>
    <row r="5" spans="1:6" x14ac:dyDescent="0.25">
      <c r="A5" s="5" t="s">
        <v>5</v>
      </c>
      <c r="B5" s="5">
        <v>29</v>
      </c>
      <c r="C5" s="37">
        <v>6.1</v>
      </c>
      <c r="D5" s="37"/>
      <c r="E5" s="5">
        <v>434</v>
      </c>
      <c r="F5" s="5">
        <v>3.1999999999999997</v>
      </c>
    </row>
    <row r="6" spans="1:6" x14ac:dyDescent="0.25">
      <c r="A6" s="5" t="s">
        <v>6</v>
      </c>
      <c r="B6" s="5">
        <v>15</v>
      </c>
      <c r="C6" s="37">
        <v>3.6999999999999997</v>
      </c>
      <c r="D6" s="37"/>
      <c r="E6" s="5">
        <v>415</v>
      </c>
      <c r="F6" s="5">
        <v>3.1</v>
      </c>
    </row>
    <row r="7" spans="1:6" x14ac:dyDescent="0.25">
      <c r="A7" s="5" t="s">
        <v>7</v>
      </c>
      <c r="B7" s="5">
        <v>17</v>
      </c>
      <c r="C7" s="37">
        <v>4.8</v>
      </c>
      <c r="D7" s="37"/>
      <c r="E7" s="5">
        <v>522</v>
      </c>
      <c r="F7" s="5">
        <v>3.8000000000000003</v>
      </c>
    </row>
    <row r="8" spans="1:6" x14ac:dyDescent="0.25">
      <c r="A8" s="5" t="s">
        <v>8</v>
      </c>
      <c r="B8" s="5">
        <v>25</v>
      </c>
      <c r="C8" s="37">
        <v>6.1</v>
      </c>
      <c r="D8" s="37"/>
      <c r="E8" s="5">
        <v>469</v>
      </c>
      <c r="F8" s="5">
        <v>3.4</v>
      </c>
    </row>
    <row r="9" spans="1:6" x14ac:dyDescent="0.25">
      <c r="A9" s="5" t="s">
        <v>9</v>
      </c>
      <c r="B9" s="5">
        <v>26</v>
      </c>
      <c r="C9" s="37">
        <v>6.1</v>
      </c>
      <c r="D9" s="37"/>
      <c r="E9" s="5">
        <v>449</v>
      </c>
      <c r="F9" s="5">
        <v>3.1999999999999997</v>
      </c>
    </row>
    <row r="10" spans="1:6" x14ac:dyDescent="0.25">
      <c r="A10" s="5" t="s">
        <v>10</v>
      </c>
      <c r="B10" s="5">
        <v>25</v>
      </c>
      <c r="C10" s="37">
        <v>5.7</v>
      </c>
      <c r="D10" s="37"/>
      <c r="E10" s="5">
        <v>498</v>
      </c>
      <c r="F10" s="5">
        <v>3.4999999999999996</v>
      </c>
    </row>
    <row r="11" spans="1:6" x14ac:dyDescent="0.25">
      <c r="A11" s="5" t="s">
        <v>11</v>
      </c>
      <c r="B11" s="5">
        <v>35</v>
      </c>
      <c r="C11" s="37">
        <v>8.4</v>
      </c>
      <c r="D11" s="37"/>
      <c r="E11" s="5">
        <v>570</v>
      </c>
      <c r="F11" s="5">
        <v>3.9</v>
      </c>
    </row>
    <row r="12" spans="1:6" x14ac:dyDescent="0.25">
      <c r="A12" s="5" t="s">
        <v>12</v>
      </c>
      <c r="B12" s="5">
        <v>27</v>
      </c>
      <c r="C12" s="37">
        <v>5.5</v>
      </c>
      <c r="D12" s="37"/>
      <c r="E12" s="5">
        <v>636</v>
      </c>
      <c r="F12" s="5">
        <v>4.3</v>
      </c>
    </row>
    <row r="13" spans="1:6" x14ac:dyDescent="0.25">
      <c r="A13" s="5" t="s">
        <v>13</v>
      </c>
      <c r="B13" s="5">
        <v>36</v>
      </c>
      <c r="C13" s="37">
        <v>8</v>
      </c>
      <c r="D13" s="37"/>
      <c r="E13" s="5">
        <v>720</v>
      </c>
      <c r="F13" s="5">
        <v>4.8</v>
      </c>
    </row>
    <row r="14" spans="1:6" x14ac:dyDescent="0.25">
      <c r="A14" s="5" t="s">
        <v>14</v>
      </c>
      <c r="B14" s="5">
        <v>38</v>
      </c>
      <c r="C14" s="37">
        <v>7.7</v>
      </c>
      <c r="D14" s="37"/>
      <c r="E14" s="5">
        <v>740</v>
      </c>
      <c r="F14" s="5">
        <v>4.8</v>
      </c>
    </row>
    <row r="15" spans="1:6" x14ac:dyDescent="0.25">
      <c r="A15" s="5" t="s">
        <v>15</v>
      </c>
      <c r="B15" s="5">
        <v>53</v>
      </c>
      <c r="C15" s="37">
        <v>11</v>
      </c>
      <c r="D15" s="37"/>
      <c r="E15" s="5">
        <v>746</v>
      </c>
      <c r="F15" s="5">
        <v>4.8</v>
      </c>
    </row>
    <row r="16" spans="1:6" x14ac:dyDescent="0.25">
      <c r="A16" s="5" t="s">
        <v>16</v>
      </c>
      <c r="B16" s="5">
        <v>51</v>
      </c>
      <c r="C16" s="37">
        <v>11.299999999999999</v>
      </c>
      <c r="D16" s="37"/>
      <c r="E16" s="5">
        <v>711</v>
      </c>
      <c r="F16" s="5">
        <v>4.5999999999999996</v>
      </c>
    </row>
    <row r="17" spans="1:6" x14ac:dyDescent="0.25">
      <c r="A17" s="5" t="s">
        <v>17</v>
      </c>
      <c r="B17" s="5">
        <v>75</v>
      </c>
      <c r="C17" s="37">
        <v>17.2</v>
      </c>
      <c r="D17" s="37"/>
      <c r="E17" s="5">
        <v>778</v>
      </c>
      <c r="F17" s="5">
        <v>4.8999999999999995</v>
      </c>
    </row>
    <row r="18" spans="1:6" x14ac:dyDescent="0.25">
      <c r="A18" s="5" t="s">
        <v>18</v>
      </c>
      <c r="B18" s="5">
        <v>53</v>
      </c>
      <c r="C18" s="37">
        <v>10.299999999999999</v>
      </c>
      <c r="D18" s="37"/>
      <c r="E18" s="5">
        <v>914</v>
      </c>
      <c r="F18" s="5">
        <v>5.7</v>
      </c>
    </row>
    <row r="19" spans="1:6" x14ac:dyDescent="0.25">
      <c r="A19" s="5" t="s">
        <v>79</v>
      </c>
      <c r="B19" s="5">
        <v>70</v>
      </c>
      <c r="C19" s="37">
        <v>13.100000000000001</v>
      </c>
      <c r="D19" s="37"/>
      <c r="E19" s="5">
        <v>860</v>
      </c>
      <c r="F19" s="5">
        <v>5.3</v>
      </c>
    </row>
    <row r="20" spans="1:6" ht="15.75" thickBot="1" x14ac:dyDescent="0.3">
      <c r="A20" s="10" t="s">
        <v>84</v>
      </c>
      <c r="B20" s="10">
        <v>76</v>
      </c>
      <c r="C20" s="19">
        <v>14.4</v>
      </c>
      <c r="D20" s="19"/>
      <c r="E20" s="10">
        <v>891</v>
      </c>
      <c r="F20" s="10">
        <v>5.5</v>
      </c>
    </row>
    <row r="21" spans="1:6" x14ac:dyDescent="0.25">
      <c r="A21" s="95" t="s">
        <v>173</v>
      </c>
    </row>
    <row r="22" spans="1:6" x14ac:dyDescent="0.25">
      <c r="A22" s="94" t="s">
        <v>146</v>
      </c>
    </row>
    <row r="23" spans="1:6" x14ac:dyDescent="0.25">
      <c r="A23" s="94" t="s">
        <v>154</v>
      </c>
    </row>
    <row r="24" spans="1:6" x14ac:dyDescent="0.25">
      <c r="A24" s="94" t="s">
        <v>168</v>
      </c>
    </row>
    <row r="25" spans="1:6" x14ac:dyDescent="0.25">
      <c r="A25" s="42"/>
    </row>
    <row r="26" spans="1:6" x14ac:dyDescent="0.25">
      <c r="A26" s="97" t="s">
        <v>157</v>
      </c>
    </row>
    <row r="28" spans="1:6" x14ac:dyDescent="0.25">
      <c r="A28" s="41" t="s">
        <v>147</v>
      </c>
    </row>
  </sheetData>
  <mergeCells count="2">
    <mergeCell ref="B2:C2"/>
    <mergeCell ref="E2:F2"/>
  </mergeCells>
  <hyperlinks>
    <hyperlink ref="A28" location="Contents!A1" display="Return to table of content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5" x14ac:dyDescent="0.25"/>
  <cols>
    <col min="1" max="1" width="24.1406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6384" width="9.140625" style="1"/>
  </cols>
  <sheetData>
    <row r="1" spans="1:9" ht="15.75" thickBot="1" x14ac:dyDescent="0.3">
      <c r="A1" s="109" t="s">
        <v>105</v>
      </c>
    </row>
    <row r="2" spans="1:9" ht="15.75" thickBot="1" x14ac:dyDescent="0.3">
      <c r="A2" s="21"/>
      <c r="B2" s="114" t="s">
        <v>21</v>
      </c>
      <c r="C2" s="114"/>
      <c r="D2" s="106"/>
      <c r="E2" s="115" t="s">
        <v>22</v>
      </c>
      <c r="F2" s="115"/>
      <c r="G2" s="82"/>
      <c r="H2" s="114" t="s">
        <v>23</v>
      </c>
      <c r="I2" s="114"/>
    </row>
    <row r="3" spans="1:9" x14ac:dyDescent="0.25">
      <c r="A3" s="81"/>
      <c r="B3" s="106"/>
      <c r="C3" s="84" t="s">
        <v>20</v>
      </c>
      <c r="D3" s="47"/>
      <c r="E3" s="82"/>
      <c r="F3" s="84" t="s">
        <v>20</v>
      </c>
      <c r="G3" s="47"/>
      <c r="H3" s="106"/>
      <c r="I3" s="84" t="s">
        <v>20</v>
      </c>
    </row>
    <row r="4" spans="1:9" ht="15.75" thickBot="1" x14ac:dyDescent="0.3">
      <c r="A4" s="22" t="s">
        <v>24</v>
      </c>
      <c r="B4" s="90" t="s">
        <v>19</v>
      </c>
      <c r="C4" s="90" t="s">
        <v>149</v>
      </c>
      <c r="D4" s="90"/>
      <c r="E4" s="98" t="s">
        <v>19</v>
      </c>
      <c r="F4" s="90" t="s">
        <v>149</v>
      </c>
      <c r="G4" s="90"/>
      <c r="H4" s="90" t="s">
        <v>19</v>
      </c>
      <c r="I4" s="90" t="s">
        <v>149</v>
      </c>
    </row>
    <row r="5" spans="1:9" x14ac:dyDescent="0.25">
      <c r="A5" s="17" t="s">
        <v>3</v>
      </c>
      <c r="B5" s="15">
        <v>281</v>
      </c>
      <c r="C5" s="20">
        <v>3</v>
      </c>
      <c r="D5" s="20"/>
      <c r="E5" s="24">
        <v>101</v>
      </c>
      <c r="F5" s="37">
        <v>1</v>
      </c>
      <c r="G5" s="37"/>
      <c r="H5" s="9">
        <v>382</v>
      </c>
      <c r="I5" s="51">
        <v>2</v>
      </c>
    </row>
    <row r="6" spans="1:9" x14ac:dyDescent="0.25">
      <c r="A6" s="17" t="s">
        <v>4</v>
      </c>
      <c r="B6" s="15">
        <v>274</v>
      </c>
      <c r="C6" s="20">
        <v>2.9</v>
      </c>
      <c r="D6" s="20"/>
      <c r="E6" s="24">
        <v>94</v>
      </c>
      <c r="F6" s="37">
        <v>1</v>
      </c>
      <c r="G6" s="37"/>
      <c r="H6" s="9">
        <v>368</v>
      </c>
      <c r="I6" s="51">
        <v>1.9000000000000001</v>
      </c>
    </row>
    <row r="7" spans="1:9" x14ac:dyDescent="0.25">
      <c r="A7" s="17" t="s">
        <v>5</v>
      </c>
      <c r="B7" s="15">
        <v>243</v>
      </c>
      <c r="C7" s="20">
        <v>2.5999999999999996</v>
      </c>
      <c r="D7" s="20"/>
      <c r="E7" s="24">
        <v>93</v>
      </c>
      <c r="F7" s="37">
        <v>0.9</v>
      </c>
      <c r="G7" s="37"/>
      <c r="H7" s="9">
        <v>336</v>
      </c>
      <c r="I7" s="51">
        <v>1.7</v>
      </c>
    </row>
    <row r="8" spans="1:9" x14ac:dyDescent="0.25">
      <c r="A8" s="17" t="s">
        <v>6</v>
      </c>
      <c r="B8" s="15">
        <v>288</v>
      </c>
      <c r="C8" s="20">
        <v>3</v>
      </c>
      <c r="D8" s="20"/>
      <c r="E8" s="24">
        <v>86</v>
      </c>
      <c r="F8" s="37">
        <v>0.79999999999999993</v>
      </c>
      <c r="G8" s="37"/>
      <c r="H8" s="9">
        <v>374</v>
      </c>
      <c r="I8" s="51">
        <v>1.9000000000000001</v>
      </c>
    </row>
    <row r="9" spans="1:9" x14ac:dyDescent="0.25">
      <c r="A9" s="17" t="s">
        <v>7</v>
      </c>
      <c r="B9" s="15">
        <v>218</v>
      </c>
      <c r="C9" s="20">
        <v>2.2999999999999998</v>
      </c>
      <c r="D9" s="20"/>
      <c r="E9" s="24">
        <v>75</v>
      </c>
      <c r="F9" s="37">
        <v>0.7</v>
      </c>
      <c r="G9" s="37"/>
      <c r="H9" s="9">
        <v>293</v>
      </c>
      <c r="I9" s="51">
        <v>1.5</v>
      </c>
    </row>
    <row r="10" spans="1:9" x14ac:dyDescent="0.25">
      <c r="A10" s="17" t="s">
        <v>8</v>
      </c>
      <c r="B10" s="15">
        <v>222</v>
      </c>
      <c r="C10" s="20">
        <v>2.2999999999999998</v>
      </c>
      <c r="D10" s="20"/>
      <c r="E10" s="24">
        <v>77</v>
      </c>
      <c r="F10" s="37">
        <v>0.7</v>
      </c>
      <c r="G10" s="37"/>
      <c r="H10" s="9">
        <v>299</v>
      </c>
      <c r="I10" s="51">
        <v>1.5</v>
      </c>
    </row>
    <row r="11" spans="1:9" x14ac:dyDescent="0.25">
      <c r="A11" s="17" t="s">
        <v>9</v>
      </c>
      <c r="B11" s="15">
        <v>202</v>
      </c>
      <c r="C11" s="20">
        <v>2</v>
      </c>
      <c r="D11" s="20"/>
      <c r="E11" s="24">
        <v>64</v>
      </c>
      <c r="F11" s="37">
        <v>0.6</v>
      </c>
      <c r="G11" s="37"/>
      <c r="H11" s="9">
        <v>266</v>
      </c>
      <c r="I11" s="51">
        <v>1.2999999999999998</v>
      </c>
    </row>
    <row r="12" spans="1:9" x14ac:dyDescent="0.25">
      <c r="A12" s="17" t="s">
        <v>10</v>
      </c>
      <c r="B12" s="15">
        <v>287</v>
      </c>
      <c r="C12" s="20">
        <v>2.8</v>
      </c>
      <c r="D12" s="20"/>
      <c r="E12" s="24">
        <v>81</v>
      </c>
      <c r="F12" s="37">
        <v>0.79999999999999993</v>
      </c>
      <c r="G12" s="37"/>
      <c r="H12" s="9">
        <v>368</v>
      </c>
      <c r="I12" s="51">
        <v>1.8</v>
      </c>
    </row>
    <row r="13" spans="1:9" x14ac:dyDescent="0.25">
      <c r="A13" s="17" t="s">
        <v>11</v>
      </c>
      <c r="B13" s="15">
        <v>271</v>
      </c>
      <c r="C13" s="20">
        <v>2.5999999999999996</v>
      </c>
      <c r="D13" s="20"/>
      <c r="E13" s="24">
        <v>99</v>
      </c>
      <c r="F13" s="37">
        <v>0.9</v>
      </c>
      <c r="G13" s="37"/>
      <c r="H13" s="9">
        <v>370</v>
      </c>
      <c r="I13" s="51">
        <v>1.8</v>
      </c>
    </row>
    <row r="14" spans="1:9" x14ac:dyDescent="0.25">
      <c r="A14" s="17" t="s">
        <v>12</v>
      </c>
      <c r="B14" s="15">
        <v>308</v>
      </c>
      <c r="C14" s="20">
        <v>2.9</v>
      </c>
      <c r="D14" s="20"/>
      <c r="E14" s="24">
        <v>105</v>
      </c>
      <c r="F14" s="37">
        <v>0.9</v>
      </c>
      <c r="G14" s="37"/>
      <c r="H14" s="9">
        <v>413</v>
      </c>
      <c r="I14" s="51">
        <v>1.9000000000000001</v>
      </c>
    </row>
    <row r="15" spans="1:9" x14ac:dyDescent="0.25">
      <c r="A15" s="17" t="s">
        <v>13</v>
      </c>
      <c r="B15" s="15">
        <v>315</v>
      </c>
      <c r="C15" s="20">
        <v>2.9</v>
      </c>
      <c r="D15" s="20"/>
      <c r="E15" s="24">
        <v>101</v>
      </c>
      <c r="F15" s="37">
        <v>0.9</v>
      </c>
      <c r="G15" s="37"/>
      <c r="H15" s="9">
        <v>416</v>
      </c>
      <c r="I15" s="51">
        <v>1.9000000000000001</v>
      </c>
    </row>
    <row r="16" spans="1:9" x14ac:dyDescent="0.25">
      <c r="A16" s="17" t="s">
        <v>14</v>
      </c>
      <c r="B16" s="15">
        <v>295</v>
      </c>
      <c r="C16" s="20">
        <v>2.6999999999999997</v>
      </c>
      <c r="D16" s="20"/>
      <c r="E16" s="24">
        <v>104</v>
      </c>
      <c r="F16" s="37">
        <v>0.9</v>
      </c>
      <c r="G16" s="37"/>
      <c r="H16" s="9">
        <v>399</v>
      </c>
      <c r="I16" s="51">
        <v>1.8</v>
      </c>
    </row>
    <row r="17" spans="1:9" x14ac:dyDescent="0.25">
      <c r="A17" s="17" t="s">
        <v>15</v>
      </c>
      <c r="B17" s="15">
        <v>291</v>
      </c>
      <c r="C17" s="20">
        <v>2.5999999999999996</v>
      </c>
      <c r="D17" s="20"/>
      <c r="E17" s="24">
        <v>116</v>
      </c>
      <c r="F17" s="37">
        <v>1</v>
      </c>
      <c r="G17" s="37"/>
      <c r="H17" s="9">
        <v>407</v>
      </c>
      <c r="I17" s="51">
        <v>1.8</v>
      </c>
    </row>
    <row r="18" spans="1:9" x14ac:dyDescent="0.25">
      <c r="A18" s="17" t="s">
        <v>16</v>
      </c>
      <c r="B18" s="15">
        <v>256</v>
      </c>
      <c r="C18" s="20">
        <v>2.1999999999999997</v>
      </c>
      <c r="D18" s="20"/>
      <c r="E18" s="24">
        <v>116</v>
      </c>
      <c r="F18" s="37">
        <v>1</v>
      </c>
      <c r="G18" s="37"/>
      <c r="H18" s="9">
        <v>372</v>
      </c>
      <c r="I18" s="51">
        <v>1.5999999999999999</v>
      </c>
    </row>
    <row r="19" spans="1:9" x14ac:dyDescent="0.25">
      <c r="A19" s="17" t="s">
        <v>17</v>
      </c>
      <c r="B19" s="15">
        <v>287</v>
      </c>
      <c r="C19" s="20">
        <v>2.5</v>
      </c>
      <c r="D19" s="20"/>
      <c r="E19" s="24">
        <v>105</v>
      </c>
      <c r="F19" s="37">
        <v>0.9</v>
      </c>
      <c r="G19" s="37"/>
      <c r="H19" s="9">
        <v>392</v>
      </c>
      <c r="I19" s="51">
        <v>1.5999999999999999</v>
      </c>
    </row>
    <row r="20" spans="1:9" x14ac:dyDescent="0.25">
      <c r="A20" s="17" t="s">
        <v>18</v>
      </c>
      <c r="B20" s="15">
        <v>358</v>
      </c>
      <c r="C20" s="20">
        <v>3.1</v>
      </c>
      <c r="D20" s="20"/>
      <c r="E20" s="24">
        <v>128</v>
      </c>
      <c r="F20" s="37">
        <v>1.0999999999999999</v>
      </c>
      <c r="G20" s="37"/>
      <c r="H20" s="9">
        <v>486</v>
      </c>
      <c r="I20" s="51">
        <v>2</v>
      </c>
    </row>
    <row r="21" spans="1:9" x14ac:dyDescent="0.25">
      <c r="A21" s="17" t="s">
        <v>79</v>
      </c>
      <c r="B21" s="15">
        <v>284</v>
      </c>
      <c r="C21" s="20">
        <v>2.4</v>
      </c>
      <c r="D21" s="20"/>
      <c r="E21" s="24">
        <v>128</v>
      </c>
      <c r="F21" s="37">
        <v>1</v>
      </c>
      <c r="G21" s="37"/>
      <c r="H21" s="9">
        <v>412</v>
      </c>
      <c r="I21" s="51">
        <v>1.7</v>
      </c>
    </row>
    <row r="22" spans="1:9" ht="15.75" thickBot="1" x14ac:dyDescent="0.3">
      <c r="A22" s="18" t="s">
        <v>84</v>
      </c>
      <c r="B22" s="11">
        <v>274</v>
      </c>
      <c r="C22" s="23">
        <v>2.2999999999999998</v>
      </c>
      <c r="D22" s="23"/>
      <c r="E22" s="25">
        <v>99</v>
      </c>
      <c r="F22" s="19">
        <v>0.79999999999999993</v>
      </c>
      <c r="G22" s="19"/>
      <c r="H22" s="11">
        <v>373</v>
      </c>
      <c r="I22" s="23">
        <v>1.5</v>
      </c>
    </row>
    <row r="23" spans="1:9" x14ac:dyDescent="0.25">
      <c r="A23" s="95" t="s">
        <v>173</v>
      </c>
      <c r="B23" s="14"/>
      <c r="C23" s="14"/>
      <c r="D23" s="14"/>
      <c r="E23" s="14"/>
      <c r="F23" s="5"/>
      <c r="G23" s="5"/>
      <c r="H23" s="5"/>
      <c r="I23" s="5"/>
    </row>
    <row r="24" spans="1:9" x14ac:dyDescent="0.25">
      <c r="A24" s="88" t="s">
        <v>146</v>
      </c>
      <c r="B24" s="15"/>
      <c r="C24" s="14"/>
      <c r="D24" s="14"/>
      <c r="E24" s="14"/>
      <c r="F24" s="5"/>
      <c r="G24" s="5"/>
      <c r="H24" s="5"/>
      <c r="I24" s="5"/>
    </row>
    <row r="25" spans="1:9" x14ac:dyDescent="0.25">
      <c r="A25" s="88" t="s">
        <v>169</v>
      </c>
      <c r="B25" s="15"/>
      <c r="C25" s="14"/>
      <c r="D25" s="14"/>
      <c r="E25" s="14"/>
      <c r="F25" s="5"/>
      <c r="G25" s="5"/>
      <c r="H25" s="5"/>
      <c r="I25" s="5"/>
    </row>
    <row r="26" spans="1:9" x14ac:dyDescent="0.25">
      <c r="A26" s="64"/>
      <c r="B26" s="15"/>
      <c r="C26" s="14"/>
      <c r="D26" s="14"/>
      <c r="E26" s="14"/>
      <c r="F26" s="5"/>
      <c r="G26" s="5"/>
      <c r="H26" s="5"/>
      <c r="I26" s="5"/>
    </row>
    <row r="27" spans="1:9" x14ac:dyDescent="0.25">
      <c r="A27" s="97" t="s">
        <v>157</v>
      </c>
      <c r="B27" s="15"/>
      <c r="C27" s="14"/>
      <c r="D27" s="14"/>
      <c r="E27" s="14"/>
      <c r="F27" s="5"/>
      <c r="G27" s="5"/>
      <c r="H27" s="5"/>
      <c r="I27" s="5"/>
    </row>
    <row r="28" spans="1:9" x14ac:dyDescent="0.25">
      <c r="A28" s="64"/>
      <c r="B28" s="15"/>
      <c r="C28" s="14"/>
      <c r="D28" s="14"/>
      <c r="E28" s="14"/>
      <c r="F28" s="5"/>
      <c r="G28" s="5"/>
      <c r="H28" s="5"/>
      <c r="I28" s="5"/>
    </row>
    <row r="29" spans="1:9" x14ac:dyDescent="0.25">
      <c r="A29" s="44" t="s">
        <v>147</v>
      </c>
      <c r="B29" s="15"/>
      <c r="C29" s="14"/>
      <c r="D29" s="14"/>
      <c r="E29" s="13"/>
    </row>
    <row r="30" spans="1:9" x14ac:dyDescent="0.25">
      <c r="A30" s="17"/>
      <c r="B30" s="15"/>
      <c r="C30" s="14"/>
      <c r="D30" s="14"/>
      <c r="E30" s="13"/>
    </row>
  </sheetData>
  <mergeCells count="3">
    <mergeCell ref="B2:C2"/>
    <mergeCell ref="E2:F2"/>
    <mergeCell ref="H2:I2"/>
  </mergeCells>
  <hyperlinks>
    <hyperlink ref="A29" location="Contents!A1" display="Return to table of contents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defaultRowHeight="15" x14ac:dyDescent="0.25"/>
  <cols>
    <col min="1" max="1" width="21.57031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384" width="9.140625" style="1"/>
  </cols>
  <sheetData>
    <row r="1" spans="1:15" ht="15.75" thickBot="1" x14ac:dyDescent="0.3">
      <c r="A1" s="110" t="s">
        <v>106</v>
      </c>
    </row>
    <row r="2" spans="1:15" ht="15.75" thickBot="1" x14ac:dyDescent="0.3">
      <c r="A2" s="39"/>
      <c r="B2" s="114" t="s">
        <v>27</v>
      </c>
      <c r="C2" s="114"/>
      <c r="D2" s="106"/>
      <c r="E2" s="114" t="s">
        <v>28</v>
      </c>
      <c r="F2" s="114"/>
      <c r="G2" s="106"/>
      <c r="H2" s="114" t="s">
        <v>29</v>
      </c>
      <c r="I2" s="114"/>
      <c r="J2" s="106"/>
      <c r="K2" s="114" t="s">
        <v>30</v>
      </c>
      <c r="L2" s="114"/>
      <c r="M2" s="106"/>
      <c r="N2" s="114" t="s">
        <v>155</v>
      </c>
      <c r="O2" s="114"/>
    </row>
    <row r="3" spans="1:15" x14ac:dyDescent="0.25">
      <c r="A3" s="89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</row>
    <row r="4" spans="1:15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</row>
    <row r="5" spans="1:15" x14ac:dyDescent="0.25">
      <c r="A5" s="38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16" t="s">
        <v>3</v>
      </c>
      <c r="B6" s="9">
        <v>33</v>
      </c>
      <c r="C6" s="37">
        <v>2.5019999999999998</v>
      </c>
      <c r="D6" s="37"/>
      <c r="E6" s="9">
        <v>150</v>
      </c>
      <c r="F6" s="37">
        <v>5.2160000000000002</v>
      </c>
      <c r="G6" s="37"/>
      <c r="H6" s="9">
        <v>63</v>
      </c>
      <c r="I6" s="37">
        <v>2.9319999999999999</v>
      </c>
      <c r="J6" s="37"/>
      <c r="K6" s="9">
        <v>25</v>
      </c>
      <c r="L6" s="37">
        <v>2.4260000000000002</v>
      </c>
      <c r="M6" s="37"/>
      <c r="N6" s="9">
        <v>25</v>
      </c>
      <c r="O6" s="37">
        <v>2.4260000000000002</v>
      </c>
    </row>
    <row r="7" spans="1:15" x14ac:dyDescent="0.25">
      <c r="A7" s="16" t="s">
        <v>4</v>
      </c>
      <c r="B7" s="9">
        <v>29</v>
      </c>
      <c r="C7" s="37">
        <v>2.1800000000000002</v>
      </c>
      <c r="D7" s="37"/>
      <c r="E7" s="9">
        <v>163</v>
      </c>
      <c r="F7" s="37">
        <v>5.6559999999999997</v>
      </c>
      <c r="G7" s="37"/>
      <c r="H7" s="9">
        <v>53</v>
      </c>
      <c r="I7" s="37">
        <v>2.399</v>
      </c>
      <c r="J7" s="37"/>
      <c r="K7" s="9">
        <v>22</v>
      </c>
      <c r="L7" s="37">
        <v>2.085</v>
      </c>
      <c r="M7" s="37"/>
      <c r="N7" s="9">
        <v>22</v>
      </c>
      <c r="O7" s="37">
        <v>2.085</v>
      </c>
    </row>
    <row r="8" spans="1:15" x14ac:dyDescent="0.25">
      <c r="A8" s="16" t="s">
        <v>5</v>
      </c>
      <c r="B8" s="9">
        <v>22</v>
      </c>
      <c r="C8" s="37">
        <v>1.631</v>
      </c>
      <c r="D8" s="37"/>
      <c r="E8" s="9">
        <v>110</v>
      </c>
      <c r="F8" s="37">
        <v>3.8079999999999998</v>
      </c>
      <c r="G8" s="37"/>
      <c r="H8" s="9">
        <v>73</v>
      </c>
      <c r="I8" s="37">
        <v>3.22</v>
      </c>
      <c r="J8" s="37"/>
      <c r="K8" s="9">
        <v>36</v>
      </c>
      <c r="L8" s="37">
        <v>3.327</v>
      </c>
      <c r="M8" s="37"/>
      <c r="N8" s="9">
        <v>36</v>
      </c>
      <c r="O8" s="37">
        <v>3.327</v>
      </c>
    </row>
    <row r="9" spans="1:15" x14ac:dyDescent="0.25">
      <c r="A9" s="16" t="s">
        <v>6</v>
      </c>
      <c r="B9" s="9">
        <v>20</v>
      </c>
      <c r="C9" s="37">
        <v>1.46</v>
      </c>
      <c r="D9" s="37"/>
      <c r="E9" s="9">
        <v>136</v>
      </c>
      <c r="F9" s="37">
        <v>4.694</v>
      </c>
      <c r="G9" s="37"/>
      <c r="H9" s="9">
        <v>77</v>
      </c>
      <c r="I9" s="37">
        <v>3.3140000000000001</v>
      </c>
      <c r="J9" s="37"/>
      <c r="K9" s="9">
        <v>48</v>
      </c>
      <c r="L9" s="37">
        <v>4.3380000000000001</v>
      </c>
      <c r="M9" s="37"/>
      <c r="N9" s="9">
        <v>48</v>
      </c>
      <c r="O9" s="37">
        <v>4.3380000000000001</v>
      </c>
    </row>
    <row r="10" spans="1:15" x14ac:dyDescent="0.25">
      <c r="A10" s="16" t="s">
        <v>7</v>
      </c>
      <c r="B10" s="9">
        <v>21</v>
      </c>
      <c r="C10" s="37">
        <v>1.51</v>
      </c>
      <c r="D10" s="37"/>
      <c r="E10" s="9">
        <v>104</v>
      </c>
      <c r="F10" s="37">
        <v>3.5840000000000001</v>
      </c>
      <c r="G10" s="37"/>
      <c r="H10" s="9">
        <v>53</v>
      </c>
      <c r="I10" s="37">
        <v>2.2269999999999999</v>
      </c>
      <c r="J10" s="37"/>
      <c r="K10" s="9">
        <v>33</v>
      </c>
      <c r="L10" s="37">
        <v>2.9169999999999998</v>
      </c>
      <c r="M10" s="37"/>
      <c r="N10" s="9">
        <v>33</v>
      </c>
      <c r="O10" s="37">
        <v>2.9169999999999998</v>
      </c>
    </row>
    <row r="11" spans="1:15" x14ac:dyDescent="0.25">
      <c r="A11" s="16" t="s">
        <v>8</v>
      </c>
      <c r="B11" s="9">
        <v>11</v>
      </c>
      <c r="C11" s="37">
        <v>0.77800000000000002</v>
      </c>
      <c r="D11" s="37"/>
      <c r="E11" s="9">
        <v>98</v>
      </c>
      <c r="F11" s="37">
        <v>3.3690000000000002</v>
      </c>
      <c r="G11" s="37"/>
      <c r="H11" s="9">
        <v>67</v>
      </c>
      <c r="I11" s="37">
        <v>2.7509999999999999</v>
      </c>
      <c r="J11" s="37"/>
      <c r="K11" s="9">
        <v>31</v>
      </c>
      <c r="L11" s="37">
        <v>2.677</v>
      </c>
      <c r="M11" s="37"/>
      <c r="N11" s="9">
        <v>31</v>
      </c>
      <c r="O11" s="37">
        <v>2.677</v>
      </c>
    </row>
    <row r="12" spans="1:15" x14ac:dyDescent="0.25">
      <c r="A12" s="16" t="s">
        <v>9</v>
      </c>
      <c r="B12" s="9">
        <v>24</v>
      </c>
      <c r="C12" s="37">
        <v>1.669</v>
      </c>
      <c r="D12" s="37"/>
      <c r="E12" s="9">
        <v>80</v>
      </c>
      <c r="F12" s="37">
        <v>2.7360000000000002</v>
      </c>
      <c r="G12" s="37"/>
      <c r="H12" s="9">
        <v>66</v>
      </c>
      <c r="I12" s="37">
        <v>2.6480000000000001</v>
      </c>
      <c r="J12" s="37"/>
      <c r="K12" s="9">
        <v>27</v>
      </c>
      <c r="L12" s="37">
        <v>2.2770000000000001</v>
      </c>
      <c r="M12" s="37"/>
      <c r="N12" s="9">
        <v>27</v>
      </c>
      <c r="O12" s="37">
        <v>2.2770000000000001</v>
      </c>
    </row>
    <row r="13" spans="1:15" x14ac:dyDescent="0.25">
      <c r="A13" s="16" t="s">
        <v>10</v>
      </c>
      <c r="B13" s="9">
        <v>29</v>
      </c>
      <c r="C13" s="37">
        <v>1.974</v>
      </c>
      <c r="D13" s="37"/>
      <c r="E13" s="9">
        <v>125</v>
      </c>
      <c r="F13" s="37">
        <v>4.2359999999999998</v>
      </c>
      <c r="G13" s="37"/>
      <c r="H13" s="9">
        <v>101</v>
      </c>
      <c r="I13" s="37">
        <v>3.956</v>
      </c>
      <c r="J13" s="37"/>
      <c r="K13" s="9">
        <v>27</v>
      </c>
      <c r="L13" s="37">
        <v>2.2149999999999999</v>
      </c>
      <c r="M13" s="37"/>
      <c r="N13" s="9">
        <v>27</v>
      </c>
      <c r="O13" s="37">
        <v>2.2149999999999999</v>
      </c>
    </row>
    <row r="14" spans="1:15" x14ac:dyDescent="0.25">
      <c r="A14" s="16" t="s">
        <v>11</v>
      </c>
      <c r="B14" s="9">
        <v>28</v>
      </c>
      <c r="C14" s="37">
        <v>1.8580000000000001</v>
      </c>
      <c r="D14" s="37"/>
      <c r="E14" s="9">
        <v>127</v>
      </c>
      <c r="F14" s="37">
        <v>4.2409999999999997</v>
      </c>
      <c r="G14" s="37"/>
      <c r="H14" s="9">
        <v>90</v>
      </c>
      <c r="I14" s="37">
        <v>3.4409999999999998</v>
      </c>
      <c r="J14" s="37"/>
      <c r="K14" s="9">
        <v>21</v>
      </c>
      <c r="L14" s="37">
        <v>1.6719999999999999</v>
      </c>
      <c r="M14" s="37"/>
      <c r="N14" s="9">
        <v>21</v>
      </c>
      <c r="O14" s="37">
        <v>1.6719999999999999</v>
      </c>
    </row>
    <row r="15" spans="1:15" x14ac:dyDescent="0.25">
      <c r="A15" s="16" t="s">
        <v>12</v>
      </c>
      <c r="B15" s="9">
        <v>21</v>
      </c>
      <c r="C15" s="37">
        <v>1.3580000000000001</v>
      </c>
      <c r="D15" s="37"/>
      <c r="E15" s="9">
        <v>137</v>
      </c>
      <c r="F15" s="37">
        <v>4.4859999999999998</v>
      </c>
      <c r="G15" s="37"/>
      <c r="H15" s="9">
        <v>113</v>
      </c>
      <c r="I15" s="37">
        <v>4.2279999999999998</v>
      </c>
      <c r="J15" s="37"/>
      <c r="K15" s="9">
        <v>29</v>
      </c>
      <c r="L15" s="37">
        <v>2.238</v>
      </c>
      <c r="M15" s="37"/>
      <c r="N15" s="9">
        <v>29</v>
      </c>
      <c r="O15" s="37">
        <v>2.238</v>
      </c>
    </row>
    <row r="16" spans="1:15" x14ac:dyDescent="0.25">
      <c r="A16" s="16" t="s">
        <v>13</v>
      </c>
      <c r="B16" s="9">
        <v>24</v>
      </c>
      <c r="C16" s="37">
        <v>1.5289999999999999</v>
      </c>
      <c r="D16" s="37"/>
      <c r="E16" s="9">
        <v>150</v>
      </c>
      <c r="F16" s="37">
        <v>4.8239999999999998</v>
      </c>
      <c r="G16" s="37"/>
      <c r="H16" s="9">
        <v>114</v>
      </c>
      <c r="I16" s="37">
        <v>4.1920000000000002</v>
      </c>
      <c r="J16" s="37"/>
      <c r="K16" s="9">
        <v>18</v>
      </c>
      <c r="L16" s="37">
        <v>1.341</v>
      </c>
      <c r="M16" s="37"/>
      <c r="N16" s="9">
        <v>18</v>
      </c>
      <c r="O16" s="37">
        <v>1.341</v>
      </c>
    </row>
    <row r="17" spans="1:15" x14ac:dyDescent="0.25">
      <c r="A17" s="16" t="s">
        <v>14</v>
      </c>
      <c r="B17" s="9">
        <v>32</v>
      </c>
      <c r="C17" s="37">
        <v>2.036</v>
      </c>
      <c r="D17" s="37"/>
      <c r="E17" s="9">
        <v>125</v>
      </c>
      <c r="F17" s="37">
        <v>3.96</v>
      </c>
      <c r="G17" s="37"/>
      <c r="H17" s="9">
        <v>108</v>
      </c>
      <c r="I17" s="37">
        <v>3.915</v>
      </c>
      <c r="J17" s="37"/>
      <c r="K17" s="9">
        <v>27</v>
      </c>
      <c r="L17" s="37">
        <v>1.9379999999999999</v>
      </c>
      <c r="M17" s="37"/>
      <c r="N17" s="9">
        <v>27</v>
      </c>
      <c r="O17" s="37">
        <v>1.9379999999999999</v>
      </c>
    </row>
    <row r="18" spans="1:15" x14ac:dyDescent="0.25">
      <c r="A18" s="16" t="s">
        <v>15</v>
      </c>
      <c r="B18" s="9">
        <v>25</v>
      </c>
      <c r="C18" s="37">
        <v>1.587</v>
      </c>
      <c r="D18" s="37"/>
      <c r="E18" s="9">
        <v>140</v>
      </c>
      <c r="F18" s="37">
        <v>4.3600000000000003</v>
      </c>
      <c r="G18" s="37"/>
      <c r="H18" s="9">
        <v>95</v>
      </c>
      <c r="I18" s="37">
        <v>3.4089999999999998</v>
      </c>
      <c r="J18" s="37"/>
      <c r="K18" s="9">
        <v>28</v>
      </c>
      <c r="L18" s="37">
        <v>1.929</v>
      </c>
      <c r="M18" s="37"/>
      <c r="N18" s="9">
        <v>28</v>
      </c>
      <c r="O18" s="37">
        <v>1.929</v>
      </c>
    </row>
    <row r="19" spans="1:15" x14ac:dyDescent="0.25">
      <c r="A19" s="16" t="s">
        <v>16</v>
      </c>
      <c r="B19" s="9">
        <v>19</v>
      </c>
      <c r="C19" s="37">
        <v>1.198</v>
      </c>
      <c r="D19" s="37"/>
      <c r="E19" s="9">
        <v>97</v>
      </c>
      <c r="F19" s="37">
        <v>2.9649999999999999</v>
      </c>
      <c r="G19" s="37"/>
      <c r="H19" s="9">
        <v>91</v>
      </c>
      <c r="I19" s="37">
        <v>3.2389999999999999</v>
      </c>
      <c r="J19" s="37"/>
      <c r="K19" s="9">
        <v>44</v>
      </c>
      <c r="L19" s="37">
        <v>2.9060000000000001</v>
      </c>
      <c r="M19" s="37"/>
      <c r="N19" s="9">
        <v>44</v>
      </c>
      <c r="O19" s="37">
        <v>2.9060000000000001</v>
      </c>
    </row>
    <row r="20" spans="1:15" x14ac:dyDescent="0.25">
      <c r="A20" s="16" t="s">
        <v>17</v>
      </c>
      <c r="B20" s="9">
        <v>13</v>
      </c>
      <c r="C20" s="37">
        <v>0.81399999999999995</v>
      </c>
      <c r="D20" s="37"/>
      <c r="E20" s="9">
        <v>110</v>
      </c>
      <c r="F20" s="37">
        <v>3.3149999999999999</v>
      </c>
      <c r="G20" s="37"/>
      <c r="H20" s="9">
        <v>106</v>
      </c>
      <c r="I20" s="37">
        <v>3.738</v>
      </c>
      <c r="J20" s="37"/>
      <c r="K20" s="9">
        <v>54</v>
      </c>
      <c r="L20" s="37">
        <v>3.4340000000000002</v>
      </c>
      <c r="M20" s="37"/>
      <c r="N20" s="9">
        <v>54</v>
      </c>
      <c r="O20" s="37">
        <v>3.4340000000000002</v>
      </c>
    </row>
    <row r="21" spans="1:15" x14ac:dyDescent="0.25">
      <c r="A21" s="16" t="s">
        <v>18</v>
      </c>
      <c r="B21" s="9">
        <v>16</v>
      </c>
      <c r="C21" s="37">
        <v>0.996</v>
      </c>
      <c r="D21" s="37"/>
      <c r="E21" s="9">
        <v>138</v>
      </c>
      <c r="F21" s="37">
        <v>4.1130000000000004</v>
      </c>
      <c r="G21" s="37"/>
      <c r="H21" s="9">
        <v>127</v>
      </c>
      <c r="I21" s="37">
        <v>4.4359999999999999</v>
      </c>
      <c r="J21" s="37"/>
      <c r="K21" s="9">
        <v>76</v>
      </c>
      <c r="L21" s="37">
        <v>4.665</v>
      </c>
      <c r="M21" s="37"/>
      <c r="N21" s="9">
        <v>76</v>
      </c>
      <c r="O21" s="37">
        <v>4.665</v>
      </c>
    </row>
    <row r="22" spans="1:15" x14ac:dyDescent="0.25">
      <c r="A22" s="16" t="s">
        <v>79</v>
      </c>
      <c r="B22" s="9">
        <v>11</v>
      </c>
      <c r="C22" s="37">
        <v>0.68100000000000005</v>
      </c>
      <c r="D22" s="37"/>
      <c r="E22" s="9">
        <v>103</v>
      </c>
      <c r="F22" s="37">
        <v>3.036</v>
      </c>
      <c r="G22" s="37"/>
      <c r="H22" s="9">
        <v>117</v>
      </c>
      <c r="I22" s="37">
        <v>4.0439999999999996</v>
      </c>
      <c r="J22" s="37"/>
      <c r="K22" s="9">
        <v>51</v>
      </c>
      <c r="L22" s="37">
        <v>3.024</v>
      </c>
      <c r="M22" s="37"/>
      <c r="N22" s="9">
        <v>51</v>
      </c>
      <c r="O22" s="37">
        <v>3.024</v>
      </c>
    </row>
    <row r="23" spans="1:15" x14ac:dyDescent="0.25">
      <c r="A23" s="16" t="s">
        <v>84</v>
      </c>
      <c r="B23" s="9">
        <v>12</v>
      </c>
      <c r="C23" s="37">
        <v>0.73599999999999999</v>
      </c>
      <c r="D23" s="37"/>
      <c r="E23" s="9">
        <v>123</v>
      </c>
      <c r="F23" s="37">
        <v>3.581</v>
      </c>
      <c r="G23" s="37"/>
      <c r="H23" s="9">
        <v>113</v>
      </c>
      <c r="I23" s="37">
        <v>3.8570000000000002</v>
      </c>
      <c r="J23" s="37"/>
      <c r="K23" s="9">
        <v>26</v>
      </c>
      <c r="L23" s="37">
        <v>1.49</v>
      </c>
      <c r="M23" s="37"/>
      <c r="N23" s="9">
        <v>26</v>
      </c>
      <c r="O23" s="37">
        <v>1.49</v>
      </c>
    </row>
    <row r="24" spans="1:15" x14ac:dyDescent="0.25">
      <c r="A24" s="38" t="s">
        <v>22</v>
      </c>
      <c r="B24" s="5"/>
      <c r="C24" s="37"/>
      <c r="D24" s="37"/>
      <c r="E24" s="5"/>
      <c r="F24" s="37"/>
      <c r="G24" s="37"/>
      <c r="H24" s="5"/>
      <c r="I24" s="37"/>
      <c r="J24" s="37"/>
      <c r="K24" s="5"/>
      <c r="L24" s="37"/>
      <c r="M24" s="37"/>
      <c r="N24" s="5"/>
      <c r="O24" s="37"/>
    </row>
    <row r="25" spans="1:15" x14ac:dyDescent="0.25">
      <c r="A25" s="36" t="s">
        <v>3</v>
      </c>
      <c r="B25" s="35">
        <v>7</v>
      </c>
      <c r="C25" s="34">
        <v>0.55100000000000005</v>
      </c>
      <c r="D25" s="34"/>
      <c r="E25" s="35">
        <v>43</v>
      </c>
      <c r="F25" s="34">
        <v>1.48</v>
      </c>
      <c r="G25" s="34"/>
      <c r="H25" s="35">
        <v>28</v>
      </c>
      <c r="I25" s="34">
        <v>1.32</v>
      </c>
      <c r="J25" s="34"/>
      <c r="K25" s="33">
        <v>20</v>
      </c>
      <c r="L25" s="34">
        <v>1.524</v>
      </c>
      <c r="M25" s="34"/>
      <c r="N25" s="33">
        <v>20</v>
      </c>
      <c r="O25" s="34">
        <v>1.524</v>
      </c>
    </row>
    <row r="26" spans="1:15" x14ac:dyDescent="0.25">
      <c r="A26" s="36" t="s">
        <v>4</v>
      </c>
      <c r="B26" s="35">
        <v>6</v>
      </c>
      <c r="C26" s="34">
        <v>0.46800000000000003</v>
      </c>
      <c r="D26" s="34"/>
      <c r="E26" s="35">
        <v>40</v>
      </c>
      <c r="F26" s="34">
        <v>1.3720000000000001</v>
      </c>
      <c r="G26" s="34"/>
      <c r="H26" s="35">
        <v>31</v>
      </c>
      <c r="I26" s="34">
        <v>1.417</v>
      </c>
      <c r="J26" s="34"/>
      <c r="K26" s="33">
        <v>11</v>
      </c>
      <c r="L26" s="34">
        <v>0.82299999999999995</v>
      </c>
      <c r="M26" s="34"/>
      <c r="N26" s="33">
        <v>11</v>
      </c>
      <c r="O26" s="34">
        <v>0.82299999999999995</v>
      </c>
    </row>
    <row r="27" spans="1:15" x14ac:dyDescent="0.25">
      <c r="A27" s="36" t="s">
        <v>5</v>
      </c>
      <c r="B27" s="35">
        <v>7</v>
      </c>
      <c r="C27" s="34">
        <v>0.53800000000000003</v>
      </c>
      <c r="D27" s="34"/>
      <c r="E27" s="35">
        <v>32</v>
      </c>
      <c r="F27" s="34">
        <v>1.0940000000000001</v>
      </c>
      <c r="G27" s="34"/>
      <c r="H27" s="35">
        <v>37</v>
      </c>
      <c r="I27" s="34">
        <v>1.643</v>
      </c>
      <c r="J27" s="34"/>
      <c r="K27" s="33">
        <v>16</v>
      </c>
      <c r="L27" s="34">
        <v>1.1759999999999999</v>
      </c>
      <c r="M27" s="34"/>
      <c r="N27" s="33">
        <v>16</v>
      </c>
      <c r="O27" s="34">
        <v>1.1759999999999999</v>
      </c>
    </row>
    <row r="28" spans="1:15" x14ac:dyDescent="0.25">
      <c r="A28" s="36" t="s">
        <v>6</v>
      </c>
      <c r="B28" s="35">
        <v>4</v>
      </c>
      <c r="C28" s="34">
        <v>0.30299999999999999</v>
      </c>
      <c r="D28" s="34"/>
      <c r="E28" s="35">
        <v>38</v>
      </c>
      <c r="F28" s="34">
        <v>1.2969999999999999</v>
      </c>
      <c r="G28" s="34"/>
      <c r="H28" s="35">
        <v>26</v>
      </c>
      <c r="I28" s="34">
        <v>1.1240000000000001</v>
      </c>
      <c r="J28" s="34"/>
      <c r="K28" s="33">
        <v>18</v>
      </c>
      <c r="L28" s="34">
        <v>1.3029999999999999</v>
      </c>
      <c r="M28" s="34"/>
      <c r="N28" s="33">
        <v>18</v>
      </c>
      <c r="O28" s="34">
        <v>1.3029999999999999</v>
      </c>
    </row>
    <row r="29" spans="1:15" x14ac:dyDescent="0.25">
      <c r="A29" s="36" t="s">
        <v>7</v>
      </c>
      <c r="B29" s="35">
        <v>3</v>
      </c>
      <c r="C29" s="34">
        <v>0.224</v>
      </c>
      <c r="D29" s="34"/>
      <c r="E29" s="35">
        <v>29</v>
      </c>
      <c r="F29" s="34">
        <v>0.99</v>
      </c>
      <c r="G29" s="34"/>
      <c r="H29" s="35">
        <v>24</v>
      </c>
      <c r="I29" s="34">
        <v>1.0089999999999999</v>
      </c>
      <c r="J29" s="34"/>
      <c r="K29" s="33">
        <v>12</v>
      </c>
      <c r="L29" s="34">
        <v>0.85499999999999998</v>
      </c>
      <c r="M29" s="34"/>
      <c r="N29" s="33">
        <v>12</v>
      </c>
      <c r="O29" s="34">
        <v>0.85499999999999998</v>
      </c>
    </row>
    <row r="30" spans="1:15" x14ac:dyDescent="0.25">
      <c r="A30" s="36" t="s">
        <v>8</v>
      </c>
      <c r="B30" s="35">
        <v>2</v>
      </c>
      <c r="C30" s="34">
        <v>0.14699999999999999</v>
      </c>
      <c r="D30" s="34"/>
      <c r="E30" s="35">
        <v>31</v>
      </c>
      <c r="F30" s="34">
        <v>1.0569999999999999</v>
      </c>
      <c r="G30" s="34"/>
      <c r="H30" s="35">
        <v>20</v>
      </c>
      <c r="I30" s="34">
        <v>0.81899999999999995</v>
      </c>
      <c r="J30" s="34"/>
      <c r="K30" s="33">
        <v>18</v>
      </c>
      <c r="L30" s="34">
        <v>1.2609999999999999</v>
      </c>
      <c r="M30" s="34"/>
      <c r="N30" s="33">
        <v>18</v>
      </c>
      <c r="O30" s="34">
        <v>1.2609999999999999</v>
      </c>
    </row>
    <row r="31" spans="1:15" x14ac:dyDescent="0.25">
      <c r="A31" s="36" t="s">
        <v>9</v>
      </c>
      <c r="B31" s="35">
        <v>10</v>
      </c>
      <c r="C31" s="34">
        <v>0.72499999999999998</v>
      </c>
      <c r="D31" s="34"/>
      <c r="E31" s="35">
        <v>16</v>
      </c>
      <c r="F31" s="34">
        <v>0.54400000000000004</v>
      </c>
      <c r="G31" s="34"/>
      <c r="H31" s="35">
        <v>20</v>
      </c>
      <c r="I31" s="34">
        <v>0.79800000000000004</v>
      </c>
      <c r="J31" s="34"/>
      <c r="K31" s="33">
        <v>16</v>
      </c>
      <c r="L31" s="34">
        <v>1.1020000000000001</v>
      </c>
      <c r="M31" s="34"/>
      <c r="N31" s="33">
        <v>16</v>
      </c>
      <c r="O31" s="34">
        <v>1.1020000000000001</v>
      </c>
    </row>
    <row r="32" spans="1:15" x14ac:dyDescent="0.25">
      <c r="A32" s="36" t="s">
        <v>10</v>
      </c>
      <c r="B32" s="35">
        <v>5</v>
      </c>
      <c r="C32" s="34">
        <v>0.35599999999999998</v>
      </c>
      <c r="D32" s="34"/>
      <c r="E32" s="35">
        <v>35</v>
      </c>
      <c r="F32" s="34">
        <v>1.181</v>
      </c>
      <c r="G32" s="34"/>
      <c r="H32" s="35">
        <v>28</v>
      </c>
      <c r="I32" s="34">
        <v>1.0880000000000001</v>
      </c>
      <c r="J32" s="34"/>
      <c r="K32" s="33">
        <v>9</v>
      </c>
      <c r="L32" s="34">
        <v>0.60799999999999998</v>
      </c>
      <c r="M32" s="34"/>
      <c r="N32" s="33">
        <v>9</v>
      </c>
      <c r="O32" s="34">
        <v>0.60799999999999998</v>
      </c>
    </row>
    <row r="33" spans="1:15" x14ac:dyDescent="0.25">
      <c r="A33" s="36" t="s">
        <v>11</v>
      </c>
      <c r="B33" s="35">
        <v>7</v>
      </c>
      <c r="C33" s="34">
        <v>0.48899999999999999</v>
      </c>
      <c r="D33" s="34"/>
      <c r="E33" s="35">
        <v>40</v>
      </c>
      <c r="F33" s="34">
        <v>1.3320000000000001</v>
      </c>
      <c r="G33" s="34"/>
      <c r="H33" s="35">
        <v>28</v>
      </c>
      <c r="I33" s="34">
        <v>1.06</v>
      </c>
      <c r="J33" s="34"/>
      <c r="K33" s="33">
        <v>17</v>
      </c>
      <c r="L33" s="34">
        <v>1.1220000000000001</v>
      </c>
      <c r="M33" s="34"/>
      <c r="N33" s="33">
        <v>17</v>
      </c>
      <c r="O33" s="34">
        <v>1.1220000000000001</v>
      </c>
    </row>
    <row r="34" spans="1:15" x14ac:dyDescent="0.25">
      <c r="A34" s="32" t="s">
        <v>12</v>
      </c>
      <c r="B34" s="35">
        <v>5</v>
      </c>
      <c r="C34" s="34">
        <v>0.34200000000000003</v>
      </c>
      <c r="D34" s="34"/>
      <c r="E34" s="35">
        <v>27</v>
      </c>
      <c r="F34" s="34">
        <v>0.88400000000000001</v>
      </c>
      <c r="G34" s="34"/>
      <c r="H34" s="35">
        <v>49</v>
      </c>
      <c r="I34" s="34">
        <v>1.8129999999999999</v>
      </c>
      <c r="J34" s="34"/>
      <c r="K34" s="33">
        <v>21</v>
      </c>
      <c r="L34" s="34">
        <v>1.353</v>
      </c>
      <c r="M34" s="34"/>
      <c r="N34" s="33">
        <v>21</v>
      </c>
      <c r="O34" s="34">
        <v>1.353</v>
      </c>
    </row>
    <row r="35" spans="1:15" x14ac:dyDescent="0.25">
      <c r="A35" s="32" t="s">
        <v>13</v>
      </c>
      <c r="B35" s="35">
        <v>3</v>
      </c>
      <c r="C35" s="34">
        <v>0.20200000000000001</v>
      </c>
      <c r="D35" s="34"/>
      <c r="E35" s="35">
        <v>41</v>
      </c>
      <c r="F35" s="34">
        <v>1.32</v>
      </c>
      <c r="G35" s="34"/>
      <c r="H35" s="35">
        <v>41</v>
      </c>
      <c r="I35" s="34">
        <v>1.488</v>
      </c>
      <c r="J35" s="34"/>
      <c r="K35" s="33">
        <v>16</v>
      </c>
      <c r="L35" s="34">
        <v>1.002</v>
      </c>
      <c r="M35" s="34"/>
      <c r="N35" s="33">
        <v>16</v>
      </c>
      <c r="O35" s="34">
        <v>1.002</v>
      </c>
    </row>
    <row r="36" spans="1:15" x14ac:dyDescent="0.25">
      <c r="A36" s="32" t="s">
        <v>14</v>
      </c>
      <c r="B36" s="31">
        <v>9</v>
      </c>
      <c r="C36" s="30">
        <v>0.60299999999999998</v>
      </c>
      <c r="D36" s="30"/>
      <c r="E36" s="31">
        <v>31</v>
      </c>
      <c r="F36" s="30">
        <v>0.98299999999999998</v>
      </c>
      <c r="G36" s="30"/>
      <c r="H36" s="31">
        <v>44</v>
      </c>
      <c r="I36" s="30">
        <v>1.5720000000000001</v>
      </c>
      <c r="J36" s="30"/>
      <c r="K36" s="26">
        <v>15</v>
      </c>
      <c r="L36" s="30">
        <v>0.91200000000000003</v>
      </c>
      <c r="M36" s="30"/>
      <c r="N36" s="26">
        <v>15</v>
      </c>
      <c r="O36" s="30">
        <v>0.91200000000000003</v>
      </c>
    </row>
    <row r="37" spans="1:15" x14ac:dyDescent="0.25">
      <c r="A37" s="16" t="s">
        <v>15</v>
      </c>
      <c r="B37" s="31">
        <v>6</v>
      </c>
      <c r="C37" s="30">
        <v>0.4</v>
      </c>
      <c r="D37" s="30"/>
      <c r="E37" s="31">
        <v>35</v>
      </c>
      <c r="F37" s="30">
        <v>1.091</v>
      </c>
      <c r="G37" s="30"/>
      <c r="H37" s="31">
        <v>46</v>
      </c>
      <c r="I37" s="30">
        <v>1.6220000000000001</v>
      </c>
      <c r="J37" s="30"/>
      <c r="K37" s="26">
        <v>27</v>
      </c>
      <c r="L37" s="30">
        <v>1.589</v>
      </c>
      <c r="M37" s="30"/>
      <c r="N37" s="26">
        <v>27</v>
      </c>
      <c r="O37" s="30">
        <v>1.589</v>
      </c>
    </row>
    <row r="38" spans="1:15" x14ac:dyDescent="0.25">
      <c r="A38" s="16" t="s">
        <v>16</v>
      </c>
      <c r="B38" s="5">
        <v>5</v>
      </c>
      <c r="C38" s="37">
        <v>0.33</v>
      </c>
      <c r="D38" s="37"/>
      <c r="E38" s="5">
        <v>47</v>
      </c>
      <c r="F38" s="37">
        <v>1.4390000000000001</v>
      </c>
      <c r="G38" s="37"/>
      <c r="H38" s="5">
        <v>45</v>
      </c>
      <c r="I38" s="37">
        <v>1.5680000000000001</v>
      </c>
      <c r="J38" s="37"/>
      <c r="K38" s="9">
        <v>18</v>
      </c>
      <c r="L38" s="37">
        <v>1.024</v>
      </c>
      <c r="M38" s="37"/>
      <c r="N38" s="9">
        <v>18</v>
      </c>
      <c r="O38" s="37">
        <v>1.024</v>
      </c>
    </row>
    <row r="39" spans="1:15" x14ac:dyDescent="0.25">
      <c r="A39" s="16" t="s">
        <v>17</v>
      </c>
      <c r="B39" s="5">
        <v>3</v>
      </c>
      <c r="C39" s="37">
        <v>0.19700000000000001</v>
      </c>
      <c r="D39" s="37"/>
      <c r="E39" s="5">
        <v>31</v>
      </c>
      <c r="F39" s="37">
        <v>0.93400000000000005</v>
      </c>
      <c r="G39" s="37"/>
      <c r="H39" s="5">
        <v>53</v>
      </c>
      <c r="I39" s="37">
        <v>1.821</v>
      </c>
      <c r="J39" s="37"/>
      <c r="K39" s="9">
        <v>15</v>
      </c>
      <c r="L39" s="37">
        <v>0.82699999999999996</v>
      </c>
      <c r="M39" s="37"/>
      <c r="N39" s="9">
        <v>15</v>
      </c>
      <c r="O39" s="37">
        <v>0.82699999999999996</v>
      </c>
    </row>
    <row r="40" spans="1:15" x14ac:dyDescent="0.25">
      <c r="A40" s="16" t="s">
        <v>18</v>
      </c>
      <c r="B40" s="5">
        <v>6</v>
      </c>
      <c r="C40" s="37">
        <v>0.39100000000000001</v>
      </c>
      <c r="D40" s="37"/>
      <c r="E40" s="5">
        <v>48</v>
      </c>
      <c r="F40" s="37">
        <v>1.425</v>
      </c>
      <c r="G40" s="37"/>
      <c r="H40" s="5">
        <v>52</v>
      </c>
      <c r="I40" s="37">
        <v>1.7609999999999999</v>
      </c>
      <c r="J40" s="37"/>
      <c r="K40" s="9">
        <v>21</v>
      </c>
      <c r="L40" s="37">
        <v>1.123</v>
      </c>
      <c r="M40" s="37"/>
      <c r="N40" s="9">
        <v>21</v>
      </c>
      <c r="O40" s="37">
        <v>1.123</v>
      </c>
    </row>
    <row r="41" spans="1:15" x14ac:dyDescent="0.25">
      <c r="A41" s="16" t="s">
        <v>79</v>
      </c>
      <c r="B41" s="5">
        <v>3</v>
      </c>
      <c r="C41" s="37">
        <v>0.19400000000000001</v>
      </c>
      <c r="D41" s="37"/>
      <c r="E41" s="5">
        <v>41</v>
      </c>
      <c r="F41" s="37">
        <v>1.202</v>
      </c>
      <c r="G41" s="37"/>
      <c r="H41" s="5">
        <v>56</v>
      </c>
      <c r="I41" s="37">
        <v>1.867</v>
      </c>
      <c r="J41" s="37"/>
      <c r="K41" s="9">
        <v>27</v>
      </c>
      <c r="L41" s="37">
        <v>1.401</v>
      </c>
      <c r="M41" s="37"/>
      <c r="N41" s="9">
        <v>27</v>
      </c>
      <c r="O41" s="37">
        <v>1.401</v>
      </c>
    </row>
    <row r="42" spans="1:15" ht="15.75" thickBot="1" x14ac:dyDescent="0.3">
      <c r="A42" s="29" t="s">
        <v>84</v>
      </c>
      <c r="B42" s="10">
        <v>1</v>
      </c>
      <c r="C42" s="19">
        <v>6.4000000000000001E-2</v>
      </c>
      <c r="D42" s="19"/>
      <c r="E42" s="10">
        <v>34</v>
      </c>
      <c r="F42" s="19">
        <v>0.98199999999999998</v>
      </c>
      <c r="G42" s="19"/>
      <c r="H42" s="10">
        <v>48</v>
      </c>
      <c r="I42" s="19">
        <v>1.5740000000000001</v>
      </c>
      <c r="J42" s="19"/>
      <c r="K42" s="11">
        <v>13</v>
      </c>
      <c r="L42" s="19">
        <v>0.65400000000000003</v>
      </c>
      <c r="M42" s="19"/>
      <c r="N42" s="11">
        <v>13</v>
      </c>
      <c r="O42" s="19">
        <v>0.65400000000000003</v>
      </c>
    </row>
    <row r="43" spans="1:15" x14ac:dyDescent="0.25">
      <c r="A43" s="95" t="s">
        <v>173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5" x14ac:dyDescent="0.25">
      <c r="A44" s="111" t="s">
        <v>146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5" x14ac:dyDescent="0.25">
      <c r="A45" s="97" t="s">
        <v>83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5" x14ac:dyDescent="0.25">
      <c r="A46" s="6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x14ac:dyDescent="0.25">
      <c r="A47" s="97" t="s">
        <v>157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5" x14ac:dyDescent="0.25">
      <c r="A48" s="6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91" t="s">
        <v>147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mergeCells count="5">
    <mergeCell ref="B2:C2"/>
    <mergeCell ref="E2:F2"/>
    <mergeCell ref="H2:I2"/>
    <mergeCell ref="K2:L2"/>
    <mergeCell ref="N2:O2"/>
  </mergeCells>
  <hyperlinks>
    <hyperlink ref="A49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/>
  </sheetViews>
  <sheetFormatPr defaultRowHeight="15" x14ac:dyDescent="0.25"/>
  <cols>
    <col min="1" max="1" width="20.285156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" width="3.42578125" style="1" customWidth="1"/>
    <col min="17" max="18" width="12.7109375" style="1" customWidth="1"/>
    <col min="19" max="16384" width="9.140625" style="1"/>
  </cols>
  <sheetData>
    <row r="1" spans="1:18" ht="15.75" thickBot="1" x14ac:dyDescent="0.3">
      <c r="A1" s="109" t="s">
        <v>107</v>
      </c>
    </row>
    <row r="2" spans="1:18" ht="15.75" thickBot="1" x14ac:dyDescent="0.3">
      <c r="A2" s="40"/>
      <c r="B2" s="114" t="s">
        <v>31</v>
      </c>
      <c r="C2" s="114"/>
      <c r="D2" s="106"/>
      <c r="E2" s="114" t="s">
        <v>32</v>
      </c>
      <c r="F2" s="114"/>
      <c r="G2" s="106"/>
      <c r="H2" s="114" t="s">
        <v>33</v>
      </c>
      <c r="I2" s="114"/>
      <c r="J2" s="106"/>
      <c r="K2" s="114" t="s">
        <v>34</v>
      </c>
      <c r="L2" s="114"/>
      <c r="M2" s="106"/>
      <c r="N2" s="114" t="s">
        <v>35</v>
      </c>
      <c r="O2" s="114"/>
      <c r="P2" s="106"/>
      <c r="Q2" s="114" t="s">
        <v>66</v>
      </c>
      <c r="R2" s="114"/>
    </row>
    <row r="3" spans="1:18" x14ac:dyDescent="0.25">
      <c r="A3" s="14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  <c r="P3" s="47"/>
      <c r="Q3" s="106"/>
      <c r="R3" s="84" t="s">
        <v>20</v>
      </c>
    </row>
    <row r="4" spans="1:18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  <c r="P4" s="90"/>
      <c r="Q4" s="90" t="s">
        <v>19</v>
      </c>
      <c r="R4" s="90" t="s">
        <v>149</v>
      </c>
    </row>
    <row r="5" spans="1:18" x14ac:dyDescent="0.25">
      <c r="A5" s="5" t="s">
        <v>5</v>
      </c>
      <c r="B5" s="9">
        <v>198.74379999999999</v>
      </c>
      <c r="C5" s="37">
        <v>1.5</v>
      </c>
      <c r="D5" s="37"/>
      <c r="E5" s="9">
        <v>67.544520000000006</v>
      </c>
      <c r="F5" s="5">
        <v>1.8</v>
      </c>
      <c r="G5" s="5"/>
      <c r="H5" s="9">
        <v>37.824010000000001</v>
      </c>
      <c r="I5" s="37">
        <v>2</v>
      </c>
      <c r="J5" s="37"/>
      <c r="K5" s="9">
        <v>10.420199999999999</v>
      </c>
      <c r="L5" s="37">
        <v>3.4</v>
      </c>
      <c r="M5" s="37"/>
      <c r="N5" s="56">
        <v>10.46752</v>
      </c>
      <c r="O5" s="14">
        <v>6.4999999999999991</v>
      </c>
      <c r="P5" s="14"/>
      <c r="Q5" s="9">
        <v>336</v>
      </c>
      <c r="R5" s="51">
        <v>1.7</v>
      </c>
    </row>
    <row r="6" spans="1:18" x14ac:dyDescent="0.25">
      <c r="A6" s="5" t="s">
        <v>6</v>
      </c>
      <c r="B6" s="9">
        <v>245.43879999999999</v>
      </c>
      <c r="C6" s="37">
        <v>1.8</v>
      </c>
      <c r="D6" s="37"/>
      <c r="E6" s="9">
        <v>69.38597</v>
      </c>
      <c r="F6" s="5">
        <v>1.8</v>
      </c>
      <c r="G6" s="5"/>
      <c r="H6" s="9">
        <v>30.80161</v>
      </c>
      <c r="I6" s="37">
        <v>1.7</v>
      </c>
      <c r="J6" s="37"/>
      <c r="K6" s="9">
        <v>8.3553270000000008</v>
      </c>
      <c r="L6" s="37">
        <v>2.5</v>
      </c>
      <c r="M6" s="37"/>
      <c r="N6" s="56">
        <v>12.018330000000001</v>
      </c>
      <c r="O6" s="14">
        <v>8.1999999999999993</v>
      </c>
      <c r="P6" s="14"/>
      <c r="Q6" s="9">
        <v>374</v>
      </c>
      <c r="R6" s="51">
        <v>1.9000000000000001</v>
      </c>
    </row>
    <row r="7" spans="1:18" x14ac:dyDescent="0.25">
      <c r="A7" s="5" t="s">
        <v>7</v>
      </c>
      <c r="B7" s="9">
        <v>177.88800000000001</v>
      </c>
      <c r="C7" s="37">
        <v>1.2999999999999998</v>
      </c>
      <c r="D7" s="37"/>
      <c r="E7" s="9">
        <v>52.133789999999998</v>
      </c>
      <c r="F7" s="5">
        <v>1.2999999999999998</v>
      </c>
      <c r="G7" s="5"/>
      <c r="H7" s="9">
        <v>39.023449999999997</v>
      </c>
      <c r="I7" s="37">
        <v>2.1</v>
      </c>
      <c r="J7" s="37"/>
      <c r="K7" s="9">
        <v>6.9543280000000003</v>
      </c>
      <c r="L7" s="37">
        <v>1.5</v>
      </c>
      <c r="M7" s="37"/>
      <c r="N7" s="56">
        <v>8.000489</v>
      </c>
      <c r="O7" s="14">
        <v>4.5999999999999996</v>
      </c>
      <c r="P7" s="14"/>
      <c r="Q7" s="9">
        <v>293</v>
      </c>
      <c r="R7" s="51">
        <v>1.5</v>
      </c>
    </row>
    <row r="8" spans="1:18" x14ac:dyDescent="0.25">
      <c r="A8" s="5" t="s">
        <v>8</v>
      </c>
      <c r="B8" s="9">
        <v>186.93770000000001</v>
      </c>
      <c r="C8" s="37">
        <v>1.2999999999999998</v>
      </c>
      <c r="D8" s="37"/>
      <c r="E8" s="9">
        <v>57.159439999999996</v>
      </c>
      <c r="F8" s="5">
        <v>1.4</v>
      </c>
      <c r="G8" s="5"/>
      <c r="H8" s="9">
        <v>27.910350000000001</v>
      </c>
      <c r="I8" s="37">
        <v>1.5</v>
      </c>
      <c r="J8" s="37"/>
      <c r="K8" s="9">
        <v>8.3541360000000005</v>
      </c>
      <c r="L8" s="37">
        <v>2.5999999999999996</v>
      </c>
      <c r="M8" s="37"/>
      <c r="N8" s="56">
        <v>8.6384240000000005</v>
      </c>
      <c r="O8" s="14">
        <v>4.8999999999999995</v>
      </c>
      <c r="P8" s="14"/>
      <c r="Q8" s="9">
        <v>299</v>
      </c>
      <c r="R8" s="51">
        <v>1.5</v>
      </c>
    </row>
    <row r="9" spans="1:18" x14ac:dyDescent="0.25">
      <c r="A9" s="5" t="s">
        <v>9</v>
      </c>
      <c r="B9" s="9">
        <v>146.30529999999999</v>
      </c>
      <c r="C9" s="37">
        <v>1</v>
      </c>
      <c r="D9" s="37"/>
      <c r="E9" s="9">
        <v>58.912849999999999</v>
      </c>
      <c r="F9" s="5">
        <v>1.4</v>
      </c>
      <c r="G9" s="5"/>
      <c r="H9" s="9">
        <v>31.9221</v>
      </c>
      <c r="I9" s="37">
        <v>1.7</v>
      </c>
      <c r="J9" s="37"/>
      <c r="K9" s="9">
        <v>6.4978910000000001</v>
      </c>
      <c r="L9" s="37">
        <v>2.1</v>
      </c>
      <c r="M9" s="37"/>
      <c r="N9" s="56">
        <v>11.361829999999999</v>
      </c>
      <c r="O9" s="14">
        <v>6.8</v>
      </c>
      <c r="P9" s="14"/>
      <c r="Q9" s="9">
        <v>266</v>
      </c>
      <c r="R9" s="51">
        <v>1.2999999999999998</v>
      </c>
    </row>
    <row r="10" spans="1:18" x14ac:dyDescent="0.25">
      <c r="A10" s="5" t="s">
        <v>10</v>
      </c>
      <c r="B10" s="9">
        <v>215.3246</v>
      </c>
      <c r="C10" s="37">
        <v>1.5</v>
      </c>
      <c r="D10" s="37"/>
      <c r="E10" s="9">
        <v>67.690430000000006</v>
      </c>
      <c r="F10" s="5">
        <v>1.7</v>
      </c>
      <c r="G10" s="5"/>
      <c r="H10" s="9">
        <v>45.312150000000003</v>
      </c>
      <c r="I10" s="37">
        <v>2.4</v>
      </c>
      <c r="J10" s="37"/>
      <c r="K10" s="9">
        <v>13.552390000000001</v>
      </c>
      <c r="L10" s="37">
        <v>4</v>
      </c>
      <c r="M10" s="37"/>
      <c r="N10" s="56">
        <v>15.120469999999999</v>
      </c>
      <c r="O10" s="14">
        <v>8.6</v>
      </c>
      <c r="P10" s="14"/>
      <c r="Q10" s="9">
        <v>368</v>
      </c>
      <c r="R10" s="51">
        <v>1.8</v>
      </c>
    </row>
    <row r="11" spans="1:18" x14ac:dyDescent="0.25">
      <c r="A11" s="5" t="s">
        <v>11</v>
      </c>
      <c r="B11" s="9">
        <v>229.8509</v>
      </c>
      <c r="C11" s="37">
        <v>1.5999999999999999</v>
      </c>
      <c r="D11" s="37"/>
      <c r="E11" s="9">
        <v>70.729380000000006</v>
      </c>
      <c r="F11" s="5">
        <v>1.7</v>
      </c>
      <c r="G11" s="5"/>
      <c r="H11" s="9">
        <v>42.494999999999997</v>
      </c>
      <c r="I11" s="37">
        <v>2.1999999999999997</v>
      </c>
      <c r="J11" s="37"/>
      <c r="K11" s="9">
        <v>13.77914</v>
      </c>
      <c r="L11" s="37">
        <v>4.5999999999999996</v>
      </c>
      <c r="M11" s="37"/>
      <c r="N11" s="56">
        <v>9.1454470000000008</v>
      </c>
      <c r="O11" s="14">
        <v>4.3</v>
      </c>
      <c r="P11" s="14"/>
      <c r="Q11" s="9">
        <v>370</v>
      </c>
      <c r="R11" s="51">
        <v>1.8</v>
      </c>
    </row>
    <row r="12" spans="1:18" x14ac:dyDescent="0.25">
      <c r="A12" s="5" t="s">
        <v>12</v>
      </c>
      <c r="B12" s="9">
        <v>231.131</v>
      </c>
      <c r="C12" s="37">
        <v>1.5</v>
      </c>
      <c r="D12" s="37"/>
      <c r="E12" s="9">
        <v>89.633499999999998</v>
      </c>
      <c r="F12" s="5">
        <v>2.2999999999999998</v>
      </c>
      <c r="G12" s="5"/>
      <c r="H12" s="9">
        <v>52.922400000000003</v>
      </c>
      <c r="I12" s="37">
        <v>2.5</v>
      </c>
      <c r="J12" s="37"/>
      <c r="K12" s="9">
        <v>16.457100000000001</v>
      </c>
      <c r="L12" s="37">
        <v>5</v>
      </c>
      <c r="M12" s="37"/>
      <c r="N12" s="56">
        <v>8.8559999999999999</v>
      </c>
      <c r="O12" s="14">
        <v>5.7</v>
      </c>
      <c r="P12" s="14"/>
      <c r="Q12" s="9">
        <v>413</v>
      </c>
      <c r="R12" s="51">
        <v>1.9000000000000001</v>
      </c>
    </row>
    <row r="13" spans="1:18" x14ac:dyDescent="0.25">
      <c r="A13" s="5" t="s">
        <v>13</v>
      </c>
      <c r="B13" s="9">
        <v>256.10599999999999</v>
      </c>
      <c r="C13" s="37">
        <v>1.7</v>
      </c>
      <c r="D13" s="37"/>
      <c r="E13" s="9">
        <v>69.812420000000003</v>
      </c>
      <c r="F13" s="5">
        <v>1.9000000000000001</v>
      </c>
      <c r="G13" s="5"/>
      <c r="H13" s="9">
        <v>55.121040000000001</v>
      </c>
      <c r="I13" s="37">
        <v>2.8</v>
      </c>
      <c r="J13" s="37"/>
      <c r="K13" s="9">
        <v>17.488009999999999</v>
      </c>
      <c r="L13" s="37">
        <v>5.0999999999999996</v>
      </c>
      <c r="M13" s="37"/>
      <c r="N13" s="56">
        <v>9.4725800000000007</v>
      </c>
      <c r="O13" s="14">
        <v>4.5999999999999996</v>
      </c>
      <c r="P13" s="14"/>
      <c r="Q13" s="9">
        <v>416</v>
      </c>
      <c r="R13" s="51">
        <v>1.9000000000000001</v>
      </c>
    </row>
    <row r="14" spans="1:18" x14ac:dyDescent="0.25">
      <c r="A14" s="5" t="s">
        <v>14</v>
      </c>
      <c r="B14" s="9">
        <v>267.21390000000002</v>
      </c>
      <c r="C14" s="37">
        <v>1.7</v>
      </c>
      <c r="D14" s="37"/>
      <c r="E14" s="9">
        <v>63.63552</v>
      </c>
      <c r="F14" s="5">
        <v>1.5999999999999999</v>
      </c>
      <c r="G14" s="5"/>
      <c r="H14" s="9">
        <v>38.19735</v>
      </c>
      <c r="I14" s="37">
        <v>1.9000000000000001</v>
      </c>
      <c r="J14" s="37"/>
      <c r="K14" s="9">
        <v>10.083909999999999</v>
      </c>
      <c r="L14" s="37">
        <v>3.3000000000000003</v>
      </c>
      <c r="M14" s="37"/>
      <c r="N14" s="56">
        <v>11.869300000000001</v>
      </c>
      <c r="O14" s="14">
        <v>6.6000000000000005</v>
      </c>
      <c r="P14" s="14"/>
      <c r="Q14" s="9">
        <v>399</v>
      </c>
      <c r="R14" s="51">
        <v>1.8</v>
      </c>
    </row>
    <row r="15" spans="1:18" x14ac:dyDescent="0.25">
      <c r="A15" s="5" t="s">
        <v>15</v>
      </c>
      <c r="B15" s="9">
        <v>259.29070000000002</v>
      </c>
      <c r="C15" s="37">
        <v>1.5999999999999999</v>
      </c>
      <c r="D15" s="37"/>
      <c r="E15" s="9">
        <v>69.958320000000001</v>
      </c>
      <c r="F15" s="5">
        <v>1.7</v>
      </c>
      <c r="G15" s="5"/>
      <c r="H15" s="9">
        <v>39.534439999999996</v>
      </c>
      <c r="I15" s="37">
        <v>1.9000000000000001</v>
      </c>
      <c r="J15" s="37"/>
      <c r="K15" s="9">
        <v>8.1178609999999995</v>
      </c>
      <c r="L15" s="37">
        <v>2.5</v>
      </c>
      <c r="M15" s="37"/>
      <c r="N15" s="56">
        <v>18.098710000000001</v>
      </c>
      <c r="O15" s="14">
        <v>8.2999999999999989</v>
      </c>
      <c r="P15" s="14"/>
      <c r="Q15" s="9">
        <v>407</v>
      </c>
      <c r="R15" s="51">
        <v>1.8</v>
      </c>
    </row>
    <row r="16" spans="1:18" x14ac:dyDescent="0.25">
      <c r="A16" s="5" t="s">
        <v>16</v>
      </c>
      <c r="B16" s="9">
        <v>235.024</v>
      </c>
      <c r="C16" s="37">
        <v>1.4</v>
      </c>
      <c r="D16" s="37"/>
      <c r="E16" s="9">
        <v>65.731009999999998</v>
      </c>
      <c r="F16" s="5">
        <v>1.5999999999999999</v>
      </c>
      <c r="G16" s="5"/>
      <c r="H16" s="9">
        <v>42.688339999999997</v>
      </c>
      <c r="I16" s="37">
        <v>2.1</v>
      </c>
      <c r="J16" s="37"/>
      <c r="K16" s="9">
        <v>14.41417</v>
      </c>
      <c r="L16" s="37">
        <v>4.8999999999999995</v>
      </c>
      <c r="M16" s="37"/>
      <c r="N16" s="56">
        <v>12.14255</v>
      </c>
      <c r="O16" s="14">
        <v>5.8999999999999995</v>
      </c>
      <c r="P16" s="14"/>
      <c r="Q16" s="9">
        <v>372</v>
      </c>
      <c r="R16" s="51">
        <v>1.5999999999999999</v>
      </c>
    </row>
    <row r="17" spans="1:18" x14ac:dyDescent="0.25">
      <c r="A17" s="5" t="s">
        <v>17</v>
      </c>
      <c r="B17" s="9">
        <v>242.7397</v>
      </c>
      <c r="C17" s="37">
        <v>1.4</v>
      </c>
      <c r="D17" s="37"/>
      <c r="E17" s="9">
        <v>86.356189999999998</v>
      </c>
      <c r="F17" s="5">
        <v>2</v>
      </c>
      <c r="G17" s="5"/>
      <c r="H17" s="9">
        <v>37.86403</v>
      </c>
      <c r="I17" s="37">
        <v>1.7</v>
      </c>
      <c r="J17" s="37"/>
      <c r="K17" s="9">
        <v>11.480969999999999</v>
      </c>
      <c r="L17" s="37">
        <v>3.1</v>
      </c>
      <c r="M17" s="37"/>
      <c r="N17" s="56">
        <v>6.5591330000000001</v>
      </c>
      <c r="O17" s="14">
        <v>3.1999999999999997</v>
      </c>
      <c r="P17" s="14"/>
      <c r="Q17" s="9">
        <v>392</v>
      </c>
      <c r="R17" s="51">
        <v>1.5999999999999999</v>
      </c>
    </row>
    <row r="18" spans="1:18" x14ac:dyDescent="0.25">
      <c r="A18" s="5" t="s">
        <v>18</v>
      </c>
      <c r="B18" s="9">
        <v>297.16809999999998</v>
      </c>
      <c r="C18" s="37">
        <v>1.8</v>
      </c>
      <c r="D18" s="37"/>
      <c r="E18" s="9">
        <v>95.479219999999998</v>
      </c>
      <c r="F18" s="5">
        <v>2.1999999999999997</v>
      </c>
      <c r="G18" s="5"/>
      <c r="H18" s="9">
        <v>52.958530000000003</v>
      </c>
      <c r="I18" s="37">
        <v>2.4</v>
      </c>
      <c r="J18" s="37"/>
      <c r="K18" s="9">
        <v>19.350449999999999</v>
      </c>
      <c r="L18" s="37">
        <v>5.8999999999999995</v>
      </c>
      <c r="M18" s="37"/>
      <c r="N18" s="56">
        <v>15.043749999999999</v>
      </c>
      <c r="O18" s="14">
        <v>7.6000000000000005</v>
      </c>
      <c r="P18" s="14"/>
      <c r="Q18" s="9">
        <v>486</v>
      </c>
      <c r="R18" s="51">
        <v>2</v>
      </c>
    </row>
    <row r="19" spans="1:18" x14ac:dyDescent="0.25">
      <c r="A19" s="5" t="s">
        <v>79</v>
      </c>
      <c r="B19" s="9">
        <v>264.02499999999998</v>
      </c>
      <c r="C19" s="37">
        <v>1.5</v>
      </c>
      <c r="D19" s="37"/>
      <c r="E19" s="9">
        <v>74.839770000000001</v>
      </c>
      <c r="F19" s="5">
        <v>1.5999999999999999</v>
      </c>
      <c r="G19" s="5"/>
      <c r="H19" s="9">
        <v>47.742089999999997</v>
      </c>
      <c r="I19" s="37">
        <v>2.2999999999999998</v>
      </c>
      <c r="J19" s="37"/>
      <c r="K19" s="9">
        <v>9.9859989999999996</v>
      </c>
      <c r="L19" s="37">
        <v>2.9</v>
      </c>
      <c r="M19" s="37"/>
      <c r="N19" s="56">
        <v>11.40719</v>
      </c>
      <c r="O19" s="14">
        <v>6.9999999999999991</v>
      </c>
      <c r="P19" s="14"/>
      <c r="Q19" s="9">
        <v>412</v>
      </c>
      <c r="R19" s="51">
        <v>1.7</v>
      </c>
    </row>
    <row r="20" spans="1:18" ht="15.75" thickBot="1" x14ac:dyDescent="0.3">
      <c r="A20" s="10" t="s">
        <v>84</v>
      </c>
      <c r="B20" s="11">
        <v>233.6139</v>
      </c>
      <c r="C20" s="19">
        <v>1.2999999999999998</v>
      </c>
      <c r="D20" s="19"/>
      <c r="E20" s="11">
        <v>75.954409999999996</v>
      </c>
      <c r="F20" s="10">
        <v>1.8</v>
      </c>
      <c r="G20" s="10"/>
      <c r="H20" s="11">
        <v>41.63391</v>
      </c>
      <c r="I20" s="19">
        <v>2</v>
      </c>
      <c r="J20" s="19"/>
      <c r="K20" s="11">
        <v>7.9373699999999996</v>
      </c>
      <c r="L20" s="19">
        <v>3</v>
      </c>
      <c r="M20" s="19"/>
      <c r="N20" s="49">
        <v>5.8604099999999999</v>
      </c>
      <c r="O20" s="10">
        <v>3.1</v>
      </c>
      <c r="P20" s="10"/>
      <c r="Q20" s="11">
        <v>373</v>
      </c>
      <c r="R20" s="23">
        <v>1.5</v>
      </c>
    </row>
    <row r="21" spans="1:18" x14ac:dyDescent="0.25">
      <c r="A21" s="95" t="s">
        <v>173</v>
      </c>
      <c r="N21" s="13"/>
      <c r="O21" s="13"/>
      <c r="P21" s="13"/>
    </row>
    <row r="22" spans="1:18" x14ac:dyDescent="0.25">
      <c r="A22" s="88" t="s">
        <v>146</v>
      </c>
      <c r="N22" s="13"/>
      <c r="O22" s="13"/>
      <c r="P22" s="13"/>
    </row>
    <row r="23" spans="1:18" x14ac:dyDescent="0.25">
      <c r="A23" s="80" t="s">
        <v>152</v>
      </c>
      <c r="N23" s="13"/>
      <c r="O23" s="13"/>
      <c r="P23" s="13"/>
    </row>
    <row r="24" spans="1:18" x14ac:dyDescent="0.25">
      <c r="A24" s="5" t="s">
        <v>153</v>
      </c>
    </row>
    <row r="26" spans="1:18" x14ac:dyDescent="0.25">
      <c r="A26" s="97" t="s">
        <v>157</v>
      </c>
    </row>
    <row r="28" spans="1:18" x14ac:dyDescent="0.25">
      <c r="A28" s="41" t="s">
        <v>147</v>
      </c>
    </row>
  </sheetData>
  <mergeCells count="6">
    <mergeCell ref="Q2:R2"/>
    <mergeCell ref="B2:C2"/>
    <mergeCell ref="E2:F2"/>
    <mergeCell ref="H2:I2"/>
    <mergeCell ref="K2:L2"/>
    <mergeCell ref="N2:O2"/>
  </mergeCells>
  <hyperlinks>
    <hyperlink ref="A28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22" style="1" customWidth="1"/>
    <col min="2" max="2" width="16.28515625" style="1" customWidth="1"/>
    <col min="3" max="3" width="19.42578125" style="1" customWidth="1"/>
    <col min="4" max="4" width="3.42578125" style="1" customWidth="1"/>
    <col min="5" max="5" width="18.5703125" style="1" customWidth="1"/>
    <col min="6" max="6" width="24.140625" style="1" customWidth="1"/>
    <col min="7" max="16384" width="9.140625" style="1"/>
  </cols>
  <sheetData>
    <row r="1" spans="1:6" ht="15.75" thickBot="1" x14ac:dyDescent="0.3">
      <c r="A1" s="109" t="s">
        <v>108</v>
      </c>
    </row>
    <row r="2" spans="1:6" ht="15.75" thickBot="1" x14ac:dyDescent="0.3">
      <c r="A2" s="40"/>
      <c r="B2" s="114" t="s">
        <v>36</v>
      </c>
      <c r="C2" s="114"/>
      <c r="D2" s="106"/>
      <c r="E2" s="114" t="s">
        <v>37</v>
      </c>
      <c r="F2" s="114"/>
    </row>
    <row r="3" spans="1:6" x14ac:dyDescent="0.25">
      <c r="A3" s="14"/>
      <c r="B3" s="106"/>
      <c r="C3" s="84" t="s">
        <v>20</v>
      </c>
      <c r="D3" s="47"/>
      <c r="E3" s="106"/>
      <c r="F3" s="84" t="s">
        <v>20</v>
      </c>
    </row>
    <row r="4" spans="1:6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</row>
    <row r="5" spans="1:6" x14ac:dyDescent="0.25">
      <c r="A5" s="5" t="s">
        <v>5</v>
      </c>
      <c r="B5" s="5">
        <v>29</v>
      </c>
      <c r="C5" s="37">
        <v>7.3999999999999995</v>
      </c>
      <c r="D5" s="37"/>
      <c r="E5" s="5">
        <v>219</v>
      </c>
      <c r="F5" s="5">
        <v>1.5999999999999999</v>
      </c>
    </row>
    <row r="6" spans="1:6" x14ac:dyDescent="0.25">
      <c r="A6" s="5" t="s">
        <v>6</v>
      </c>
      <c r="B6" s="5">
        <v>19</v>
      </c>
      <c r="C6" s="37">
        <v>5.1999999999999993</v>
      </c>
      <c r="D6" s="37"/>
      <c r="E6" s="5">
        <v>241</v>
      </c>
      <c r="F6" s="5">
        <v>1.8</v>
      </c>
    </row>
    <row r="7" spans="1:6" x14ac:dyDescent="0.25">
      <c r="A7" s="5" t="s">
        <v>7</v>
      </c>
      <c r="B7" s="5">
        <v>18</v>
      </c>
      <c r="C7" s="37">
        <v>3.4</v>
      </c>
      <c r="D7" s="37"/>
      <c r="E7" s="5">
        <v>193</v>
      </c>
      <c r="F7" s="5">
        <v>1.4</v>
      </c>
    </row>
    <row r="8" spans="1:6" x14ac:dyDescent="0.25">
      <c r="A8" s="5" t="s">
        <v>8</v>
      </c>
      <c r="B8" s="5">
        <v>19</v>
      </c>
      <c r="C8" s="37">
        <v>3.9</v>
      </c>
      <c r="D8" s="37"/>
      <c r="E8" s="5">
        <v>176</v>
      </c>
      <c r="F8" s="5">
        <v>1.2999999999999998</v>
      </c>
    </row>
    <row r="9" spans="1:6" x14ac:dyDescent="0.25">
      <c r="A9" s="5" t="s">
        <v>9</v>
      </c>
      <c r="B9" s="5">
        <v>23</v>
      </c>
      <c r="C9" s="37">
        <v>4.8999999999999995</v>
      </c>
      <c r="D9" s="37"/>
      <c r="E9" s="5">
        <v>162</v>
      </c>
      <c r="F9" s="5">
        <v>1.0999999999999999</v>
      </c>
    </row>
    <row r="10" spans="1:6" x14ac:dyDescent="0.25">
      <c r="A10" s="5" t="s">
        <v>10</v>
      </c>
      <c r="B10" s="5">
        <v>40</v>
      </c>
      <c r="C10" s="37">
        <v>8.7999999999999989</v>
      </c>
      <c r="D10" s="37"/>
      <c r="E10" s="5">
        <v>217</v>
      </c>
      <c r="F10" s="5">
        <v>1.5</v>
      </c>
    </row>
    <row r="11" spans="1:6" x14ac:dyDescent="0.25">
      <c r="A11" s="5" t="s">
        <v>11</v>
      </c>
      <c r="B11" s="5">
        <v>26</v>
      </c>
      <c r="C11" s="37">
        <v>4.8999999999999995</v>
      </c>
      <c r="D11" s="37"/>
      <c r="E11" s="5">
        <v>227</v>
      </c>
      <c r="F11" s="5">
        <v>1.5999999999999999</v>
      </c>
    </row>
    <row r="12" spans="1:6" x14ac:dyDescent="0.25">
      <c r="A12" s="5" t="s">
        <v>12</v>
      </c>
      <c r="B12" s="5">
        <v>31</v>
      </c>
      <c r="C12" s="37">
        <v>6.3999999999999995</v>
      </c>
      <c r="D12" s="37"/>
      <c r="E12" s="5">
        <v>240</v>
      </c>
      <c r="F12" s="5">
        <v>1.5999999999999999</v>
      </c>
    </row>
    <row r="13" spans="1:6" x14ac:dyDescent="0.25">
      <c r="A13" s="5" t="s">
        <v>13</v>
      </c>
      <c r="B13" s="5">
        <v>32</v>
      </c>
      <c r="C13" s="37">
        <v>7.4999999999999991</v>
      </c>
      <c r="D13" s="37"/>
      <c r="E13" s="5">
        <v>269</v>
      </c>
      <c r="F13" s="5">
        <v>1.8</v>
      </c>
    </row>
    <row r="14" spans="1:6" x14ac:dyDescent="0.25">
      <c r="A14" s="5" t="s">
        <v>14</v>
      </c>
      <c r="B14" s="5">
        <v>34</v>
      </c>
      <c r="C14" s="37">
        <v>6.8</v>
      </c>
      <c r="D14" s="37"/>
      <c r="E14" s="5">
        <v>263</v>
      </c>
      <c r="F14" s="5">
        <v>1.7</v>
      </c>
    </row>
    <row r="15" spans="1:6" x14ac:dyDescent="0.25">
      <c r="A15" s="5" t="s">
        <v>15</v>
      </c>
      <c r="B15" s="5">
        <v>42</v>
      </c>
      <c r="C15" s="37">
        <v>8.1999999999999993</v>
      </c>
      <c r="D15" s="37"/>
      <c r="E15" s="5">
        <v>271</v>
      </c>
      <c r="F15" s="5">
        <v>1.7</v>
      </c>
    </row>
    <row r="16" spans="1:6" x14ac:dyDescent="0.25">
      <c r="A16" s="5" t="s">
        <v>16</v>
      </c>
      <c r="B16" s="5">
        <v>38</v>
      </c>
      <c r="C16" s="37">
        <v>9</v>
      </c>
      <c r="D16" s="37"/>
      <c r="E16" s="5">
        <v>246</v>
      </c>
      <c r="F16" s="5">
        <v>1.5</v>
      </c>
    </row>
    <row r="17" spans="1:6" x14ac:dyDescent="0.25">
      <c r="A17" s="5" t="s">
        <v>17</v>
      </c>
      <c r="B17" s="5">
        <v>25</v>
      </c>
      <c r="C17" s="37">
        <v>4.6999999999999993</v>
      </c>
      <c r="D17" s="37"/>
      <c r="E17" s="5">
        <v>264</v>
      </c>
      <c r="F17" s="5">
        <v>1.5999999999999999</v>
      </c>
    </row>
    <row r="18" spans="1:6" x14ac:dyDescent="0.25">
      <c r="A18" s="5" t="s">
        <v>18</v>
      </c>
      <c r="B18" s="5">
        <v>31</v>
      </c>
      <c r="C18" s="37">
        <v>6.4999999999999991</v>
      </c>
      <c r="D18" s="37"/>
      <c r="E18" s="5">
        <v>340</v>
      </c>
      <c r="F18" s="5">
        <v>2.1</v>
      </c>
    </row>
    <row r="19" spans="1:6" x14ac:dyDescent="0.25">
      <c r="A19" s="5" t="s">
        <v>79</v>
      </c>
      <c r="B19" s="5">
        <v>27</v>
      </c>
      <c r="C19" s="37">
        <v>5.7</v>
      </c>
      <c r="D19" s="37"/>
      <c r="E19" s="5">
        <v>260</v>
      </c>
      <c r="F19" s="5">
        <v>1.5</v>
      </c>
    </row>
    <row r="20" spans="1:6" ht="15.75" thickBot="1" x14ac:dyDescent="0.3">
      <c r="A20" s="10" t="s">
        <v>84</v>
      </c>
      <c r="B20" s="10">
        <v>31</v>
      </c>
      <c r="C20" s="19">
        <v>6.2</v>
      </c>
      <c r="D20" s="19"/>
      <c r="E20" s="10">
        <v>227</v>
      </c>
      <c r="F20" s="10">
        <v>1.4</v>
      </c>
    </row>
    <row r="21" spans="1:6" x14ac:dyDescent="0.25">
      <c r="A21" s="95" t="s">
        <v>173</v>
      </c>
    </row>
    <row r="22" spans="1:6" x14ac:dyDescent="0.25">
      <c r="A22" s="94" t="s">
        <v>146</v>
      </c>
    </row>
    <row r="23" spans="1:6" x14ac:dyDescent="0.25">
      <c r="A23" s="94" t="s">
        <v>154</v>
      </c>
    </row>
    <row r="24" spans="1:6" x14ac:dyDescent="0.25">
      <c r="A24" s="94" t="s">
        <v>168</v>
      </c>
    </row>
    <row r="25" spans="1:6" x14ac:dyDescent="0.25">
      <c r="A25" s="42"/>
    </row>
    <row r="26" spans="1:6" x14ac:dyDescent="0.25">
      <c r="A26" s="97" t="s">
        <v>157</v>
      </c>
    </row>
    <row r="27" spans="1:6" x14ac:dyDescent="0.25">
      <c r="A27" s="97"/>
    </row>
    <row r="28" spans="1:6" x14ac:dyDescent="0.25">
      <c r="A28" s="41" t="s">
        <v>147</v>
      </c>
    </row>
  </sheetData>
  <mergeCells count="2">
    <mergeCell ref="B2:C2"/>
    <mergeCell ref="E2:F2"/>
  </mergeCells>
  <hyperlinks>
    <hyperlink ref="A28" location="Contents!A1" display="Return to table of contents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5" x14ac:dyDescent="0.25"/>
  <cols>
    <col min="1" max="1" width="20.425781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6384" width="9.140625" style="1"/>
  </cols>
  <sheetData>
    <row r="1" spans="1:9" ht="15.75" thickBot="1" x14ac:dyDescent="0.3">
      <c r="A1" s="109" t="s">
        <v>109</v>
      </c>
    </row>
    <row r="2" spans="1:9" ht="15.75" thickBot="1" x14ac:dyDescent="0.3">
      <c r="A2" s="21"/>
      <c r="B2" s="114" t="s">
        <v>21</v>
      </c>
      <c r="C2" s="114"/>
      <c r="D2" s="106"/>
      <c r="E2" s="115" t="s">
        <v>22</v>
      </c>
      <c r="F2" s="115"/>
      <c r="G2" s="82"/>
      <c r="H2" s="114" t="s">
        <v>23</v>
      </c>
      <c r="I2" s="114"/>
    </row>
    <row r="3" spans="1:9" x14ac:dyDescent="0.25">
      <c r="A3" s="81"/>
      <c r="B3" s="106"/>
      <c r="C3" s="84" t="s">
        <v>20</v>
      </c>
      <c r="D3" s="47"/>
      <c r="E3" s="82"/>
      <c r="F3" s="84" t="s">
        <v>20</v>
      </c>
      <c r="G3" s="47"/>
      <c r="H3" s="106"/>
      <c r="I3" s="84" t="s">
        <v>20</v>
      </c>
    </row>
    <row r="4" spans="1:9" ht="15.75" thickBot="1" x14ac:dyDescent="0.3">
      <c r="A4" s="22" t="s">
        <v>24</v>
      </c>
      <c r="B4" s="90" t="s">
        <v>19</v>
      </c>
      <c r="C4" s="90" t="s">
        <v>149</v>
      </c>
      <c r="D4" s="90"/>
      <c r="E4" s="98" t="s">
        <v>19</v>
      </c>
      <c r="F4" s="90" t="s">
        <v>149</v>
      </c>
      <c r="G4" s="90"/>
      <c r="H4" s="90" t="s">
        <v>19</v>
      </c>
      <c r="I4" s="90" t="s">
        <v>149</v>
      </c>
    </row>
    <row r="5" spans="1:9" x14ac:dyDescent="0.25">
      <c r="A5" s="17" t="s">
        <v>3</v>
      </c>
      <c r="B5" s="15">
        <v>1070</v>
      </c>
      <c r="C5" s="20">
        <v>15.7</v>
      </c>
      <c r="D5" s="20"/>
      <c r="E5" s="24">
        <v>1558</v>
      </c>
      <c r="F5" s="37">
        <v>13.5</v>
      </c>
      <c r="G5" s="37"/>
      <c r="H5" s="9">
        <v>2628</v>
      </c>
      <c r="I5" s="51">
        <v>14.5</v>
      </c>
    </row>
    <row r="6" spans="1:9" x14ac:dyDescent="0.25">
      <c r="A6" s="17" t="s">
        <v>4</v>
      </c>
      <c r="B6" s="15">
        <v>1067</v>
      </c>
      <c r="C6" s="20">
        <v>14.999999999999998</v>
      </c>
      <c r="D6" s="20"/>
      <c r="E6" s="24">
        <v>1501</v>
      </c>
      <c r="F6" s="37">
        <v>12.4</v>
      </c>
      <c r="G6" s="37"/>
      <c r="H6" s="9">
        <v>2568</v>
      </c>
      <c r="I6" s="51">
        <v>13.6</v>
      </c>
    </row>
    <row r="7" spans="1:9" x14ac:dyDescent="0.25">
      <c r="A7" s="17" t="s">
        <v>5</v>
      </c>
      <c r="B7" s="15">
        <v>1147</v>
      </c>
      <c r="C7" s="20">
        <v>15.5</v>
      </c>
      <c r="D7" s="20"/>
      <c r="E7" s="24">
        <v>1709</v>
      </c>
      <c r="F7" s="37">
        <v>13.7</v>
      </c>
      <c r="G7" s="37"/>
      <c r="H7" s="9">
        <v>2856</v>
      </c>
      <c r="I7" s="51">
        <v>14.6</v>
      </c>
    </row>
    <row r="8" spans="1:9" x14ac:dyDescent="0.25">
      <c r="A8" s="17" t="s">
        <v>6</v>
      </c>
      <c r="B8" s="15">
        <v>1233</v>
      </c>
      <c r="C8" s="20">
        <v>16.100000000000001</v>
      </c>
      <c r="D8" s="20"/>
      <c r="E8" s="24">
        <v>1785</v>
      </c>
      <c r="F8" s="37">
        <v>13.899999999999999</v>
      </c>
      <c r="G8" s="37"/>
      <c r="H8" s="9">
        <v>3018</v>
      </c>
      <c r="I8" s="51">
        <v>14.999999999999998</v>
      </c>
    </row>
    <row r="9" spans="1:9" x14ac:dyDescent="0.25">
      <c r="A9" s="17" t="s">
        <v>7</v>
      </c>
      <c r="B9" s="15">
        <v>1228</v>
      </c>
      <c r="C9" s="20">
        <v>15.799999999999999</v>
      </c>
      <c r="D9" s="20"/>
      <c r="E9" s="24">
        <v>1736</v>
      </c>
      <c r="F9" s="37">
        <v>13.200000000000001</v>
      </c>
      <c r="G9" s="37"/>
      <c r="H9" s="9">
        <v>2964</v>
      </c>
      <c r="I9" s="51">
        <v>14.3</v>
      </c>
    </row>
    <row r="10" spans="1:9" x14ac:dyDescent="0.25">
      <c r="A10" s="17" t="s">
        <v>8</v>
      </c>
      <c r="B10" s="15">
        <v>1152</v>
      </c>
      <c r="C10" s="20">
        <v>14.100000000000001</v>
      </c>
      <c r="D10" s="20"/>
      <c r="E10" s="24">
        <v>1732</v>
      </c>
      <c r="F10" s="37">
        <v>12.799999999999999</v>
      </c>
      <c r="G10" s="37"/>
      <c r="H10" s="9">
        <v>2884</v>
      </c>
      <c r="I10" s="51">
        <v>13.5</v>
      </c>
    </row>
    <row r="11" spans="1:9" x14ac:dyDescent="0.25">
      <c r="A11" s="17" t="s">
        <v>9</v>
      </c>
      <c r="B11" s="15">
        <v>1266</v>
      </c>
      <c r="C11" s="20">
        <v>14.999999999999998</v>
      </c>
      <c r="D11" s="20"/>
      <c r="E11" s="24">
        <v>1814</v>
      </c>
      <c r="F11" s="37">
        <v>12.899999999999999</v>
      </c>
      <c r="G11" s="37"/>
      <c r="H11" s="9">
        <v>3080</v>
      </c>
      <c r="I11" s="51">
        <v>13.899999999999999</v>
      </c>
    </row>
    <row r="12" spans="1:9" x14ac:dyDescent="0.25">
      <c r="A12" s="17" t="s">
        <v>10</v>
      </c>
      <c r="B12" s="15">
        <v>1330</v>
      </c>
      <c r="C12" s="20">
        <v>14.799999999999999</v>
      </c>
      <c r="D12" s="20"/>
      <c r="E12" s="24">
        <v>1796</v>
      </c>
      <c r="F12" s="37">
        <v>12.4</v>
      </c>
      <c r="G12" s="37"/>
      <c r="H12" s="9">
        <v>3126</v>
      </c>
      <c r="I12" s="51">
        <v>13.6</v>
      </c>
    </row>
    <row r="13" spans="1:9" x14ac:dyDescent="0.25">
      <c r="A13" s="17" t="s">
        <v>11</v>
      </c>
      <c r="B13" s="15">
        <v>1360</v>
      </c>
      <c r="C13" s="20">
        <v>14.6</v>
      </c>
      <c r="D13" s="20"/>
      <c r="E13" s="24">
        <v>1888</v>
      </c>
      <c r="F13" s="37">
        <v>12.5</v>
      </c>
      <c r="G13" s="37"/>
      <c r="H13" s="9">
        <v>3248</v>
      </c>
      <c r="I13" s="51">
        <v>13.5</v>
      </c>
    </row>
    <row r="14" spans="1:9" x14ac:dyDescent="0.25">
      <c r="A14" s="17" t="s">
        <v>12</v>
      </c>
      <c r="B14" s="15">
        <v>1455</v>
      </c>
      <c r="C14" s="20">
        <v>15.100000000000001</v>
      </c>
      <c r="D14" s="20"/>
      <c r="E14" s="24">
        <v>2017</v>
      </c>
      <c r="F14" s="37">
        <v>12.999999999999998</v>
      </c>
      <c r="G14" s="37"/>
      <c r="H14" s="9">
        <v>3472</v>
      </c>
      <c r="I14" s="51">
        <v>13.999999999999998</v>
      </c>
    </row>
    <row r="15" spans="1:9" x14ac:dyDescent="0.25">
      <c r="A15" s="17" t="s">
        <v>13</v>
      </c>
      <c r="B15" s="15">
        <v>1509</v>
      </c>
      <c r="C15" s="20">
        <v>14.999999999999998</v>
      </c>
      <c r="D15" s="20"/>
      <c r="E15" s="24">
        <v>2000</v>
      </c>
      <c r="F15" s="37">
        <v>12.5</v>
      </c>
      <c r="G15" s="37"/>
      <c r="H15" s="9">
        <v>3509</v>
      </c>
      <c r="I15" s="51">
        <v>13.6</v>
      </c>
    </row>
    <row r="16" spans="1:9" x14ac:dyDescent="0.25">
      <c r="A16" s="17" t="s">
        <v>14</v>
      </c>
      <c r="B16" s="15">
        <v>1625</v>
      </c>
      <c r="C16" s="20">
        <v>15.6</v>
      </c>
      <c r="D16" s="20"/>
      <c r="E16" s="24">
        <v>2331</v>
      </c>
      <c r="F16" s="37">
        <v>13.999999999999998</v>
      </c>
      <c r="G16" s="37"/>
      <c r="H16" s="9">
        <v>3956</v>
      </c>
      <c r="I16" s="51">
        <v>14.799999999999999</v>
      </c>
    </row>
    <row r="17" spans="1:9" x14ac:dyDescent="0.25">
      <c r="A17" s="17" t="s">
        <v>15</v>
      </c>
      <c r="B17" s="15">
        <v>1678</v>
      </c>
      <c r="C17" s="20">
        <v>15.5</v>
      </c>
      <c r="D17" s="20"/>
      <c r="E17" s="24">
        <v>2244</v>
      </c>
      <c r="F17" s="37">
        <v>13.100000000000001</v>
      </c>
      <c r="G17" s="37"/>
      <c r="H17" s="9">
        <v>3922</v>
      </c>
      <c r="I17" s="51">
        <v>14.200000000000001</v>
      </c>
    </row>
    <row r="18" spans="1:9" x14ac:dyDescent="0.25">
      <c r="A18" s="17" t="s">
        <v>16</v>
      </c>
      <c r="B18" s="15">
        <v>1766</v>
      </c>
      <c r="C18" s="20">
        <v>15.7</v>
      </c>
      <c r="D18" s="20"/>
      <c r="E18" s="24">
        <v>2465</v>
      </c>
      <c r="F18" s="37">
        <v>13.899999999999999</v>
      </c>
      <c r="G18" s="37"/>
      <c r="H18" s="9">
        <v>4231</v>
      </c>
      <c r="I18" s="51">
        <v>14.899999999999999</v>
      </c>
    </row>
    <row r="19" spans="1:9" x14ac:dyDescent="0.25">
      <c r="A19" s="17" t="s">
        <v>17</v>
      </c>
      <c r="B19" s="15">
        <v>1855</v>
      </c>
      <c r="C19" s="20">
        <v>15.799999999999999</v>
      </c>
      <c r="D19" s="20"/>
      <c r="E19" s="24">
        <v>2516</v>
      </c>
      <c r="F19" s="37">
        <v>13.999999999999998</v>
      </c>
      <c r="G19" s="37"/>
      <c r="H19" s="9">
        <v>4371</v>
      </c>
      <c r="I19" s="51">
        <v>14.899999999999999</v>
      </c>
    </row>
    <row r="20" spans="1:9" x14ac:dyDescent="0.25">
      <c r="A20" s="17" t="s">
        <v>18</v>
      </c>
      <c r="B20" s="15">
        <v>2071</v>
      </c>
      <c r="C20" s="20">
        <v>17.100000000000001</v>
      </c>
      <c r="D20" s="20"/>
      <c r="E20" s="24">
        <v>2711</v>
      </c>
      <c r="F20" s="37">
        <v>14.799999999999999</v>
      </c>
      <c r="G20" s="37"/>
      <c r="H20" s="9">
        <v>4782</v>
      </c>
      <c r="I20" s="51">
        <v>15.899999999999999</v>
      </c>
    </row>
    <row r="21" spans="1:9" x14ac:dyDescent="0.25">
      <c r="A21" s="17" t="s">
        <v>79</v>
      </c>
      <c r="B21" s="15">
        <v>2039</v>
      </c>
      <c r="C21" s="20">
        <v>16.2</v>
      </c>
      <c r="D21" s="20"/>
      <c r="E21" s="24">
        <v>2777</v>
      </c>
      <c r="F21" s="37">
        <v>14.799999999999999</v>
      </c>
      <c r="G21" s="37"/>
      <c r="H21" s="9">
        <v>4816</v>
      </c>
      <c r="I21" s="51">
        <v>15.5</v>
      </c>
    </row>
    <row r="22" spans="1:9" ht="15.75" thickBot="1" x14ac:dyDescent="0.3">
      <c r="A22" s="18" t="s">
        <v>84</v>
      </c>
      <c r="B22" s="11">
        <v>2231</v>
      </c>
      <c r="C22" s="23">
        <v>17.100000000000001</v>
      </c>
      <c r="D22" s="23"/>
      <c r="E22" s="25">
        <v>2771</v>
      </c>
      <c r="F22" s="19">
        <v>14.4</v>
      </c>
      <c r="G22" s="19"/>
      <c r="H22" s="11">
        <v>5002</v>
      </c>
      <c r="I22" s="23">
        <v>15.7</v>
      </c>
    </row>
    <row r="23" spans="1:9" x14ac:dyDescent="0.25">
      <c r="A23" s="95" t="s">
        <v>173</v>
      </c>
      <c r="B23" s="14"/>
      <c r="C23" s="14"/>
      <c r="D23" s="14"/>
      <c r="E23" s="14"/>
      <c r="F23" s="5"/>
      <c r="G23" s="5"/>
      <c r="H23" s="5"/>
      <c r="I23" s="5"/>
    </row>
    <row r="24" spans="1:9" x14ac:dyDescent="0.25">
      <c r="A24" s="88" t="s">
        <v>146</v>
      </c>
      <c r="B24" s="15"/>
      <c r="C24" s="14"/>
      <c r="D24" s="14"/>
      <c r="E24" s="14"/>
      <c r="F24" s="5"/>
      <c r="G24" s="5"/>
      <c r="H24" s="5"/>
      <c r="I24" s="5"/>
    </row>
    <row r="25" spans="1:9" x14ac:dyDescent="0.25">
      <c r="A25" s="88" t="s">
        <v>150</v>
      </c>
      <c r="B25" s="15"/>
      <c r="C25" s="14"/>
      <c r="D25" s="14"/>
      <c r="E25" s="14"/>
      <c r="F25" s="5"/>
      <c r="G25" s="5"/>
      <c r="H25" s="5"/>
      <c r="I25" s="5"/>
    </row>
    <row r="26" spans="1:9" x14ac:dyDescent="0.25">
      <c r="A26" s="64"/>
      <c r="B26" s="15"/>
      <c r="C26" s="14"/>
      <c r="D26" s="14"/>
      <c r="E26" s="14"/>
      <c r="F26" s="5"/>
      <c r="G26" s="5"/>
      <c r="H26" s="5"/>
      <c r="I26" s="5"/>
    </row>
    <row r="27" spans="1:9" x14ac:dyDescent="0.25">
      <c r="A27" s="97" t="s">
        <v>157</v>
      </c>
      <c r="B27" s="15"/>
      <c r="C27" s="14"/>
      <c r="D27" s="14"/>
      <c r="E27" s="14"/>
      <c r="F27" s="5"/>
      <c r="G27" s="5"/>
      <c r="H27" s="5"/>
      <c r="I27" s="5"/>
    </row>
    <row r="28" spans="1:9" x14ac:dyDescent="0.25">
      <c r="A28" s="64"/>
      <c r="B28" s="15"/>
      <c r="C28" s="14"/>
      <c r="D28" s="14"/>
      <c r="E28" s="14"/>
      <c r="F28" s="5"/>
      <c r="G28" s="5"/>
      <c r="H28" s="5"/>
      <c r="I28" s="5"/>
    </row>
    <row r="29" spans="1:9" x14ac:dyDescent="0.25">
      <c r="A29" s="44" t="s">
        <v>147</v>
      </c>
      <c r="B29" s="15"/>
      <c r="C29" s="14"/>
      <c r="D29" s="14"/>
      <c r="E29" s="13"/>
    </row>
    <row r="30" spans="1:9" x14ac:dyDescent="0.25">
      <c r="A30" s="17"/>
      <c r="B30" s="15"/>
      <c r="C30" s="14"/>
      <c r="D30" s="14"/>
      <c r="E30" s="13"/>
    </row>
  </sheetData>
  <mergeCells count="3">
    <mergeCell ref="B2:C2"/>
    <mergeCell ref="E2:F2"/>
    <mergeCell ref="H2:I2"/>
  </mergeCells>
  <hyperlinks>
    <hyperlink ref="A29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defaultRowHeight="15" x14ac:dyDescent="0.25"/>
  <cols>
    <col min="1" max="1" width="21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384" width="9.140625" style="1"/>
  </cols>
  <sheetData>
    <row r="1" spans="1:15" ht="15.75" thickBot="1" x14ac:dyDescent="0.3">
      <c r="A1" s="110" t="s">
        <v>68</v>
      </c>
    </row>
    <row r="2" spans="1:15" ht="15.75" thickBot="1" x14ac:dyDescent="0.3">
      <c r="A2" s="39"/>
      <c r="B2" s="114" t="s">
        <v>27</v>
      </c>
      <c r="C2" s="114"/>
      <c r="D2" s="106"/>
      <c r="E2" s="114" t="s">
        <v>28</v>
      </c>
      <c r="F2" s="114"/>
      <c r="G2" s="106"/>
      <c r="H2" s="114" t="s">
        <v>29</v>
      </c>
      <c r="I2" s="114"/>
      <c r="J2" s="106"/>
      <c r="K2" s="114" t="s">
        <v>30</v>
      </c>
      <c r="L2" s="114"/>
      <c r="M2" s="106"/>
      <c r="N2" s="114" t="s">
        <v>155</v>
      </c>
      <c r="O2" s="114"/>
    </row>
    <row r="3" spans="1:15" x14ac:dyDescent="0.25">
      <c r="A3" s="89"/>
      <c r="B3" s="106"/>
      <c r="C3" s="47" t="s">
        <v>20</v>
      </c>
      <c r="D3" s="47"/>
      <c r="E3" s="106"/>
      <c r="F3" s="47" t="s">
        <v>20</v>
      </c>
      <c r="G3" s="47"/>
      <c r="H3" s="106"/>
      <c r="I3" s="84" t="s">
        <v>20</v>
      </c>
      <c r="J3" s="47"/>
      <c r="K3" s="84"/>
      <c r="L3" s="84" t="s">
        <v>20</v>
      </c>
      <c r="M3" s="47"/>
      <c r="N3" s="84"/>
      <c r="O3" s="84" t="s">
        <v>20</v>
      </c>
    </row>
    <row r="4" spans="1:15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</row>
    <row r="5" spans="1:15" x14ac:dyDescent="0.25">
      <c r="A5" s="38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16" t="s">
        <v>3</v>
      </c>
      <c r="B6" s="9">
        <v>18</v>
      </c>
      <c r="C6" s="37">
        <v>1.365</v>
      </c>
      <c r="D6" s="37"/>
      <c r="E6" s="9">
        <v>54</v>
      </c>
      <c r="F6" s="37">
        <v>1.8779999999999999</v>
      </c>
      <c r="G6" s="37"/>
      <c r="H6" s="9">
        <v>90</v>
      </c>
      <c r="I6" s="37">
        <v>4.1890000000000001</v>
      </c>
      <c r="J6" s="37"/>
      <c r="K6" s="9">
        <v>904</v>
      </c>
      <c r="L6" s="37">
        <v>87.727999999999994</v>
      </c>
      <c r="M6" s="37"/>
      <c r="N6" s="15">
        <v>1070</v>
      </c>
      <c r="O6" s="20">
        <v>15.7</v>
      </c>
    </row>
    <row r="7" spans="1:15" x14ac:dyDescent="0.25">
      <c r="A7" s="16" t="s">
        <v>4</v>
      </c>
      <c r="B7" s="9">
        <v>18</v>
      </c>
      <c r="C7" s="37">
        <v>1.353</v>
      </c>
      <c r="D7" s="37"/>
      <c r="E7" s="9">
        <v>55</v>
      </c>
      <c r="F7" s="37">
        <v>1.9079999999999999</v>
      </c>
      <c r="G7" s="37"/>
      <c r="H7" s="9">
        <v>101</v>
      </c>
      <c r="I7" s="37">
        <v>4.5709999999999997</v>
      </c>
      <c r="J7" s="37"/>
      <c r="K7" s="9">
        <v>887</v>
      </c>
      <c r="L7" s="37">
        <v>84.058999999999997</v>
      </c>
      <c r="M7" s="37"/>
      <c r="N7" s="15">
        <v>1067</v>
      </c>
      <c r="O7" s="20">
        <v>14.999999999999998</v>
      </c>
    </row>
    <row r="8" spans="1:15" x14ac:dyDescent="0.25">
      <c r="A8" s="16" t="s">
        <v>5</v>
      </c>
      <c r="B8" s="9">
        <v>16</v>
      </c>
      <c r="C8" s="37">
        <v>1.1859999999999999</v>
      </c>
      <c r="D8" s="37"/>
      <c r="E8" s="9">
        <v>56</v>
      </c>
      <c r="F8" s="37">
        <v>1.9379999999999999</v>
      </c>
      <c r="G8" s="37"/>
      <c r="H8" s="9">
        <v>110</v>
      </c>
      <c r="I8" s="37">
        <v>4.8520000000000003</v>
      </c>
      <c r="J8" s="37"/>
      <c r="K8" s="9">
        <v>958</v>
      </c>
      <c r="L8" s="37">
        <v>88.545000000000002</v>
      </c>
      <c r="M8" s="37"/>
      <c r="N8" s="15">
        <v>1147</v>
      </c>
      <c r="O8" s="20">
        <v>15.5</v>
      </c>
    </row>
    <row r="9" spans="1:15" x14ac:dyDescent="0.25">
      <c r="A9" s="16" t="s">
        <v>6</v>
      </c>
      <c r="B9" s="9">
        <v>25</v>
      </c>
      <c r="C9" s="37">
        <v>1.825</v>
      </c>
      <c r="D9" s="37"/>
      <c r="E9" s="9">
        <v>61</v>
      </c>
      <c r="F9" s="37">
        <v>2.105</v>
      </c>
      <c r="G9" s="37"/>
      <c r="H9" s="9">
        <v>107</v>
      </c>
      <c r="I9" s="37">
        <v>4.6059999999999999</v>
      </c>
      <c r="J9" s="37"/>
      <c r="K9" s="9">
        <v>1037</v>
      </c>
      <c r="L9" s="37">
        <v>93.715000000000003</v>
      </c>
      <c r="M9" s="37"/>
      <c r="N9" s="15">
        <v>1233</v>
      </c>
      <c r="O9" s="20">
        <v>16.100000000000001</v>
      </c>
    </row>
    <row r="10" spans="1:15" x14ac:dyDescent="0.25">
      <c r="A10" s="16" t="s">
        <v>7</v>
      </c>
      <c r="B10" s="9">
        <v>16</v>
      </c>
      <c r="C10" s="37">
        <v>1.1499999999999999</v>
      </c>
      <c r="D10" s="37"/>
      <c r="E10" s="9">
        <v>53</v>
      </c>
      <c r="F10" s="37">
        <v>1.8260000000000001</v>
      </c>
      <c r="G10" s="37"/>
      <c r="H10" s="9">
        <v>87</v>
      </c>
      <c r="I10" s="37">
        <v>3.6560000000000001</v>
      </c>
      <c r="J10" s="37"/>
      <c r="K10" s="9">
        <v>1071</v>
      </c>
      <c r="L10" s="37">
        <v>94.676000000000002</v>
      </c>
      <c r="M10" s="37"/>
      <c r="N10" s="15">
        <v>1228</v>
      </c>
      <c r="O10" s="20">
        <v>15.799999999999999</v>
      </c>
    </row>
    <row r="11" spans="1:15" x14ac:dyDescent="0.25">
      <c r="A11" s="16" t="s">
        <v>8</v>
      </c>
      <c r="B11" s="9">
        <v>18</v>
      </c>
      <c r="C11" s="37">
        <v>1.2729999999999999</v>
      </c>
      <c r="D11" s="37"/>
      <c r="E11" s="9">
        <v>39</v>
      </c>
      <c r="F11" s="37">
        <v>1.341</v>
      </c>
      <c r="G11" s="37"/>
      <c r="H11" s="9">
        <v>104</v>
      </c>
      <c r="I11" s="37">
        <v>4.2699999999999996</v>
      </c>
      <c r="J11" s="37"/>
      <c r="K11" s="9">
        <v>989</v>
      </c>
      <c r="L11" s="37">
        <v>85.411000000000001</v>
      </c>
      <c r="M11" s="37"/>
      <c r="N11" s="15">
        <v>1152</v>
      </c>
      <c r="O11" s="20">
        <v>14.100000000000001</v>
      </c>
    </row>
    <row r="12" spans="1:15" x14ac:dyDescent="0.25">
      <c r="A12" s="16" t="s">
        <v>9</v>
      </c>
      <c r="B12" s="9">
        <v>14</v>
      </c>
      <c r="C12" s="37">
        <v>0.97299999999999998</v>
      </c>
      <c r="D12" s="37"/>
      <c r="E12" s="9">
        <v>48</v>
      </c>
      <c r="F12" s="37">
        <v>1.6419999999999999</v>
      </c>
      <c r="G12" s="37"/>
      <c r="H12" s="9">
        <v>87</v>
      </c>
      <c r="I12" s="37">
        <v>3.49</v>
      </c>
      <c r="J12" s="37"/>
      <c r="K12" s="9">
        <v>1111</v>
      </c>
      <c r="L12" s="37">
        <v>93.674000000000007</v>
      </c>
      <c r="M12" s="37"/>
      <c r="N12" s="15">
        <v>1266</v>
      </c>
      <c r="O12" s="20">
        <v>14.999999999999998</v>
      </c>
    </row>
    <row r="13" spans="1:15" x14ac:dyDescent="0.25">
      <c r="A13" s="16" t="s">
        <v>10</v>
      </c>
      <c r="B13" s="9">
        <v>20</v>
      </c>
      <c r="C13" s="37">
        <v>1.361</v>
      </c>
      <c r="D13" s="37"/>
      <c r="E13" s="9">
        <v>50</v>
      </c>
      <c r="F13" s="37">
        <v>1.6950000000000001</v>
      </c>
      <c r="G13" s="37"/>
      <c r="H13" s="9">
        <v>125</v>
      </c>
      <c r="I13" s="37">
        <v>4.8970000000000002</v>
      </c>
      <c r="J13" s="37"/>
      <c r="K13" s="9">
        <v>1129</v>
      </c>
      <c r="L13" s="37">
        <v>92.619</v>
      </c>
      <c r="M13" s="37"/>
      <c r="N13" s="15">
        <v>1330</v>
      </c>
      <c r="O13" s="20">
        <v>14.799999999999999</v>
      </c>
    </row>
    <row r="14" spans="1:15" x14ac:dyDescent="0.25">
      <c r="A14" s="16" t="s">
        <v>11</v>
      </c>
      <c r="B14" s="9">
        <v>15</v>
      </c>
      <c r="C14" s="37">
        <v>0.995</v>
      </c>
      <c r="D14" s="37"/>
      <c r="E14" s="9">
        <v>37</v>
      </c>
      <c r="F14" s="37">
        <v>1.236</v>
      </c>
      <c r="G14" s="37"/>
      <c r="H14" s="9">
        <v>120</v>
      </c>
      <c r="I14" s="37">
        <v>4.5880000000000001</v>
      </c>
      <c r="J14" s="37"/>
      <c r="K14" s="9">
        <v>1186</v>
      </c>
      <c r="L14" s="37">
        <v>94.448999999999998</v>
      </c>
      <c r="M14" s="37"/>
      <c r="N14" s="15">
        <v>1360</v>
      </c>
      <c r="O14" s="20">
        <v>14.6</v>
      </c>
    </row>
    <row r="15" spans="1:15" x14ac:dyDescent="0.25">
      <c r="A15" s="16" t="s">
        <v>12</v>
      </c>
      <c r="B15" s="9">
        <v>18</v>
      </c>
      <c r="C15" s="37">
        <v>1.1639999999999999</v>
      </c>
      <c r="D15" s="37"/>
      <c r="E15" s="9">
        <v>38</v>
      </c>
      <c r="F15" s="37">
        <v>1.244</v>
      </c>
      <c r="G15" s="37"/>
      <c r="H15" s="9">
        <v>105</v>
      </c>
      <c r="I15" s="37">
        <v>3.9289999999999998</v>
      </c>
      <c r="J15" s="37"/>
      <c r="K15" s="9">
        <v>1291</v>
      </c>
      <c r="L15" s="37">
        <v>99.650999999999996</v>
      </c>
      <c r="M15" s="37"/>
      <c r="N15" s="15">
        <v>1455</v>
      </c>
      <c r="O15" s="20">
        <v>15.100000000000001</v>
      </c>
    </row>
    <row r="16" spans="1:15" x14ac:dyDescent="0.25">
      <c r="A16" s="16" t="s">
        <v>13</v>
      </c>
      <c r="B16" s="9">
        <v>23</v>
      </c>
      <c r="C16" s="37">
        <v>1.466</v>
      </c>
      <c r="D16" s="37"/>
      <c r="E16" s="9">
        <v>36</v>
      </c>
      <c r="F16" s="37">
        <v>1.1579999999999999</v>
      </c>
      <c r="G16" s="37"/>
      <c r="H16" s="9">
        <v>108</v>
      </c>
      <c r="I16" s="37">
        <v>3.972</v>
      </c>
      <c r="J16" s="37"/>
      <c r="K16" s="9">
        <v>1339</v>
      </c>
      <c r="L16" s="37">
        <v>99.757999999999996</v>
      </c>
      <c r="M16" s="37"/>
      <c r="N16" s="15">
        <v>1509</v>
      </c>
      <c r="O16" s="20">
        <v>14.999999999999998</v>
      </c>
    </row>
    <row r="17" spans="1:15" x14ac:dyDescent="0.25">
      <c r="A17" s="16" t="s">
        <v>14</v>
      </c>
      <c r="B17" s="9">
        <v>11</v>
      </c>
      <c r="C17" s="37">
        <v>0.7</v>
      </c>
      <c r="D17" s="37"/>
      <c r="E17" s="9">
        <v>32</v>
      </c>
      <c r="F17" s="37">
        <v>1.014</v>
      </c>
      <c r="G17" s="37"/>
      <c r="H17" s="9">
        <v>129</v>
      </c>
      <c r="I17" s="37">
        <v>4.6760000000000002</v>
      </c>
      <c r="J17" s="37"/>
      <c r="K17" s="9">
        <v>1450</v>
      </c>
      <c r="L17" s="37">
        <v>104.071</v>
      </c>
      <c r="M17" s="37"/>
      <c r="N17" s="15">
        <v>1625</v>
      </c>
      <c r="O17" s="20">
        <v>15.6</v>
      </c>
    </row>
    <row r="18" spans="1:15" x14ac:dyDescent="0.25">
      <c r="A18" s="16" t="s">
        <v>15</v>
      </c>
      <c r="B18" s="9">
        <v>16</v>
      </c>
      <c r="C18" s="37">
        <v>1.016</v>
      </c>
      <c r="D18" s="37"/>
      <c r="E18" s="9">
        <v>19</v>
      </c>
      <c r="F18" s="37">
        <v>0.59199999999999997</v>
      </c>
      <c r="G18" s="37"/>
      <c r="H18" s="9">
        <v>131</v>
      </c>
      <c r="I18" s="37">
        <v>4.7009999999999996</v>
      </c>
      <c r="J18" s="37"/>
      <c r="K18" s="9">
        <v>1509</v>
      </c>
      <c r="L18" s="37">
        <v>103.93300000000001</v>
      </c>
      <c r="M18" s="37"/>
      <c r="N18" s="15">
        <v>1678</v>
      </c>
      <c r="O18" s="20">
        <v>15.5</v>
      </c>
    </row>
    <row r="19" spans="1:15" x14ac:dyDescent="0.25">
      <c r="A19" s="16" t="s">
        <v>16</v>
      </c>
      <c r="B19" s="9">
        <v>15</v>
      </c>
      <c r="C19" s="37">
        <v>0.94599999999999995</v>
      </c>
      <c r="D19" s="37"/>
      <c r="E19" s="9">
        <v>38</v>
      </c>
      <c r="F19" s="37">
        <v>1.1619999999999999</v>
      </c>
      <c r="G19" s="37"/>
      <c r="H19" s="9">
        <v>131</v>
      </c>
      <c r="I19" s="37">
        <v>4.6630000000000003</v>
      </c>
      <c r="J19" s="37"/>
      <c r="K19" s="9">
        <v>1581</v>
      </c>
      <c r="L19" s="37">
        <v>104.41800000000001</v>
      </c>
      <c r="M19" s="37"/>
      <c r="N19" s="15">
        <v>1766</v>
      </c>
      <c r="O19" s="20">
        <v>15.7</v>
      </c>
    </row>
    <row r="20" spans="1:15" x14ac:dyDescent="0.25">
      <c r="A20" s="16" t="s">
        <v>17</v>
      </c>
      <c r="B20" s="9">
        <v>14</v>
      </c>
      <c r="C20" s="37">
        <v>0.877</v>
      </c>
      <c r="D20" s="37"/>
      <c r="E20" s="9">
        <v>35</v>
      </c>
      <c r="F20" s="37">
        <v>1.0549999999999999</v>
      </c>
      <c r="G20" s="37"/>
      <c r="H20" s="9">
        <v>128</v>
      </c>
      <c r="I20" s="37">
        <v>4.5129999999999999</v>
      </c>
      <c r="J20" s="37"/>
      <c r="K20" s="9">
        <v>1673</v>
      </c>
      <c r="L20" s="37">
        <v>106.399</v>
      </c>
      <c r="M20" s="37"/>
      <c r="N20" s="15">
        <v>1855</v>
      </c>
      <c r="O20" s="20">
        <v>15.799999999999999</v>
      </c>
    </row>
    <row r="21" spans="1:15" x14ac:dyDescent="0.25">
      <c r="A21" s="16" t="s">
        <v>18</v>
      </c>
      <c r="B21" s="9">
        <v>19</v>
      </c>
      <c r="C21" s="37">
        <v>1.1830000000000001</v>
      </c>
      <c r="D21" s="37"/>
      <c r="E21" s="9">
        <v>34</v>
      </c>
      <c r="F21" s="37">
        <v>1.0129999999999999</v>
      </c>
      <c r="G21" s="37"/>
      <c r="H21" s="9">
        <v>143</v>
      </c>
      <c r="I21" s="37">
        <v>4.9950000000000001</v>
      </c>
      <c r="J21" s="37"/>
      <c r="K21" s="9">
        <v>1874</v>
      </c>
      <c r="L21" s="45">
        <v>115.039</v>
      </c>
      <c r="M21" s="45"/>
      <c r="N21" s="15">
        <v>2071</v>
      </c>
      <c r="O21" s="20">
        <v>17.100000000000001</v>
      </c>
    </row>
    <row r="22" spans="1:15" x14ac:dyDescent="0.25">
      <c r="A22" s="16" t="s">
        <v>79</v>
      </c>
      <c r="B22" s="9">
        <v>12</v>
      </c>
      <c r="C22" s="37">
        <v>0.74299999999999999</v>
      </c>
      <c r="D22" s="37"/>
      <c r="E22" s="9">
        <v>27</v>
      </c>
      <c r="F22" s="37">
        <v>0.79600000000000004</v>
      </c>
      <c r="G22" s="37"/>
      <c r="H22" s="9">
        <v>130</v>
      </c>
      <c r="I22" s="37">
        <v>4.4939999999999998</v>
      </c>
      <c r="J22" s="37"/>
      <c r="K22" s="9">
        <v>1865</v>
      </c>
      <c r="L22" s="45">
        <v>110.58</v>
      </c>
      <c r="M22" s="45"/>
      <c r="N22" s="15">
        <v>2039</v>
      </c>
      <c r="O22" s="20">
        <v>16.2</v>
      </c>
    </row>
    <row r="23" spans="1:15" x14ac:dyDescent="0.25">
      <c r="A23" s="16" t="s">
        <v>84</v>
      </c>
      <c r="B23" s="9">
        <v>13</v>
      </c>
      <c r="C23" s="37">
        <v>0.79800000000000004</v>
      </c>
      <c r="D23" s="37"/>
      <c r="E23" s="9">
        <v>33</v>
      </c>
      <c r="F23" s="37">
        <v>0.96099999999999997</v>
      </c>
      <c r="G23" s="37"/>
      <c r="H23" s="9">
        <v>143</v>
      </c>
      <c r="I23" s="37">
        <v>4.8810000000000002</v>
      </c>
      <c r="J23" s="37"/>
      <c r="K23" s="9">
        <v>2041</v>
      </c>
      <c r="L23" s="45">
        <v>116.97799999999999</v>
      </c>
      <c r="M23" s="45"/>
      <c r="N23" s="15">
        <v>2231</v>
      </c>
      <c r="O23" s="20">
        <v>17.100000000000001</v>
      </c>
    </row>
    <row r="24" spans="1:15" x14ac:dyDescent="0.25">
      <c r="A24" s="38" t="s">
        <v>22</v>
      </c>
      <c r="B24" s="5"/>
      <c r="C24" s="37"/>
      <c r="D24" s="37"/>
      <c r="E24" s="5"/>
      <c r="F24" s="37"/>
      <c r="G24" s="37"/>
      <c r="H24" s="5"/>
      <c r="I24" s="37"/>
      <c r="J24" s="37"/>
      <c r="K24" s="5"/>
      <c r="L24" s="37"/>
      <c r="M24" s="37"/>
      <c r="N24" s="5"/>
      <c r="O24" s="37"/>
    </row>
    <row r="25" spans="1:15" x14ac:dyDescent="0.25">
      <c r="A25" s="36" t="s">
        <v>3</v>
      </c>
      <c r="B25" s="35">
        <v>3</v>
      </c>
      <c r="C25" s="34">
        <v>0.23599999999999999</v>
      </c>
      <c r="D25" s="34"/>
      <c r="E25" s="35">
        <v>18</v>
      </c>
      <c r="F25" s="34">
        <v>0.62</v>
      </c>
      <c r="G25" s="34"/>
      <c r="H25" s="35">
        <v>50</v>
      </c>
      <c r="I25" s="34">
        <v>2.3570000000000002</v>
      </c>
      <c r="J25" s="34"/>
      <c r="K25" s="33">
        <v>1480</v>
      </c>
      <c r="L25" s="34">
        <v>112.76300000000001</v>
      </c>
      <c r="M25" s="34"/>
      <c r="N25" s="24">
        <v>1558</v>
      </c>
      <c r="O25" s="37">
        <v>13.5</v>
      </c>
    </row>
    <row r="26" spans="1:15" x14ac:dyDescent="0.25">
      <c r="A26" s="36" t="s">
        <v>4</v>
      </c>
      <c r="B26" s="35">
        <v>6</v>
      </c>
      <c r="C26" s="34">
        <v>0.46800000000000003</v>
      </c>
      <c r="D26" s="34"/>
      <c r="E26" s="35">
        <v>7</v>
      </c>
      <c r="F26" s="34">
        <v>0.24</v>
      </c>
      <c r="G26" s="34"/>
      <c r="H26" s="35">
        <v>32</v>
      </c>
      <c r="I26" s="34">
        <v>1.4630000000000001</v>
      </c>
      <c r="J26" s="34"/>
      <c r="K26" s="33">
        <v>1450</v>
      </c>
      <c r="L26" s="34">
        <v>108.496</v>
      </c>
      <c r="M26" s="34"/>
      <c r="N26" s="24">
        <v>1501</v>
      </c>
      <c r="O26" s="37">
        <v>12.4</v>
      </c>
    </row>
    <row r="27" spans="1:15" x14ac:dyDescent="0.25">
      <c r="A27" s="36" t="s">
        <v>5</v>
      </c>
      <c r="B27" s="35">
        <v>3</v>
      </c>
      <c r="C27" s="34">
        <v>0.23100000000000001</v>
      </c>
      <c r="D27" s="34"/>
      <c r="E27" s="35">
        <v>12</v>
      </c>
      <c r="F27" s="34">
        <v>0.41</v>
      </c>
      <c r="G27" s="34"/>
      <c r="H27" s="35">
        <v>61</v>
      </c>
      <c r="I27" s="34">
        <v>2.71</v>
      </c>
      <c r="J27" s="34"/>
      <c r="K27" s="33">
        <v>1630</v>
      </c>
      <c r="L27" s="34">
        <v>119.815</v>
      </c>
      <c r="M27" s="34"/>
      <c r="N27" s="24">
        <v>1709</v>
      </c>
      <c r="O27" s="37">
        <v>13.7</v>
      </c>
    </row>
    <row r="28" spans="1:15" x14ac:dyDescent="0.25">
      <c r="A28" s="36" t="s">
        <v>6</v>
      </c>
      <c r="B28" s="35">
        <v>3</v>
      </c>
      <c r="C28" s="34">
        <v>0.22700000000000001</v>
      </c>
      <c r="D28" s="34"/>
      <c r="E28" s="35">
        <v>10</v>
      </c>
      <c r="F28" s="34">
        <v>0.34100000000000003</v>
      </c>
      <c r="G28" s="34"/>
      <c r="H28" s="35">
        <v>45</v>
      </c>
      <c r="I28" s="34">
        <v>1.9450000000000001</v>
      </c>
      <c r="J28" s="34"/>
      <c r="K28" s="33">
        <v>1722</v>
      </c>
      <c r="L28" s="34">
        <v>124.60599999999999</v>
      </c>
      <c r="M28" s="34"/>
      <c r="N28" s="24">
        <v>1785</v>
      </c>
      <c r="O28" s="37">
        <v>13.899999999999999</v>
      </c>
    </row>
    <row r="29" spans="1:15" x14ac:dyDescent="0.25">
      <c r="A29" s="36" t="s">
        <v>7</v>
      </c>
      <c r="B29" s="35">
        <v>5</v>
      </c>
      <c r="C29" s="34">
        <v>0.374</v>
      </c>
      <c r="D29" s="34"/>
      <c r="E29" s="35">
        <v>11</v>
      </c>
      <c r="F29" s="34">
        <v>0.375</v>
      </c>
      <c r="G29" s="34"/>
      <c r="H29" s="35">
        <v>48</v>
      </c>
      <c r="I29" s="34">
        <v>2.0190000000000001</v>
      </c>
      <c r="J29" s="34"/>
      <c r="K29" s="33">
        <v>1668</v>
      </c>
      <c r="L29" s="34">
        <v>118.81399999999999</v>
      </c>
      <c r="M29" s="34"/>
      <c r="N29" s="24">
        <v>1736</v>
      </c>
      <c r="O29" s="37">
        <v>13.200000000000001</v>
      </c>
    </row>
    <row r="30" spans="1:15" x14ac:dyDescent="0.25">
      <c r="A30" s="36" t="s">
        <v>8</v>
      </c>
      <c r="B30" s="35">
        <v>6</v>
      </c>
      <c r="C30" s="34">
        <v>0.442</v>
      </c>
      <c r="D30" s="34"/>
      <c r="E30" s="35">
        <v>16</v>
      </c>
      <c r="F30" s="34">
        <v>0.54600000000000004</v>
      </c>
      <c r="G30" s="34"/>
      <c r="H30" s="35">
        <v>45</v>
      </c>
      <c r="I30" s="34">
        <v>1.843</v>
      </c>
      <c r="J30" s="34"/>
      <c r="K30" s="33">
        <v>1660</v>
      </c>
      <c r="L30" s="34">
        <v>116.292</v>
      </c>
      <c r="M30" s="34"/>
      <c r="N30" s="24">
        <v>1732</v>
      </c>
      <c r="O30" s="37">
        <v>12.799999999999999</v>
      </c>
    </row>
    <row r="31" spans="1:15" x14ac:dyDescent="0.25">
      <c r="A31" s="36" t="s">
        <v>9</v>
      </c>
      <c r="B31" s="35">
        <v>2</v>
      </c>
      <c r="C31" s="34">
        <v>0.14499999999999999</v>
      </c>
      <c r="D31" s="34"/>
      <c r="E31" s="35">
        <v>11</v>
      </c>
      <c r="F31" s="34">
        <v>0.374</v>
      </c>
      <c r="G31" s="34"/>
      <c r="H31" s="35">
        <v>44</v>
      </c>
      <c r="I31" s="34">
        <v>1.7549999999999999</v>
      </c>
      <c r="J31" s="34"/>
      <c r="K31" s="33">
        <v>1756</v>
      </c>
      <c r="L31" s="34">
        <v>120.941</v>
      </c>
      <c r="M31" s="34"/>
      <c r="N31" s="24">
        <v>1814</v>
      </c>
      <c r="O31" s="37">
        <v>12.899999999999999</v>
      </c>
    </row>
    <row r="32" spans="1:15" x14ac:dyDescent="0.25">
      <c r="A32" s="36" t="s">
        <v>10</v>
      </c>
      <c r="B32" s="35">
        <v>4</v>
      </c>
      <c r="C32" s="34">
        <v>0.28499999999999998</v>
      </c>
      <c r="D32" s="34"/>
      <c r="E32" s="35">
        <v>11</v>
      </c>
      <c r="F32" s="34">
        <v>0.371</v>
      </c>
      <c r="G32" s="34"/>
      <c r="H32" s="35">
        <v>48</v>
      </c>
      <c r="I32" s="34">
        <v>1.8640000000000001</v>
      </c>
      <c r="J32" s="34"/>
      <c r="K32" s="33">
        <v>1731</v>
      </c>
      <c r="L32" s="34">
        <v>116.852</v>
      </c>
      <c r="M32" s="34"/>
      <c r="N32" s="24">
        <v>1796</v>
      </c>
      <c r="O32" s="37">
        <v>12.4</v>
      </c>
    </row>
    <row r="33" spans="1:15" x14ac:dyDescent="0.25">
      <c r="A33" s="36" t="s">
        <v>11</v>
      </c>
      <c r="B33" s="35">
        <v>2</v>
      </c>
      <c r="C33" s="34">
        <v>0.14000000000000001</v>
      </c>
      <c r="D33" s="34"/>
      <c r="E33" s="35">
        <v>6</v>
      </c>
      <c r="F33" s="34">
        <v>0.2</v>
      </c>
      <c r="G33" s="34"/>
      <c r="H33" s="35">
        <v>47</v>
      </c>
      <c r="I33" s="34">
        <v>1.7789999999999999</v>
      </c>
      <c r="J33" s="34"/>
      <c r="K33" s="33">
        <v>1831</v>
      </c>
      <c r="L33" s="34">
        <v>120.843</v>
      </c>
      <c r="M33" s="34"/>
      <c r="N33" s="24">
        <v>1888</v>
      </c>
      <c r="O33" s="37">
        <v>12.5</v>
      </c>
    </row>
    <row r="34" spans="1:15" x14ac:dyDescent="0.25">
      <c r="A34" s="32" t="s">
        <v>12</v>
      </c>
      <c r="B34" s="35">
        <v>7</v>
      </c>
      <c r="C34" s="34">
        <v>0.47799999999999998</v>
      </c>
      <c r="D34" s="34"/>
      <c r="E34" s="35">
        <v>7</v>
      </c>
      <c r="F34" s="34">
        <v>0.22900000000000001</v>
      </c>
      <c r="G34" s="34"/>
      <c r="H34" s="35">
        <v>56</v>
      </c>
      <c r="I34" s="34">
        <v>2.0720000000000001</v>
      </c>
      <c r="J34" s="34"/>
      <c r="K34" s="33">
        <v>1946</v>
      </c>
      <c r="L34" s="34">
        <v>125.358</v>
      </c>
      <c r="M34" s="34"/>
      <c r="N34" s="24">
        <v>2017</v>
      </c>
      <c r="O34" s="37">
        <v>12.999999999999998</v>
      </c>
    </row>
    <row r="35" spans="1:15" x14ac:dyDescent="0.25">
      <c r="A35" s="32" t="s">
        <v>13</v>
      </c>
      <c r="B35" s="35">
        <v>1</v>
      </c>
      <c r="C35" s="34">
        <v>6.7000000000000004E-2</v>
      </c>
      <c r="D35" s="34"/>
      <c r="E35" s="35">
        <v>11</v>
      </c>
      <c r="F35" s="34">
        <v>0.35399999999999998</v>
      </c>
      <c r="G35" s="34"/>
      <c r="H35" s="35">
        <v>52</v>
      </c>
      <c r="I35" s="34">
        <v>1.8879999999999999</v>
      </c>
      <c r="J35" s="34"/>
      <c r="K35" s="33">
        <v>1934</v>
      </c>
      <c r="L35" s="34">
        <v>121.149</v>
      </c>
      <c r="M35" s="34"/>
      <c r="N35" s="24">
        <v>2000</v>
      </c>
      <c r="O35" s="37">
        <v>12.5</v>
      </c>
    </row>
    <row r="36" spans="1:15" x14ac:dyDescent="0.25">
      <c r="A36" s="32" t="s">
        <v>14</v>
      </c>
      <c r="B36" s="31">
        <v>3</v>
      </c>
      <c r="C36" s="30">
        <v>0.20100000000000001</v>
      </c>
      <c r="D36" s="30"/>
      <c r="E36" s="31">
        <v>14</v>
      </c>
      <c r="F36" s="30">
        <v>0.44400000000000001</v>
      </c>
      <c r="G36" s="30"/>
      <c r="H36" s="31">
        <v>52</v>
      </c>
      <c r="I36" s="30">
        <v>1.8580000000000001</v>
      </c>
      <c r="J36" s="30"/>
      <c r="K36" s="26">
        <v>2262</v>
      </c>
      <c r="L36" s="30">
        <v>137.59</v>
      </c>
      <c r="M36" s="30"/>
      <c r="N36" s="24">
        <v>2331</v>
      </c>
      <c r="O36" s="37">
        <v>13.999999999999998</v>
      </c>
    </row>
    <row r="37" spans="1:15" x14ac:dyDescent="0.25">
      <c r="A37" s="16" t="s">
        <v>15</v>
      </c>
      <c r="B37" s="31">
        <v>1</v>
      </c>
      <c r="C37" s="30">
        <v>6.7000000000000004E-2</v>
      </c>
      <c r="D37" s="30"/>
      <c r="E37" s="31">
        <v>5</v>
      </c>
      <c r="F37" s="30">
        <v>0.156</v>
      </c>
      <c r="G37" s="30"/>
      <c r="H37" s="31">
        <v>56</v>
      </c>
      <c r="I37" s="30">
        <v>1.9750000000000001</v>
      </c>
      <c r="J37" s="30"/>
      <c r="K37" s="26">
        <v>2182</v>
      </c>
      <c r="L37" s="30">
        <v>128.429</v>
      </c>
      <c r="M37" s="30"/>
      <c r="N37" s="24">
        <v>2244</v>
      </c>
      <c r="O37" s="37">
        <v>13.100000000000001</v>
      </c>
    </row>
    <row r="38" spans="1:15" x14ac:dyDescent="0.25">
      <c r="A38" s="16" t="s">
        <v>16</v>
      </c>
      <c r="B38" s="5">
        <v>1</v>
      </c>
      <c r="C38" s="37">
        <v>6.6000000000000003E-2</v>
      </c>
      <c r="D38" s="37"/>
      <c r="E38" s="5">
        <v>10</v>
      </c>
      <c r="F38" s="37">
        <v>0.30599999999999999</v>
      </c>
      <c r="G38" s="37"/>
      <c r="H38" s="5">
        <v>60</v>
      </c>
      <c r="I38" s="37">
        <v>2.0910000000000002</v>
      </c>
      <c r="J38" s="37"/>
      <c r="K38" s="9">
        <v>2392</v>
      </c>
      <c r="L38" s="37">
        <v>136.06299999999999</v>
      </c>
      <c r="M38" s="37"/>
      <c r="N38" s="24">
        <v>2465</v>
      </c>
      <c r="O38" s="37">
        <v>13.899999999999999</v>
      </c>
    </row>
    <row r="39" spans="1:15" x14ac:dyDescent="0.25">
      <c r="A39" s="16" t="s">
        <v>17</v>
      </c>
      <c r="B39" s="5">
        <v>2</v>
      </c>
      <c r="C39" s="37">
        <v>0.13100000000000001</v>
      </c>
      <c r="D39" s="37"/>
      <c r="E39" s="5">
        <v>11</v>
      </c>
      <c r="F39" s="37">
        <v>0.33100000000000002</v>
      </c>
      <c r="G39" s="37"/>
      <c r="H39" s="5">
        <v>57</v>
      </c>
      <c r="I39" s="37">
        <v>1.958</v>
      </c>
      <c r="J39" s="37"/>
      <c r="K39" s="9">
        <v>2446</v>
      </c>
      <c r="L39" s="37">
        <v>134.84899999999999</v>
      </c>
      <c r="M39" s="37"/>
      <c r="N39" s="24">
        <v>2516</v>
      </c>
      <c r="O39" s="37">
        <v>13.999999999999998</v>
      </c>
    </row>
    <row r="40" spans="1:15" x14ac:dyDescent="0.25">
      <c r="A40" s="16" t="s">
        <v>18</v>
      </c>
      <c r="B40" s="5">
        <v>2</v>
      </c>
      <c r="C40" s="37">
        <v>0.13</v>
      </c>
      <c r="D40" s="37"/>
      <c r="E40" s="5">
        <v>13</v>
      </c>
      <c r="F40" s="37">
        <v>0.38600000000000001</v>
      </c>
      <c r="G40" s="37"/>
      <c r="H40" s="5">
        <v>61</v>
      </c>
      <c r="I40" s="37">
        <v>2.0659999999999998</v>
      </c>
      <c r="J40" s="37"/>
      <c r="K40" s="9">
        <v>2632</v>
      </c>
      <c r="L40" s="37">
        <v>140.80799999999999</v>
      </c>
      <c r="M40" s="37"/>
      <c r="N40" s="24">
        <v>2711</v>
      </c>
      <c r="O40" s="37">
        <v>14.799999999999999</v>
      </c>
    </row>
    <row r="41" spans="1:15" x14ac:dyDescent="0.25">
      <c r="A41" s="16" t="s">
        <v>79</v>
      </c>
      <c r="B41" s="5">
        <v>2</v>
      </c>
      <c r="C41" s="37">
        <v>0.13</v>
      </c>
      <c r="D41" s="37"/>
      <c r="E41" s="5">
        <v>12</v>
      </c>
      <c r="F41" s="37">
        <v>0.35199999999999998</v>
      </c>
      <c r="G41" s="37"/>
      <c r="H41" s="5">
        <v>64</v>
      </c>
      <c r="I41" s="37">
        <v>2.1339999999999999</v>
      </c>
      <c r="J41" s="37"/>
      <c r="K41" s="9">
        <v>2697</v>
      </c>
      <c r="L41" s="37">
        <v>139.97900000000001</v>
      </c>
      <c r="M41" s="37"/>
      <c r="N41" s="24">
        <v>2777</v>
      </c>
      <c r="O41" s="37">
        <v>14.799999999999999</v>
      </c>
    </row>
    <row r="42" spans="1:15" ht="15.75" thickBot="1" x14ac:dyDescent="0.3">
      <c r="A42" s="29" t="s">
        <v>84</v>
      </c>
      <c r="B42" s="10">
        <v>2</v>
      </c>
      <c r="C42" s="19">
        <v>0.129</v>
      </c>
      <c r="D42" s="19"/>
      <c r="E42" s="10">
        <v>15</v>
      </c>
      <c r="F42" s="19">
        <v>0.433</v>
      </c>
      <c r="G42" s="19"/>
      <c r="H42" s="10">
        <v>67</v>
      </c>
      <c r="I42" s="19">
        <v>2.198</v>
      </c>
      <c r="J42" s="19"/>
      <c r="K42" s="11">
        <v>2687</v>
      </c>
      <c r="L42" s="19">
        <v>135.244</v>
      </c>
      <c r="M42" s="19"/>
      <c r="N42" s="25">
        <v>2771</v>
      </c>
      <c r="O42" s="19">
        <v>14.4</v>
      </c>
    </row>
    <row r="43" spans="1:15" x14ac:dyDescent="0.25">
      <c r="A43" s="95" t="s">
        <v>173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5" x14ac:dyDescent="0.25">
      <c r="A44" s="111" t="s">
        <v>146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5" x14ac:dyDescent="0.25">
      <c r="A45" s="97" t="s">
        <v>83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5" x14ac:dyDescent="0.25">
      <c r="A46" s="6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x14ac:dyDescent="0.25">
      <c r="A47" s="97" t="s">
        <v>157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5" x14ac:dyDescent="0.25">
      <c r="A48" s="6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91" t="s">
        <v>161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mergeCells count="5">
    <mergeCell ref="B2:C2"/>
    <mergeCell ref="E2:F2"/>
    <mergeCell ref="H2:I2"/>
    <mergeCell ref="K2:L2"/>
    <mergeCell ref="N2:O2"/>
  </mergeCells>
  <hyperlinks>
    <hyperlink ref="A49" location="Contents!A1" display="Return to table of cContents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/>
  </sheetViews>
  <sheetFormatPr defaultRowHeight="15" x14ac:dyDescent="0.25"/>
  <cols>
    <col min="1" max="1" width="15.425781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" width="3.42578125" style="1" customWidth="1"/>
    <col min="17" max="18" width="12.7109375" style="1" customWidth="1"/>
    <col min="19" max="16384" width="9.140625" style="1"/>
  </cols>
  <sheetData>
    <row r="1" spans="1:18" ht="15.75" thickBot="1" x14ac:dyDescent="0.3">
      <c r="A1" s="109" t="s">
        <v>110</v>
      </c>
    </row>
    <row r="2" spans="1:18" ht="15.75" thickBot="1" x14ac:dyDescent="0.3">
      <c r="A2" s="40"/>
      <c r="B2" s="114" t="s">
        <v>31</v>
      </c>
      <c r="C2" s="114"/>
      <c r="D2" s="106"/>
      <c r="E2" s="114" t="s">
        <v>32</v>
      </c>
      <c r="F2" s="114"/>
      <c r="G2" s="106"/>
      <c r="H2" s="114" t="s">
        <v>33</v>
      </c>
      <c r="I2" s="114"/>
      <c r="J2" s="106"/>
      <c r="K2" s="114" t="s">
        <v>34</v>
      </c>
      <c r="L2" s="114"/>
      <c r="M2" s="106"/>
      <c r="N2" s="114" t="s">
        <v>35</v>
      </c>
      <c r="O2" s="114"/>
      <c r="P2" s="106"/>
      <c r="Q2" s="114" t="s">
        <v>66</v>
      </c>
      <c r="R2" s="114"/>
    </row>
    <row r="3" spans="1:18" x14ac:dyDescent="0.25">
      <c r="A3" s="14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  <c r="P3" s="47"/>
      <c r="Q3" s="106"/>
      <c r="R3" s="84" t="s">
        <v>20</v>
      </c>
    </row>
    <row r="4" spans="1:18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  <c r="P4" s="90"/>
      <c r="Q4" s="90" t="s">
        <v>19</v>
      </c>
      <c r="R4" s="90" t="s">
        <v>149</v>
      </c>
    </row>
    <row r="5" spans="1:18" x14ac:dyDescent="0.25">
      <c r="A5" s="5" t="s">
        <v>5</v>
      </c>
      <c r="B5" s="9">
        <v>1777.2059999999999</v>
      </c>
      <c r="C5" s="37">
        <v>13.200000000000001</v>
      </c>
      <c r="D5" s="37"/>
      <c r="E5" s="9">
        <v>687.25070000000005</v>
      </c>
      <c r="F5" s="5">
        <v>16.3</v>
      </c>
      <c r="G5" s="5"/>
      <c r="H5" s="9">
        <v>330.30079999999998</v>
      </c>
      <c r="I5" s="37">
        <v>18.5</v>
      </c>
      <c r="J5" s="37"/>
      <c r="K5" s="9">
        <v>32.327109999999998</v>
      </c>
      <c r="L5" s="37">
        <v>16</v>
      </c>
      <c r="M5" s="37"/>
      <c r="N5" s="56">
        <v>17.91489</v>
      </c>
      <c r="O5" s="14">
        <v>24.5</v>
      </c>
      <c r="P5" s="14"/>
      <c r="Q5" s="9">
        <v>2856</v>
      </c>
      <c r="R5" s="51">
        <v>14.6</v>
      </c>
    </row>
    <row r="6" spans="1:18" x14ac:dyDescent="0.25">
      <c r="A6" s="5" t="s">
        <v>6</v>
      </c>
      <c r="B6" s="9">
        <v>1879.84</v>
      </c>
      <c r="C6" s="37">
        <v>13.6</v>
      </c>
      <c r="D6" s="37"/>
      <c r="E6" s="9">
        <v>695.64520000000005</v>
      </c>
      <c r="F6" s="5">
        <v>16</v>
      </c>
      <c r="G6" s="5"/>
      <c r="H6" s="9">
        <v>377.69760000000002</v>
      </c>
      <c r="I6" s="37">
        <v>20.599999999999998</v>
      </c>
      <c r="J6" s="37"/>
      <c r="K6" s="9">
        <v>36.457929999999998</v>
      </c>
      <c r="L6" s="37">
        <v>17.599999999999998</v>
      </c>
      <c r="M6" s="37"/>
      <c r="N6" s="56">
        <v>15.35876</v>
      </c>
      <c r="O6" s="14">
        <v>17.2</v>
      </c>
      <c r="P6" s="14"/>
      <c r="Q6" s="9">
        <v>3018</v>
      </c>
      <c r="R6" s="51">
        <v>14.999999999999998</v>
      </c>
    </row>
    <row r="7" spans="1:18" x14ac:dyDescent="0.25">
      <c r="A7" s="5" t="s">
        <v>7</v>
      </c>
      <c r="B7" s="9">
        <v>1887.816</v>
      </c>
      <c r="C7" s="37">
        <v>13.200000000000001</v>
      </c>
      <c r="D7" s="37"/>
      <c r="E7" s="9">
        <v>678.9212</v>
      </c>
      <c r="F7" s="5">
        <v>15.100000000000001</v>
      </c>
      <c r="G7" s="5"/>
      <c r="H7" s="9">
        <v>331.81420000000003</v>
      </c>
      <c r="I7" s="37">
        <v>17.899999999999999</v>
      </c>
      <c r="J7" s="37"/>
      <c r="K7" s="9">
        <v>32.475459999999998</v>
      </c>
      <c r="L7" s="37">
        <v>16</v>
      </c>
      <c r="M7" s="37"/>
      <c r="N7" s="56">
        <v>22.973490000000002</v>
      </c>
      <c r="O7" s="14">
        <v>34</v>
      </c>
      <c r="P7" s="14"/>
      <c r="Q7" s="9">
        <v>2964</v>
      </c>
      <c r="R7" s="51">
        <v>14.3</v>
      </c>
    </row>
    <row r="8" spans="1:18" x14ac:dyDescent="0.25">
      <c r="A8" s="5" t="s">
        <v>8</v>
      </c>
      <c r="B8" s="9">
        <v>1824.8869999999999</v>
      </c>
      <c r="C8" s="37">
        <v>12.4</v>
      </c>
      <c r="D8" s="37"/>
      <c r="E8" s="9">
        <v>641.64139999999998</v>
      </c>
      <c r="F8" s="5">
        <v>13.7</v>
      </c>
      <c r="G8" s="5"/>
      <c r="H8" s="9">
        <v>326.06970000000001</v>
      </c>
      <c r="I8" s="37">
        <v>17.100000000000001</v>
      </c>
      <c r="J8" s="37"/>
      <c r="K8" s="9">
        <v>39.410829999999997</v>
      </c>
      <c r="L8" s="37">
        <v>18.799999999999997</v>
      </c>
      <c r="M8" s="37"/>
      <c r="N8" s="56">
        <v>13.990640000000001</v>
      </c>
      <c r="O8" s="14">
        <v>17.8</v>
      </c>
      <c r="P8" s="14"/>
      <c r="Q8" s="9">
        <v>2884</v>
      </c>
      <c r="R8" s="51">
        <v>13.5</v>
      </c>
    </row>
    <row r="9" spans="1:18" x14ac:dyDescent="0.25">
      <c r="A9" s="5" t="s">
        <v>9</v>
      </c>
      <c r="B9" s="9">
        <v>1945.973</v>
      </c>
      <c r="C9" s="37">
        <v>12.799999999999999</v>
      </c>
      <c r="D9" s="37"/>
      <c r="E9" s="9">
        <v>712.07330000000002</v>
      </c>
      <c r="F9" s="5">
        <v>14.7</v>
      </c>
      <c r="G9" s="5"/>
      <c r="H9" s="9">
        <v>338.25119999999998</v>
      </c>
      <c r="I9" s="37">
        <v>17.2</v>
      </c>
      <c r="J9" s="37"/>
      <c r="K9" s="9">
        <v>41.10521</v>
      </c>
      <c r="L9" s="37">
        <v>18.900000000000002</v>
      </c>
      <c r="M9" s="37"/>
      <c r="N9" s="56">
        <v>13.597200000000001</v>
      </c>
      <c r="O9" s="14">
        <v>17.899999999999999</v>
      </c>
      <c r="P9" s="14"/>
      <c r="Q9" s="9">
        <v>3080</v>
      </c>
      <c r="R9" s="51">
        <v>13.899999999999999</v>
      </c>
    </row>
    <row r="10" spans="1:18" x14ac:dyDescent="0.25">
      <c r="A10" s="5" t="s">
        <v>10</v>
      </c>
      <c r="B10" s="9">
        <v>2017.5609999999999</v>
      </c>
      <c r="C10" s="37">
        <v>12.799999999999999</v>
      </c>
      <c r="D10" s="37"/>
      <c r="E10" s="9">
        <v>731.35580000000004</v>
      </c>
      <c r="F10" s="5">
        <v>14.6</v>
      </c>
      <c r="G10" s="5"/>
      <c r="H10" s="9">
        <v>313.18520000000001</v>
      </c>
      <c r="I10" s="37">
        <v>15.3</v>
      </c>
      <c r="J10" s="37"/>
      <c r="K10" s="9">
        <v>34.076509999999999</v>
      </c>
      <c r="L10" s="37">
        <v>15.200000000000001</v>
      </c>
      <c r="M10" s="37"/>
      <c r="N10" s="56">
        <v>13.821859999999999</v>
      </c>
      <c r="O10" s="14">
        <v>15.6</v>
      </c>
      <c r="P10" s="14"/>
      <c r="Q10" s="9">
        <v>3126</v>
      </c>
      <c r="R10" s="51">
        <v>13.6</v>
      </c>
    </row>
    <row r="11" spans="1:18" x14ac:dyDescent="0.25">
      <c r="A11" s="5" t="s">
        <v>11</v>
      </c>
      <c r="B11" s="9">
        <v>2115.5810000000001</v>
      </c>
      <c r="C11" s="37">
        <v>12.899999999999999</v>
      </c>
      <c r="D11" s="37"/>
      <c r="E11" s="9">
        <v>740.6712</v>
      </c>
      <c r="F11" s="5">
        <v>14.100000000000001</v>
      </c>
      <c r="G11" s="5"/>
      <c r="H11" s="9">
        <v>338.20960000000002</v>
      </c>
      <c r="I11" s="37">
        <v>16.100000000000001</v>
      </c>
      <c r="J11" s="37"/>
      <c r="K11" s="9">
        <v>33.949669999999998</v>
      </c>
      <c r="L11" s="37">
        <v>15.100000000000001</v>
      </c>
      <c r="M11" s="37"/>
      <c r="N11" s="56">
        <v>9.5887340000000005</v>
      </c>
      <c r="O11" s="14">
        <v>5.8999999999999995</v>
      </c>
      <c r="P11" s="14"/>
      <c r="Q11" s="9">
        <v>3248</v>
      </c>
      <c r="R11" s="51">
        <v>13.5</v>
      </c>
    </row>
    <row r="12" spans="1:18" x14ac:dyDescent="0.25">
      <c r="A12" s="5" t="s">
        <v>12</v>
      </c>
      <c r="B12" s="9">
        <v>2251.8820000000001</v>
      </c>
      <c r="C12" s="37">
        <v>13.3</v>
      </c>
      <c r="D12" s="37"/>
      <c r="E12" s="9">
        <v>801.14880000000005</v>
      </c>
      <c r="F12" s="5">
        <v>14.799999999999999</v>
      </c>
      <c r="G12" s="5"/>
      <c r="H12" s="9">
        <v>355.77199999999999</v>
      </c>
      <c r="I12" s="37">
        <v>16.3</v>
      </c>
      <c r="J12" s="37"/>
      <c r="K12" s="9">
        <v>28.653600000000001</v>
      </c>
      <c r="L12" s="37">
        <v>12.4</v>
      </c>
      <c r="M12" s="37"/>
      <c r="N12" s="56">
        <v>14.5434</v>
      </c>
      <c r="O12" s="14">
        <v>18.2</v>
      </c>
      <c r="P12" s="14"/>
      <c r="Q12" s="9">
        <v>3472</v>
      </c>
      <c r="R12" s="51">
        <v>13.999999999999998</v>
      </c>
    </row>
    <row r="13" spans="1:18" x14ac:dyDescent="0.25">
      <c r="A13" s="5" t="s">
        <v>13</v>
      </c>
      <c r="B13" s="9">
        <v>2346.3339999999998</v>
      </c>
      <c r="C13" s="37">
        <v>13.200000000000001</v>
      </c>
      <c r="D13" s="37"/>
      <c r="E13" s="9">
        <v>731.80070000000001</v>
      </c>
      <c r="F13" s="5">
        <v>13.7</v>
      </c>
      <c r="G13" s="5"/>
      <c r="H13" s="9">
        <v>368.54419999999999</v>
      </c>
      <c r="I13" s="37">
        <v>16.2</v>
      </c>
      <c r="J13" s="37"/>
      <c r="K13" s="9">
        <v>36.553649999999998</v>
      </c>
      <c r="L13" s="37">
        <v>16</v>
      </c>
      <c r="M13" s="37"/>
      <c r="N13" s="56">
        <v>13.767160000000001</v>
      </c>
      <c r="O13" s="14">
        <v>13.200000000000001</v>
      </c>
      <c r="P13" s="14"/>
      <c r="Q13" s="9">
        <v>3509</v>
      </c>
      <c r="R13" s="51">
        <v>13.6</v>
      </c>
    </row>
    <row r="14" spans="1:18" x14ac:dyDescent="0.25">
      <c r="A14" s="5" t="s">
        <v>14</v>
      </c>
      <c r="B14" s="9">
        <v>2655.41</v>
      </c>
      <c r="C14" s="37">
        <v>14.4</v>
      </c>
      <c r="D14" s="37"/>
      <c r="E14" s="9">
        <v>837.30880000000002</v>
      </c>
      <c r="F14" s="5">
        <v>14.799999999999999</v>
      </c>
      <c r="G14" s="5"/>
      <c r="H14" s="9">
        <v>378.4477</v>
      </c>
      <c r="I14" s="37">
        <v>16.100000000000001</v>
      </c>
      <c r="J14" s="37"/>
      <c r="K14" s="9">
        <v>45.700609999999998</v>
      </c>
      <c r="L14" s="37">
        <v>19.100000000000001</v>
      </c>
      <c r="M14" s="37"/>
      <c r="N14" s="56">
        <v>19.13278</v>
      </c>
      <c r="O14" s="14">
        <v>18.399999999999999</v>
      </c>
      <c r="P14" s="14"/>
      <c r="Q14" s="9">
        <v>3956</v>
      </c>
      <c r="R14" s="51">
        <v>14.799999999999999</v>
      </c>
    </row>
    <row r="15" spans="1:18" x14ac:dyDescent="0.25">
      <c r="A15" s="5" t="s">
        <v>15</v>
      </c>
      <c r="B15" s="9">
        <v>2606.6550000000002</v>
      </c>
      <c r="C15" s="37">
        <v>13.7</v>
      </c>
      <c r="D15" s="37"/>
      <c r="E15" s="9">
        <v>853.82989999999995</v>
      </c>
      <c r="F15" s="5">
        <v>14.7</v>
      </c>
      <c r="G15" s="5"/>
      <c r="H15" s="9">
        <v>401.0333</v>
      </c>
      <c r="I15" s="37">
        <v>16.5</v>
      </c>
      <c r="J15" s="37"/>
      <c r="K15" s="9">
        <v>39.205579999999998</v>
      </c>
      <c r="L15" s="37">
        <v>16.3</v>
      </c>
      <c r="M15" s="37"/>
      <c r="N15" s="56">
        <v>10.27596</v>
      </c>
      <c r="O15" s="14">
        <v>6.3</v>
      </c>
      <c r="P15" s="14"/>
      <c r="Q15" s="9">
        <v>3922</v>
      </c>
      <c r="R15" s="51">
        <v>14.200000000000001</v>
      </c>
    </row>
    <row r="16" spans="1:18" x14ac:dyDescent="0.25">
      <c r="A16" s="5" t="s">
        <v>16</v>
      </c>
      <c r="B16" s="9">
        <v>2813.6170000000002</v>
      </c>
      <c r="C16" s="37">
        <v>14.4</v>
      </c>
      <c r="D16" s="37"/>
      <c r="E16" s="9">
        <v>956.49339999999995</v>
      </c>
      <c r="F16" s="5">
        <v>15.799999999999999</v>
      </c>
      <c r="G16" s="5"/>
      <c r="H16" s="9">
        <v>403.14760000000001</v>
      </c>
      <c r="I16" s="37">
        <v>16</v>
      </c>
      <c r="J16" s="37"/>
      <c r="K16" s="9">
        <v>31.16432</v>
      </c>
      <c r="L16" s="37">
        <v>12</v>
      </c>
      <c r="M16" s="37"/>
      <c r="N16" s="56">
        <v>15.577730000000001</v>
      </c>
      <c r="O16" s="14">
        <v>15.3</v>
      </c>
      <c r="P16" s="14"/>
      <c r="Q16" s="9">
        <v>4231</v>
      </c>
      <c r="R16" s="51">
        <v>14.899999999999999</v>
      </c>
    </row>
    <row r="17" spans="1:18" x14ac:dyDescent="0.25">
      <c r="A17" s="5" t="s">
        <v>17</v>
      </c>
      <c r="B17" s="9">
        <v>2902.5509999999999</v>
      </c>
      <c r="C17" s="37">
        <v>14.4</v>
      </c>
      <c r="D17" s="37"/>
      <c r="E17" s="9">
        <v>995.98820000000001</v>
      </c>
      <c r="F17" s="5">
        <v>16</v>
      </c>
      <c r="G17" s="5"/>
      <c r="H17" s="9">
        <v>396.91930000000002</v>
      </c>
      <c r="I17" s="37">
        <v>15.100000000000001</v>
      </c>
      <c r="J17" s="37"/>
      <c r="K17" s="9">
        <v>46.22531</v>
      </c>
      <c r="L17" s="37">
        <v>16.7</v>
      </c>
      <c r="M17" s="37"/>
      <c r="N17" s="56">
        <v>13.31648</v>
      </c>
      <c r="O17" s="14">
        <v>11.1</v>
      </c>
      <c r="P17" s="14"/>
      <c r="Q17" s="9">
        <v>4371</v>
      </c>
      <c r="R17" s="51">
        <v>14.899999999999999</v>
      </c>
    </row>
    <row r="18" spans="1:18" x14ac:dyDescent="0.25">
      <c r="A18" s="5" t="s">
        <v>18</v>
      </c>
      <c r="B18" s="9">
        <v>3201.5169999999998</v>
      </c>
      <c r="C18" s="37">
        <v>15.5</v>
      </c>
      <c r="D18" s="37"/>
      <c r="E18" s="9">
        <v>1047.6980000000001</v>
      </c>
      <c r="F18" s="5">
        <v>16.399999999999999</v>
      </c>
      <c r="G18" s="5"/>
      <c r="H18" s="9">
        <v>456.11189999999999</v>
      </c>
      <c r="I18" s="37">
        <v>16.899999999999999</v>
      </c>
      <c r="J18" s="37"/>
      <c r="K18" s="9">
        <v>46.755589999999998</v>
      </c>
      <c r="L18" s="37">
        <v>17</v>
      </c>
      <c r="M18" s="37"/>
      <c r="N18" s="56">
        <v>19.91808</v>
      </c>
      <c r="O18" s="14">
        <v>19.3</v>
      </c>
      <c r="P18" s="14"/>
      <c r="Q18" s="9">
        <v>4782</v>
      </c>
      <c r="R18" s="51">
        <v>15.899999999999999</v>
      </c>
    </row>
    <row r="19" spans="1:18" x14ac:dyDescent="0.25">
      <c r="A19" s="5" t="s">
        <v>79</v>
      </c>
      <c r="B19" s="9">
        <v>3258.0210000000002</v>
      </c>
      <c r="C19" s="37">
        <v>15.200000000000001</v>
      </c>
      <c r="D19" s="37"/>
      <c r="E19" s="9">
        <v>1034.914</v>
      </c>
      <c r="F19" s="5">
        <v>15.6</v>
      </c>
      <c r="G19" s="5"/>
      <c r="H19" s="9">
        <v>447.44569999999999</v>
      </c>
      <c r="I19" s="37">
        <v>16</v>
      </c>
      <c r="J19" s="37"/>
      <c r="K19" s="9">
        <v>45.851199999999999</v>
      </c>
      <c r="L19" s="37">
        <v>17</v>
      </c>
      <c r="M19" s="37"/>
      <c r="N19" s="56">
        <v>18.767679999999999</v>
      </c>
      <c r="O19" s="14">
        <v>18.7</v>
      </c>
      <c r="P19" s="14"/>
      <c r="Q19" s="9">
        <v>4816</v>
      </c>
      <c r="R19" s="51">
        <v>15.5</v>
      </c>
    </row>
    <row r="20" spans="1:18" ht="15.75" thickBot="1" x14ac:dyDescent="0.3">
      <c r="A20" s="10" t="s">
        <v>84</v>
      </c>
      <c r="B20" s="11">
        <v>3301.576</v>
      </c>
      <c r="C20" s="19">
        <v>15.100000000000001</v>
      </c>
      <c r="D20" s="19"/>
      <c r="E20" s="11">
        <v>1139.107</v>
      </c>
      <c r="F20" s="10">
        <v>16.7</v>
      </c>
      <c r="G20" s="10"/>
      <c r="H20" s="11">
        <v>492.7029</v>
      </c>
      <c r="I20" s="19">
        <v>17.599999999999998</v>
      </c>
      <c r="J20" s="19"/>
      <c r="K20" s="11">
        <v>41.697470000000003</v>
      </c>
      <c r="L20" s="19">
        <v>15.5</v>
      </c>
      <c r="M20" s="19"/>
      <c r="N20" s="49">
        <v>18.91694</v>
      </c>
      <c r="O20" s="10">
        <v>21.5</v>
      </c>
      <c r="P20" s="10"/>
      <c r="Q20" s="11">
        <v>5002</v>
      </c>
      <c r="R20" s="23">
        <v>15.7</v>
      </c>
    </row>
    <row r="21" spans="1:18" x14ac:dyDescent="0.25">
      <c r="A21" s="95" t="s">
        <v>173</v>
      </c>
      <c r="N21" s="13"/>
      <c r="O21" s="13"/>
      <c r="P21" s="13"/>
    </row>
    <row r="22" spans="1:18" x14ac:dyDescent="0.25">
      <c r="A22" s="88" t="s">
        <v>146</v>
      </c>
      <c r="N22" s="13"/>
      <c r="O22" s="13"/>
      <c r="P22" s="13"/>
    </row>
    <row r="23" spans="1:18" x14ac:dyDescent="0.25">
      <c r="A23" s="80" t="s">
        <v>152</v>
      </c>
      <c r="N23" s="13"/>
      <c r="O23" s="13"/>
      <c r="P23" s="13"/>
    </row>
    <row r="24" spans="1:18" x14ac:dyDescent="0.25">
      <c r="A24" s="5" t="s">
        <v>153</v>
      </c>
    </row>
    <row r="26" spans="1:18" x14ac:dyDescent="0.25">
      <c r="A26" s="97" t="s">
        <v>157</v>
      </c>
    </row>
    <row r="27" spans="1:18" x14ac:dyDescent="0.25">
      <c r="A27" s="64"/>
    </row>
    <row r="28" spans="1:18" x14ac:dyDescent="0.25">
      <c r="A28" s="41" t="s">
        <v>147</v>
      </c>
    </row>
  </sheetData>
  <mergeCells count="6">
    <mergeCell ref="Q2:R2"/>
    <mergeCell ref="B2:C2"/>
    <mergeCell ref="E2:F2"/>
    <mergeCell ref="H2:I2"/>
    <mergeCell ref="K2:L2"/>
    <mergeCell ref="N2:O2"/>
  </mergeCells>
  <hyperlinks>
    <hyperlink ref="A28" location="Contents!A1" display="Return to table of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/>
  </sheetViews>
  <sheetFormatPr defaultColWidth="9.140625" defaultRowHeight="15" x14ac:dyDescent="0.25"/>
  <cols>
    <col min="1" max="1" width="28" style="1" customWidth="1"/>
    <col min="2" max="3" width="13.7109375" style="1" customWidth="1"/>
    <col min="4" max="4" width="3.42578125" style="1" customWidth="1"/>
    <col min="5" max="6" width="13.7109375" style="1" customWidth="1"/>
    <col min="7" max="7" width="3.42578125" style="1" customWidth="1"/>
    <col min="8" max="9" width="13.7109375" style="1" customWidth="1"/>
    <col min="10" max="16384" width="9.140625" style="1"/>
  </cols>
  <sheetData>
    <row r="1" spans="1:9" ht="15.75" thickBot="1" x14ac:dyDescent="0.3">
      <c r="A1" s="109" t="s">
        <v>151</v>
      </c>
    </row>
    <row r="2" spans="1:9" ht="15.75" thickBot="1" x14ac:dyDescent="0.3">
      <c r="A2" s="21"/>
      <c r="B2" s="114" t="s">
        <v>21</v>
      </c>
      <c r="C2" s="114"/>
      <c r="D2" s="106"/>
      <c r="E2" s="115" t="s">
        <v>22</v>
      </c>
      <c r="F2" s="115"/>
      <c r="G2" s="82"/>
      <c r="H2" s="114" t="s">
        <v>23</v>
      </c>
      <c r="I2" s="114"/>
    </row>
    <row r="3" spans="1:9" x14ac:dyDescent="0.25">
      <c r="A3" s="81"/>
      <c r="B3" s="106"/>
      <c r="C3" s="84" t="s">
        <v>148</v>
      </c>
      <c r="D3" s="47"/>
      <c r="E3" s="82"/>
      <c r="F3" s="85" t="s">
        <v>20</v>
      </c>
      <c r="G3" s="85"/>
      <c r="H3" s="106"/>
      <c r="I3" s="84" t="s">
        <v>20</v>
      </c>
    </row>
    <row r="4" spans="1:9" ht="15" customHeight="1" thickBot="1" x14ac:dyDescent="0.3">
      <c r="A4" s="22" t="s">
        <v>24</v>
      </c>
      <c r="B4" s="86" t="s">
        <v>19</v>
      </c>
      <c r="C4" s="83" t="s">
        <v>149</v>
      </c>
      <c r="D4" s="83"/>
      <c r="E4" s="87" t="s">
        <v>19</v>
      </c>
      <c r="F4" s="90" t="s">
        <v>149</v>
      </c>
      <c r="G4" s="90"/>
      <c r="H4" s="86" t="s">
        <v>19</v>
      </c>
      <c r="I4" s="90" t="s">
        <v>149</v>
      </c>
    </row>
    <row r="5" spans="1:9" x14ac:dyDescent="0.25">
      <c r="A5" s="17" t="s">
        <v>3</v>
      </c>
      <c r="B5" s="15">
        <v>6741</v>
      </c>
      <c r="C5" s="20">
        <v>77.3</v>
      </c>
      <c r="D5" s="20"/>
      <c r="E5" s="24">
        <v>3621</v>
      </c>
      <c r="F5" s="37">
        <v>34.699999999999996</v>
      </c>
      <c r="G5" s="37"/>
      <c r="H5" s="9">
        <v>10362</v>
      </c>
      <c r="I5" s="51">
        <v>55.400000000000006</v>
      </c>
    </row>
    <row r="6" spans="1:9" x14ac:dyDescent="0.25">
      <c r="A6" s="17" t="s">
        <v>4</v>
      </c>
      <c r="B6" s="15">
        <v>6507</v>
      </c>
      <c r="C6" s="20">
        <v>73.800000000000011</v>
      </c>
      <c r="D6" s="20"/>
      <c r="E6" s="24">
        <v>3523</v>
      </c>
      <c r="F6" s="37">
        <v>32.699999999999996</v>
      </c>
      <c r="G6" s="37"/>
      <c r="H6" s="9">
        <v>10030</v>
      </c>
      <c r="I6" s="51">
        <v>52.6</v>
      </c>
    </row>
    <row r="7" spans="1:9" x14ac:dyDescent="0.25">
      <c r="A7" s="17" t="s">
        <v>5</v>
      </c>
      <c r="B7" s="15">
        <v>6233</v>
      </c>
      <c r="C7" s="20">
        <v>69.800000000000011</v>
      </c>
      <c r="D7" s="20"/>
      <c r="E7" s="24">
        <v>3621</v>
      </c>
      <c r="F7" s="37">
        <v>32.5</v>
      </c>
      <c r="G7" s="37"/>
      <c r="H7" s="9">
        <v>9854</v>
      </c>
      <c r="I7" s="51">
        <v>50.6</v>
      </c>
    </row>
    <row r="8" spans="1:9" x14ac:dyDescent="0.25">
      <c r="A8" s="17" t="s">
        <v>6</v>
      </c>
      <c r="B8" s="15">
        <v>6259</v>
      </c>
      <c r="C8" s="20">
        <v>69.099999999999994</v>
      </c>
      <c r="D8" s="20"/>
      <c r="E8" s="24">
        <v>3685</v>
      </c>
      <c r="F8" s="37">
        <v>32.299999999999997</v>
      </c>
      <c r="G8" s="37"/>
      <c r="H8" s="9">
        <v>9944</v>
      </c>
      <c r="I8" s="51">
        <v>50.1</v>
      </c>
    </row>
    <row r="9" spans="1:9" x14ac:dyDescent="0.25">
      <c r="A9" s="17" t="s">
        <v>7</v>
      </c>
      <c r="B9" s="15">
        <v>6210</v>
      </c>
      <c r="C9" s="20">
        <v>67.8</v>
      </c>
      <c r="D9" s="20"/>
      <c r="E9" s="24">
        <v>3707</v>
      </c>
      <c r="F9" s="37">
        <v>31.9</v>
      </c>
      <c r="G9" s="37"/>
      <c r="H9" s="9">
        <v>9917</v>
      </c>
      <c r="I9" s="51">
        <v>49.2</v>
      </c>
    </row>
    <row r="10" spans="1:9" x14ac:dyDescent="0.25">
      <c r="A10" s="17" t="s">
        <v>8</v>
      </c>
      <c r="B10" s="15">
        <v>6079</v>
      </c>
      <c r="C10" s="20">
        <v>64.8</v>
      </c>
      <c r="D10" s="20"/>
      <c r="E10" s="24">
        <v>3648</v>
      </c>
      <c r="F10" s="37">
        <v>30.5</v>
      </c>
      <c r="G10" s="37"/>
      <c r="H10" s="9">
        <v>9727</v>
      </c>
      <c r="I10" s="51">
        <v>47.199999999999996</v>
      </c>
    </row>
    <row r="11" spans="1:9" x14ac:dyDescent="0.25">
      <c r="A11" s="17" t="s">
        <v>9</v>
      </c>
      <c r="B11" s="15">
        <v>6149</v>
      </c>
      <c r="C11" s="20">
        <v>64.2</v>
      </c>
      <c r="D11" s="20"/>
      <c r="E11" s="24">
        <v>3823</v>
      </c>
      <c r="F11" s="37">
        <v>31.2</v>
      </c>
      <c r="G11" s="37"/>
      <c r="H11" s="9">
        <v>9972</v>
      </c>
      <c r="I11" s="51">
        <v>47.199999999999996</v>
      </c>
    </row>
    <row r="12" spans="1:9" x14ac:dyDescent="0.25">
      <c r="A12" s="17" t="s">
        <v>10</v>
      </c>
      <c r="B12" s="15">
        <v>6365</v>
      </c>
      <c r="C12" s="20">
        <v>64.599999999999994</v>
      </c>
      <c r="D12" s="20"/>
      <c r="E12" s="24">
        <v>3840</v>
      </c>
      <c r="F12" s="37">
        <v>30.6</v>
      </c>
      <c r="G12" s="37"/>
      <c r="H12" s="9">
        <v>10205</v>
      </c>
      <c r="I12" s="51">
        <v>47.199999999999996</v>
      </c>
    </row>
    <row r="13" spans="1:9" x14ac:dyDescent="0.25">
      <c r="A13" s="17" t="s">
        <v>11</v>
      </c>
      <c r="B13" s="15">
        <v>6495</v>
      </c>
      <c r="C13" s="20">
        <v>64.3</v>
      </c>
      <c r="D13" s="20"/>
      <c r="E13" s="24">
        <v>4018</v>
      </c>
      <c r="F13" s="37">
        <v>31.2</v>
      </c>
      <c r="G13" s="37"/>
      <c r="H13" s="9">
        <v>10513</v>
      </c>
      <c r="I13" s="51">
        <v>47.3</v>
      </c>
    </row>
    <row r="14" spans="1:9" x14ac:dyDescent="0.25">
      <c r="A14" s="17" t="s">
        <v>12</v>
      </c>
      <c r="B14" s="15">
        <v>6959</v>
      </c>
      <c r="C14" s="20">
        <v>67</v>
      </c>
      <c r="D14" s="20"/>
      <c r="E14" s="24">
        <v>4318</v>
      </c>
      <c r="F14" s="37">
        <v>32.6</v>
      </c>
      <c r="G14" s="37"/>
      <c r="H14" s="9">
        <v>11277</v>
      </c>
      <c r="I14" s="51">
        <v>49.5</v>
      </c>
    </row>
    <row r="15" spans="1:9" x14ac:dyDescent="0.25">
      <c r="A15" s="17" t="s">
        <v>13</v>
      </c>
      <c r="B15" s="15">
        <v>6714</v>
      </c>
      <c r="C15" s="20">
        <v>63.199999999999996</v>
      </c>
      <c r="D15" s="20"/>
      <c r="E15" s="24">
        <v>4120</v>
      </c>
      <c r="F15" s="37">
        <v>30.200000000000003</v>
      </c>
      <c r="G15" s="37"/>
      <c r="H15" s="9">
        <v>10834</v>
      </c>
      <c r="I15" s="51">
        <v>46.3</v>
      </c>
    </row>
    <row r="16" spans="1:9" x14ac:dyDescent="0.25">
      <c r="A16" s="17" t="s">
        <v>14</v>
      </c>
      <c r="B16" s="15">
        <v>6806</v>
      </c>
      <c r="C16" s="20">
        <v>62.699999999999996</v>
      </c>
      <c r="D16" s="20"/>
      <c r="E16" s="24">
        <v>4494</v>
      </c>
      <c r="F16" s="37">
        <v>31.7</v>
      </c>
      <c r="G16" s="37"/>
      <c r="H16" s="9">
        <v>11300</v>
      </c>
      <c r="I16" s="51">
        <v>46.9</v>
      </c>
    </row>
    <row r="17" spans="1:9" x14ac:dyDescent="0.25">
      <c r="A17" s="17" t="s">
        <v>15</v>
      </c>
      <c r="B17" s="15">
        <v>6888</v>
      </c>
      <c r="C17" s="20">
        <v>62</v>
      </c>
      <c r="D17" s="20"/>
      <c r="E17" s="24">
        <v>4413</v>
      </c>
      <c r="F17" s="37">
        <v>30.8</v>
      </c>
      <c r="G17" s="37"/>
      <c r="H17" s="9">
        <v>11301</v>
      </c>
      <c r="I17" s="51">
        <v>45.9</v>
      </c>
    </row>
    <row r="18" spans="1:9" x14ac:dyDescent="0.25">
      <c r="A18" s="17" t="s">
        <v>16</v>
      </c>
      <c r="B18" s="15">
        <v>7011</v>
      </c>
      <c r="C18" s="20">
        <v>61.5</v>
      </c>
      <c r="D18" s="20"/>
      <c r="E18" s="24">
        <v>4792</v>
      </c>
      <c r="F18" s="37">
        <v>32.5</v>
      </c>
      <c r="G18" s="37"/>
      <c r="H18" s="9">
        <v>11803</v>
      </c>
      <c r="I18" s="51">
        <v>46.7</v>
      </c>
    </row>
    <row r="19" spans="1:9" x14ac:dyDescent="0.25">
      <c r="A19" s="17" t="s">
        <v>17</v>
      </c>
      <c r="B19" s="15">
        <v>7077</v>
      </c>
      <c r="C19" s="20">
        <v>60.7</v>
      </c>
      <c r="D19" s="20"/>
      <c r="E19" s="24">
        <v>4775</v>
      </c>
      <c r="F19" s="37">
        <v>31.5</v>
      </c>
      <c r="G19" s="37"/>
      <c r="H19" s="9">
        <v>11852</v>
      </c>
      <c r="I19" s="51">
        <v>45.7</v>
      </c>
    </row>
    <row r="20" spans="1:9" x14ac:dyDescent="0.25">
      <c r="A20" s="17" t="s">
        <v>18</v>
      </c>
      <c r="B20" s="15">
        <v>7728</v>
      </c>
      <c r="C20" s="20">
        <v>65</v>
      </c>
      <c r="D20" s="20"/>
      <c r="E20" s="24">
        <v>5087</v>
      </c>
      <c r="F20" s="37">
        <v>33.1</v>
      </c>
      <c r="G20" s="37"/>
      <c r="H20" s="9">
        <v>12815</v>
      </c>
      <c r="I20" s="51">
        <v>48.7</v>
      </c>
    </row>
    <row r="21" spans="1:9" x14ac:dyDescent="0.25">
      <c r="A21" s="17" t="s">
        <v>79</v>
      </c>
      <c r="B21" s="15">
        <v>7766</v>
      </c>
      <c r="C21" s="20">
        <v>63.8</v>
      </c>
      <c r="D21" s="20"/>
      <c r="E21" s="24">
        <v>5163</v>
      </c>
      <c r="F21" s="37">
        <v>32.799999999999997</v>
      </c>
      <c r="G21" s="37"/>
      <c r="H21" s="9">
        <v>12929</v>
      </c>
      <c r="I21" s="51">
        <v>48</v>
      </c>
    </row>
    <row r="22" spans="1:9" ht="15.75" thickBot="1" x14ac:dyDescent="0.3">
      <c r="A22" s="18" t="s">
        <v>84</v>
      </c>
      <c r="B22" s="11">
        <v>7935</v>
      </c>
      <c r="C22" s="23">
        <v>64</v>
      </c>
      <c r="D22" s="23"/>
      <c r="E22" s="25">
        <v>5209</v>
      </c>
      <c r="F22" s="19">
        <v>32.4</v>
      </c>
      <c r="G22" s="19"/>
      <c r="H22" s="11">
        <v>13144</v>
      </c>
      <c r="I22" s="23">
        <v>47.800000000000004</v>
      </c>
    </row>
    <row r="23" spans="1:9" ht="15" customHeight="1" x14ac:dyDescent="0.25">
      <c r="A23" s="95" t="s">
        <v>173</v>
      </c>
      <c r="B23" s="14"/>
      <c r="C23" s="14"/>
      <c r="D23" s="14"/>
      <c r="E23" s="14"/>
      <c r="F23" s="5"/>
      <c r="G23" s="5"/>
      <c r="H23" s="5"/>
      <c r="I23" s="5"/>
    </row>
    <row r="24" spans="1:9" ht="15" customHeight="1" x14ac:dyDescent="0.25">
      <c r="A24" s="88" t="s">
        <v>146</v>
      </c>
      <c r="B24" s="14"/>
      <c r="C24" s="14"/>
      <c r="D24" s="14"/>
      <c r="E24" s="14"/>
      <c r="F24" s="5"/>
      <c r="G24" s="5"/>
      <c r="H24" s="5"/>
      <c r="I24" s="5"/>
    </row>
    <row r="25" spans="1:9" ht="15" customHeight="1" x14ac:dyDescent="0.25">
      <c r="A25" s="88" t="s">
        <v>169</v>
      </c>
      <c r="B25" s="14"/>
      <c r="C25" s="113"/>
      <c r="D25" s="14"/>
      <c r="E25" s="14"/>
      <c r="F25" s="5"/>
      <c r="G25" s="5"/>
      <c r="H25" s="5"/>
      <c r="I25" s="5"/>
    </row>
    <row r="26" spans="1:9" x14ac:dyDescent="0.25">
      <c r="A26" s="64"/>
      <c r="B26" s="15"/>
      <c r="C26" s="14"/>
      <c r="D26" s="14"/>
      <c r="E26" s="14"/>
      <c r="F26" s="5"/>
      <c r="G26" s="5"/>
      <c r="H26" s="5"/>
      <c r="I26" s="5"/>
    </row>
    <row r="27" spans="1:9" x14ac:dyDescent="0.25">
      <c r="A27" s="111" t="s">
        <v>157</v>
      </c>
      <c r="B27" s="15"/>
      <c r="C27" s="14"/>
      <c r="D27" s="14"/>
      <c r="E27" s="14"/>
      <c r="F27" s="5"/>
      <c r="G27" s="5"/>
      <c r="H27" s="5"/>
      <c r="I27" s="5"/>
    </row>
    <row r="28" spans="1:9" x14ac:dyDescent="0.25">
      <c r="A28" s="17"/>
      <c r="B28" s="15"/>
      <c r="C28" s="14"/>
      <c r="D28" s="14"/>
      <c r="E28" s="14"/>
      <c r="F28" s="5"/>
      <c r="G28" s="5"/>
      <c r="H28" s="5"/>
      <c r="I28" s="5"/>
    </row>
    <row r="29" spans="1:9" x14ac:dyDescent="0.25">
      <c r="A29" s="44" t="s">
        <v>147</v>
      </c>
      <c r="B29" s="15"/>
      <c r="C29" s="14"/>
      <c r="D29" s="14"/>
      <c r="E29" s="13"/>
    </row>
    <row r="30" spans="1:9" x14ac:dyDescent="0.25">
      <c r="A30" s="17"/>
      <c r="B30" s="15"/>
      <c r="C30" s="14"/>
      <c r="D30" s="14"/>
      <c r="E30" s="13"/>
    </row>
    <row r="31" spans="1:9" x14ac:dyDescent="0.25">
      <c r="A31" s="5" t="s">
        <v>60</v>
      </c>
      <c r="B31" s="15"/>
      <c r="C31" s="14"/>
      <c r="D31" s="14"/>
      <c r="E31" s="13"/>
    </row>
    <row r="32" spans="1:9" x14ac:dyDescent="0.25">
      <c r="A32" s="17"/>
      <c r="B32" s="15"/>
      <c r="C32" s="14"/>
      <c r="D32" s="14"/>
    </row>
    <row r="33" spans="1:5" x14ac:dyDescent="0.25">
      <c r="A33" s="17"/>
      <c r="B33" s="15"/>
      <c r="C33" s="14"/>
      <c r="D33" s="14"/>
    </row>
    <row r="34" spans="1:5" x14ac:dyDescent="0.25">
      <c r="A34" s="17"/>
      <c r="B34" s="15"/>
      <c r="C34" s="14"/>
      <c r="D34" s="14"/>
    </row>
    <row r="35" spans="1:5" x14ac:dyDescent="0.25">
      <c r="A35" s="17"/>
      <c r="B35" s="15"/>
      <c r="C35" s="14"/>
      <c r="D35" s="14"/>
    </row>
    <row r="36" spans="1:5" x14ac:dyDescent="0.25">
      <c r="A36" s="17"/>
      <c r="B36" s="15"/>
      <c r="C36" s="14"/>
      <c r="D36" s="14"/>
    </row>
    <row r="37" spans="1:5" x14ac:dyDescent="0.25">
      <c r="A37" s="17"/>
      <c r="B37" s="15"/>
      <c r="C37" s="14"/>
      <c r="D37" s="14"/>
    </row>
    <row r="38" spans="1:5" x14ac:dyDescent="0.25">
      <c r="A38" s="17"/>
      <c r="B38" s="15"/>
      <c r="C38" s="14"/>
      <c r="D38" s="14"/>
    </row>
    <row r="39" spans="1:5" x14ac:dyDescent="0.25">
      <c r="A39" s="17"/>
      <c r="B39" s="15"/>
      <c r="C39" s="14"/>
      <c r="D39" s="14"/>
    </row>
    <row r="40" spans="1:5" x14ac:dyDescent="0.25">
      <c r="A40" s="17"/>
      <c r="B40" s="15"/>
      <c r="C40" s="14"/>
      <c r="D40" s="14"/>
    </row>
    <row r="41" spans="1:5" x14ac:dyDescent="0.25">
      <c r="A41" s="17"/>
      <c r="B41" s="15"/>
      <c r="C41" s="14"/>
      <c r="D41" s="14"/>
    </row>
    <row r="42" spans="1:5" x14ac:dyDescent="0.25">
      <c r="A42" s="17"/>
      <c r="B42" s="15"/>
      <c r="C42" s="14"/>
      <c r="D42" s="14"/>
      <c r="E42" s="13"/>
    </row>
    <row r="43" spans="1:5" x14ac:dyDescent="0.25">
      <c r="A43" s="17"/>
      <c r="B43" s="15"/>
      <c r="C43" s="14"/>
      <c r="D43" s="14"/>
      <c r="E43" s="13"/>
    </row>
    <row r="44" spans="1:5" x14ac:dyDescent="0.25">
      <c r="A44" s="81"/>
      <c r="B44" s="14"/>
      <c r="C44" s="14"/>
      <c r="D44" s="14"/>
      <c r="E44" s="13"/>
    </row>
    <row r="45" spans="1:5" x14ac:dyDescent="0.25">
      <c r="A45" s="17"/>
      <c r="B45" s="15"/>
      <c r="C45" s="14"/>
      <c r="D45" s="14"/>
      <c r="E45" s="13"/>
    </row>
    <row r="46" spans="1:5" x14ac:dyDescent="0.25">
      <c r="A46" s="17"/>
      <c r="B46" s="15"/>
      <c r="C46" s="14"/>
      <c r="D46" s="14"/>
      <c r="E46" s="13"/>
    </row>
    <row r="47" spans="1:5" x14ac:dyDescent="0.25">
      <c r="A47" s="17"/>
      <c r="B47" s="15"/>
      <c r="C47" s="14"/>
      <c r="D47" s="14"/>
    </row>
    <row r="48" spans="1:5" x14ac:dyDescent="0.25">
      <c r="A48" s="17"/>
      <c r="B48" s="15"/>
      <c r="C48" s="14"/>
      <c r="D48" s="14"/>
    </row>
    <row r="49" spans="1:4" x14ac:dyDescent="0.25">
      <c r="A49" s="17"/>
      <c r="B49" s="15"/>
      <c r="C49" s="14"/>
      <c r="D49" s="14"/>
    </row>
    <row r="50" spans="1:4" x14ac:dyDescent="0.25">
      <c r="A50" s="17"/>
      <c r="B50" s="15"/>
      <c r="C50" s="14"/>
      <c r="D50" s="14"/>
    </row>
    <row r="51" spans="1:4" x14ac:dyDescent="0.25">
      <c r="A51" s="17"/>
      <c r="B51" s="15"/>
      <c r="C51" s="14"/>
      <c r="D51" s="14"/>
    </row>
    <row r="52" spans="1:4" x14ac:dyDescent="0.25">
      <c r="A52" s="17"/>
      <c r="B52" s="15"/>
      <c r="C52" s="14"/>
      <c r="D52" s="14"/>
    </row>
    <row r="53" spans="1:4" x14ac:dyDescent="0.25">
      <c r="A53" s="17"/>
      <c r="B53" s="15"/>
      <c r="C53" s="14"/>
      <c r="D53" s="14"/>
    </row>
    <row r="54" spans="1:4" x14ac:dyDescent="0.25">
      <c r="A54" s="17"/>
      <c r="B54" s="15"/>
      <c r="C54" s="14"/>
      <c r="D54" s="14"/>
    </row>
    <row r="55" spans="1:4" x14ac:dyDescent="0.25">
      <c r="A55" s="17"/>
      <c r="B55" s="15"/>
      <c r="C55" s="14"/>
      <c r="D55" s="14"/>
    </row>
    <row r="56" spans="1:4" x14ac:dyDescent="0.25">
      <c r="A56" s="17"/>
      <c r="B56" s="15"/>
      <c r="C56" s="14"/>
      <c r="D56" s="14"/>
    </row>
    <row r="57" spans="1:4" x14ac:dyDescent="0.25">
      <c r="A57" s="17"/>
      <c r="B57" s="15"/>
      <c r="C57" s="14"/>
      <c r="D57" s="14"/>
    </row>
    <row r="58" spans="1:4" x14ac:dyDescent="0.25">
      <c r="A58" s="17"/>
      <c r="B58" s="15"/>
      <c r="C58" s="14"/>
      <c r="D58" s="14"/>
    </row>
    <row r="59" spans="1:4" x14ac:dyDescent="0.25">
      <c r="A59" s="17"/>
      <c r="B59" s="15"/>
      <c r="C59" s="14"/>
      <c r="D59" s="14"/>
    </row>
    <row r="60" spans="1:4" x14ac:dyDescent="0.25">
      <c r="A60" s="17"/>
      <c r="B60" s="15"/>
      <c r="C60" s="45"/>
      <c r="D60" s="45"/>
    </row>
  </sheetData>
  <mergeCells count="3">
    <mergeCell ref="B2:C2"/>
    <mergeCell ref="E2:F2"/>
    <mergeCell ref="H2:I2"/>
  </mergeCells>
  <hyperlinks>
    <hyperlink ref="A29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22.42578125" style="1" customWidth="1"/>
    <col min="2" max="2" width="17.7109375" style="1" customWidth="1"/>
    <col min="3" max="3" width="21" style="1" customWidth="1"/>
    <col min="4" max="4" width="3.42578125" style="1" customWidth="1"/>
    <col min="5" max="5" width="18.7109375" style="1" customWidth="1"/>
    <col min="6" max="6" width="23.5703125" style="1" customWidth="1"/>
    <col min="7" max="16384" width="9.140625" style="1"/>
  </cols>
  <sheetData>
    <row r="1" spans="1:6" ht="15.75" thickBot="1" x14ac:dyDescent="0.3">
      <c r="A1" s="109" t="s">
        <v>111</v>
      </c>
    </row>
    <row r="2" spans="1:6" ht="15.75" thickBot="1" x14ac:dyDescent="0.3">
      <c r="A2" s="40"/>
      <c r="B2" s="114" t="s">
        <v>36</v>
      </c>
      <c r="C2" s="114"/>
      <c r="D2" s="106"/>
      <c r="E2" s="114" t="s">
        <v>37</v>
      </c>
      <c r="F2" s="114"/>
    </row>
    <row r="3" spans="1:6" x14ac:dyDescent="0.25">
      <c r="A3" s="14"/>
      <c r="B3" s="106"/>
      <c r="C3" s="84" t="s">
        <v>20</v>
      </c>
      <c r="D3" s="47"/>
      <c r="E3" s="106"/>
      <c r="F3" s="84" t="s">
        <v>20</v>
      </c>
    </row>
    <row r="4" spans="1:6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</row>
    <row r="5" spans="1:6" x14ac:dyDescent="0.25">
      <c r="A5" s="5" t="s">
        <v>5</v>
      </c>
      <c r="B5" s="5">
        <v>22</v>
      </c>
      <c r="C5" s="37">
        <v>16.3</v>
      </c>
      <c r="D5" s="37"/>
      <c r="E5" s="9">
        <v>1929</v>
      </c>
      <c r="F5" s="5">
        <v>14.100000000000001</v>
      </c>
    </row>
    <row r="6" spans="1:6" x14ac:dyDescent="0.25">
      <c r="A6" s="5" t="s">
        <v>6</v>
      </c>
      <c r="B6" s="5">
        <v>23</v>
      </c>
      <c r="C6" s="37">
        <v>22.1</v>
      </c>
      <c r="D6" s="37"/>
      <c r="E6" s="9">
        <v>2098</v>
      </c>
      <c r="F6" s="5">
        <v>14.799999999999999</v>
      </c>
    </row>
    <row r="7" spans="1:6" x14ac:dyDescent="0.25">
      <c r="A7" s="5" t="s">
        <v>7</v>
      </c>
      <c r="B7" s="5">
        <v>26</v>
      </c>
      <c r="C7" s="37">
        <v>25.4</v>
      </c>
      <c r="D7" s="37"/>
      <c r="E7" s="9">
        <v>2031</v>
      </c>
      <c r="F7" s="5">
        <v>13.999999999999998</v>
      </c>
    </row>
    <row r="8" spans="1:6" x14ac:dyDescent="0.25">
      <c r="A8" s="5" t="s">
        <v>8</v>
      </c>
      <c r="B8" s="5">
        <v>30</v>
      </c>
      <c r="C8" s="37">
        <v>29.3</v>
      </c>
      <c r="D8" s="37"/>
      <c r="E8" s="9">
        <v>1968</v>
      </c>
      <c r="F8" s="5">
        <v>13.100000000000001</v>
      </c>
    </row>
    <row r="9" spans="1:6" x14ac:dyDescent="0.25">
      <c r="A9" s="5" t="s">
        <v>9</v>
      </c>
      <c r="B9" s="5">
        <v>26</v>
      </c>
      <c r="C9" s="37">
        <v>20.2</v>
      </c>
      <c r="D9" s="37"/>
      <c r="E9" s="9">
        <v>2054</v>
      </c>
      <c r="F9" s="5">
        <v>13.200000000000001</v>
      </c>
    </row>
    <row r="10" spans="1:6" x14ac:dyDescent="0.25">
      <c r="A10" s="5" t="s">
        <v>10</v>
      </c>
      <c r="B10" s="5">
        <v>27</v>
      </c>
      <c r="C10" s="37">
        <v>13.899999999999999</v>
      </c>
      <c r="D10" s="37"/>
      <c r="E10" s="9">
        <v>2156</v>
      </c>
      <c r="F10" s="5">
        <v>13.4</v>
      </c>
    </row>
    <row r="11" spans="1:6" x14ac:dyDescent="0.25">
      <c r="A11" s="5" t="s">
        <v>11</v>
      </c>
      <c r="B11" s="5">
        <v>33</v>
      </c>
      <c r="C11" s="37">
        <v>22.5</v>
      </c>
      <c r="D11" s="37"/>
      <c r="E11" s="9">
        <v>2179</v>
      </c>
      <c r="F11" s="5">
        <v>12.999999999999998</v>
      </c>
    </row>
    <row r="12" spans="1:6" x14ac:dyDescent="0.25">
      <c r="A12" s="5" t="s">
        <v>12</v>
      </c>
      <c r="B12" s="5">
        <v>21</v>
      </c>
      <c r="C12" s="37">
        <v>13.6</v>
      </c>
      <c r="D12" s="37"/>
      <c r="E12" s="9">
        <v>2405</v>
      </c>
      <c r="F12" s="5">
        <v>13.899999999999999</v>
      </c>
    </row>
    <row r="13" spans="1:6" x14ac:dyDescent="0.25">
      <c r="A13" s="5" t="s">
        <v>13</v>
      </c>
      <c r="B13" s="5">
        <v>25</v>
      </c>
      <c r="C13" s="37">
        <v>15.4</v>
      </c>
      <c r="D13" s="37"/>
      <c r="E13" s="9">
        <v>2472</v>
      </c>
      <c r="F13" s="5">
        <v>13.7</v>
      </c>
    </row>
    <row r="14" spans="1:6" x14ac:dyDescent="0.25">
      <c r="A14" s="5" t="s">
        <v>14</v>
      </c>
      <c r="B14" s="5">
        <v>29</v>
      </c>
      <c r="C14" s="37">
        <v>16.599999999999998</v>
      </c>
      <c r="D14" s="37"/>
      <c r="E14" s="9">
        <v>2742</v>
      </c>
      <c r="F14" s="5">
        <v>14.7</v>
      </c>
    </row>
    <row r="15" spans="1:6" x14ac:dyDescent="0.25">
      <c r="A15" s="5" t="s">
        <v>15</v>
      </c>
      <c r="B15" s="5">
        <v>25</v>
      </c>
      <c r="C15" s="37">
        <v>13.200000000000001</v>
      </c>
      <c r="D15" s="37"/>
      <c r="E15" s="9">
        <v>2757</v>
      </c>
      <c r="F15" s="5">
        <v>14.3</v>
      </c>
    </row>
    <row r="16" spans="1:6" x14ac:dyDescent="0.25">
      <c r="A16" s="5" t="s">
        <v>16</v>
      </c>
      <c r="B16" s="5">
        <v>34</v>
      </c>
      <c r="C16" s="37">
        <v>18.399999999999999</v>
      </c>
      <c r="D16" s="37"/>
      <c r="E16" s="9">
        <v>2963</v>
      </c>
      <c r="F16" s="5">
        <v>14.899999999999999</v>
      </c>
    </row>
    <row r="17" spans="1:6" x14ac:dyDescent="0.25">
      <c r="A17" s="5" t="s">
        <v>17</v>
      </c>
      <c r="B17" s="5">
        <v>36</v>
      </c>
      <c r="C17" s="37">
        <v>20.3</v>
      </c>
      <c r="D17" s="37"/>
      <c r="E17" s="9">
        <v>2993</v>
      </c>
      <c r="F17" s="5">
        <v>14.6</v>
      </c>
    </row>
    <row r="18" spans="1:6" x14ac:dyDescent="0.25">
      <c r="A18" s="5" t="s">
        <v>18</v>
      </c>
      <c r="B18" s="5">
        <v>37</v>
      </c>
      <c r="C18" s="37">
        <v>22.7</v>
      </c>
      <c r="D18" s="37"/>
      <c r="E18" s="9">
        <v>3238</v>
      </c>
      <c r="F18" s="5">
        <v>15.4</v>
      </c>
    </row>
    <row r="19" spans="1:6" x14ac:dyDescent="0.25">
      <c r="A19" s="5" t="s">
        <v>79</v>
      </c>
      <c r="B19" s="5">
        <v>41</v>
      </c>
      <c r="C19" s="37">
        <v>20.799999999999997</v>
      </c>
      <c r="D19" s="37"/>
      <c r="E19" s="9">
        <v>3210</v>
      </c>
      <c r="F19" s="5">
        <v>14.799999999999999</v>
      </c>
    </row>
    <row r="20" spans="1:6" ht="15.75" thickBot="1" x14ac:dyDescent="0.3">
      <c r="A20" s="10" t="s">
        <v>84</v>
      </c>
      <c r="B20" s="10">
        <v>42</v>
      </c>
      <c r="C20" s="19">
        <v>22.5</v>
      </c>
      <c r="D20" s="19"/>
      <c r="E20" s="11">
        <v>3333</v>
      </c>
      <c r="F20" s="10">
        <v>14.999999999999998</v>
      </c>
    </row>
    <row r="21" spans="1:6" x14ac:dyDescent="0.25">
      <c r="A21" s="95" t="s">
        <v>173</v>
      </c>
    </row>
    <row r="22" spans="1:6" x14ac:dyDescent="0.25">
      <c r="A22" s="94" t="s">
        <v>146</v>
      </c>
    </row>
    <row r="23" spans="1:6" x14ac:dyDescent="0.25">
      <c r="A23" s="94" t="s">
        <v>154</v>
      </c>
    </row>
    <row r="24" spans="1:6" x14ac:dyDescent="0.25">
      <c r="A24" s="94" t="s">
        <v>168</v>
      </c>
    </row>
    <row r="25" spans="1:6" x14ac:dyDescent="0.25">
      <c r="A25" s="42"/>
    </row>
    <row r="26" spans="1:6" x14ac:dyDescent="0.25">
      <c r="A26" s="97" t="s">
        <v>157</v>
      </c>
    </row>
    <row r="27" spans="1:6" x14ac:dyDescent="0.25">
      <c r="A27" s="64"/>
    </row>
    <row r="28" spans="1:6" x14ac:dyDescent="0.25">
      <c r="A28" s="41" t="s">
        <v>147</v>
      </c>
    </row>
  </sheetData>
  <mergeCells count="2">
    <mergeCell ref="B2:C2"/>
    <mergeCell ref="E2:F2"/>
  </mergeCells>
  <hyperlinks>
    <hyperlink ref="A28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5" x14ac:dyDescent="0.25"/>
  <cols>
    <col min="1" max="1" width="18.57031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6384" width="9.140625" style="1"/>
  </cols>
  <sheetData>
    <row r="1" spans="1:9" ht="15.75" thickBot="1" x14ac:dyDescent="0.3">
      <c r="A1" s="109" t="s">
        <v>112</v>
      </c>
    </row>
    <row r="2" spans="1:9" ht="15.75" thickBot="1" x14ac:dyDescent="0.3">
      <c r="A2" s="21"/>
      <c r="B2" s="114" t="s">
        <v>21</v>
      </c>
      <c r="C2" s="114"/>
      <c r="D2" s="106"/>
      <c r="E2" s="115" t="s">
        <v>22</v>
      </c>
      <c r="F2" s="115"/>
      <c r="G2" s="82"/>
      <c r="H2" s="114" t="s">
        <v>23</v>
      </c>
      <c r="I2" s="114"/>
    </row>
    <row r="3" spans="1:9" x14ac:dyDescent="0.25">
      <c r="A3" s="81"/>
      <c r="B3" s="106"/>
      <c r="C3" s="84" t="s">
        <v>20</v>
      </c>
      <c r="D3" s="47"/>
      <c r="E3" s="82"/>
      <c r="F3" s="84" t="s">
        <v>20</v>
      </c>
      <c r="G3" s="47"/>
      <c r="H3" s="106"/>
      <c r="I3" s="84" t="s">
        <v>20</v>
      </c>
    </row>
    <row r="4" spans="1:9" ht="15.75" thickBot="1" x14ac:dyDescent="0.3">
      <c r="A4" s="22" t="s">
        <v>24</v>
      </c>
      <c r="B4" s="90" t="s">
        <v>19</v>
      </c>
      <c r="C4" s="90" t="s">
        <v>149</v>
      </c>
      <c r="D4" s="90"/>
      <c r="E4" s="98" t="s">
        <v>19</v>
      </c>
      <c r="F4" s="90" t="s">
        <v>149</v>
      </c>
      <c r="G4" s="90"/>
      <c r="H4" s="90" t="s">
        <v>19</v>
      </c>
      <c r="I4" s="90" t="s">
        <v>149</v>
      </c>
    </row>
    <row r="5" spans="1:9" x14ac:dyDescent="0.25">
      <c r="A5" s="17" t="s">
        <v>3</v>
      </c>
      <c r="B5" s="15">
        <v>95</v>
      </c>
      <c r="C5" s="20">
        <v>1.0999999999999999</v>
      </c>
      <c r="D5" s="20"/>
      <c r="E5" s="24">
        <v>53</v>
      </c>
      <c r="F5" s="37">
        <v>0.5</v>
      </c>
      <c r="G5" s="37"/>
      <c r="H5" s="9">
        <v>148</v>
      </c>
      <c r="I5" s="51">
        <v>0.79999999999999993</v>
      </c>
    </row>
    <row r="6" spans="1:9" x14ac:dyDescent="0.25">
      <c r="A6" s="17" t="s">
        <v>4</v>
      </c>
      <c r="B6" s="15">
        <v>83</v>
      </c>
      <c r="C6" s="20">
        <v>0.9</v>
      </c>
      <c r="D6" s="20"/>
      <c r="E6" s="24">
        <v>46</v>
      </c>
      <c r="F6" s="37">
        <v>0.5</v>
      </c>
      <c r="G6" s="37"/>
      <c r="H6" s="9">
        <v>129</v>
      </c>
      <c r="I6" s="51">
        <v>0.7</v>
      </c>
    </row>
    <row r="7" spans="1:9" x14ac:dyDescent="0.25">
      <c r="A7" s="17" t="s">
        <v>5</v>
      </c>
      <c r="B7" s="15">
        <v>89</v>
      </c>
      <c r="C7" s="20">
        <v>1</v>
      </c>
      <c r="D7" s="20"/>
      <c r="E7" s="24">
        <v>46</v>
      </c>
      <c r="F7" s="37">
        <v>0.39999999999999997</v>
      </c>
      <c r="G7" s="37"/>
      <c r="H7" s="9">
        <v>135</v>
      </c>
      <c r="I7" s="51">
        <v>0.7</v>
      </c>
    </row>
    <row r="8" spans="1:9" x14ac:dyDescent="0.25">
      <c r="A8" s="17" t="s">
        <v>6</v>
      </c>
      <c r="B8" s="15">
        <v>118</v>
      </c>
      <c r="C8" s="20">
        <v>1.2999999999999998</v>
      </c>
      <c r="D8" s="20"/>
      <c r="E8" s="24">
        <v>57</v>
      </c>
      <c r="F8" s="37">
        <v>0.5</v>
      </c>
      <c r="G8" s="37"/>
      <c r="H8" s="9">
        <v>175</v>
      </c>
      <c r="I8" s="51">
        <v>0.9</v>
      </c>
    </row>
    <row r="9" spans="1:9" x14ac:dyDescent="0.25">
      <c r="A9" s="17" t="s">
        <v>7</v>
      </c>
      <c r="B9" s="15">
        <v>85</v>
      </c>
      <c r="C9" s="20">
        <v>0.9</v>
      </c>
      <c r="D9" s="20"/>
      <c r="E9" s="24">
        <v>55</v>
      </c>
      <c r="F9" s="37">
        <v>0.5</v>
      </c>
      <c r="G9" s="37"/>
      <c r="H9" s="9">
        <v>140</v>
      </c>
      <c r="I9" s="51">
        <v>0.7</v>
      </c>
    </row>
    <row r="10" spans="1:9" x14ac:dyDescent="0.25">
      <c r="A10" s="17" t="s">
        <v>8</v>
      </c>
      <c r="B10" s="15">
        <v>104</v>
      </c>
      <c r="C10" s="20">
        <v>1.0999999999999999</v>
      </c>
      <c r="D10" s="20"/>
      <c r="E10" s="24">
        <v>53</v>
      </c>
      <c r="F10" s="37">
        <v>0.5</v>
      </c>
      <c r="G10" s="37"/>
      <c r="H10" s="9">
        <v>157</v>
      </c>
      <c r="I10" s="51">
        <v>0.79999999999999993</v>
      </c>
    </row>
    <row r="11" spans="1:9" x14ac:dyDescent="0.25">
      <c r="A11" s="17" t="s">
        <v>9</v>
      </c>
      <c r="B11" s="15">
        <v>80</v>
      </c>
      <c r="C11" s="20">
        <v>0.79999999999999993</v>
      </c>
      <c r="D11" s="20"/>
      <c r="E11" s="24">
        <v>48</v>
      </c>
      <c r="F11" s="37">
        <v>0.39999999999999997</v>
      </c>
      <c r="G11" s="37"/>
      <c r="H11" s="9">
        <v>128</v>
      </c>
      <c r="I11" s="51">
        <v>0.6</v>
      </c>
    </row>
    <row r="12" spans="1:9" x14ac:dyDescent="0.25">
      <c r="A12" s="17" t="s">
        <v>10</v>
      </c>
      <c r="B12" s="15">
        <v>87</v>
      </c>
      <c r="C12" s="20">
        <v>0.79999999999999993</v>
      </c>
      <c r="D12" s="20"/>
      <c r="E12" s="24">
        <v>35</v>
      </c>
      <c r="F12" s="37">
        <v>0.3</v>
      </c>
      <c r="G12" s="37"/>
      <c r="H12" s="9">
        <v>122</v>
      </c>
      <c r="I12" s="51">
        <v>0.6</v>
      </c>
    </row>
    <row r="13" spans="1:9" x14ac:dyDescent="0.25">
      <c r="A13" s="17" t="s">
        <v>11</v>
      </c>
      <c r="B13" s="15">
        <v>96</v>
      </c>
      <c r="C13" s="20">
        <v>0.9</v>
      </c>
      <c r="D13" s="20"/>
      <c r="E13" s="24">
        <v>38</v>
      </c>
      <c r="F13" s="37">
        <v>0.3</v>
      </c>
      <c r="G13" s="37"/>
      <c r="H13" s="9">
        <v>134</v>
      </c>
      <c r="I13" s="51">
        <v>0.6</v>
      </c>
    </row>
    <row r="14" spans="1:9" x14ac:dyDescent="0.25">
      <c r="A14" s="17" t="s">
        <v>12</v>
      </c>
      <c r="B14" s="15">
        <v>174</v>
      </c>
      <c r="C14" s="20">
        <v>1.5999999999999999</v>
      </c>
      <c r="D14" s="20"/>
      <c r="E14" s="24">
        <v>117</v>
      </c>
      <c r="F14" s="37">
        <v>1</v>
      </c>
      <c r="G14" s="37"/>
      <c r="H14" s="9">
        <v>291</v>
      </c>
      <c r="I14" s="51">
        <v>1.2999999999999998</v>
      </c>
    </row>
    <row r="15" spans="1:9" x14ac:dyDescent="0.25">
      <c r="A15" s="17" t="s">
        <v>13</v>
      </c>
      <c r="B15" s="15">
        <v>70</v>
      </c>
      <c r="C15" s="20">
        <v>0.6</v>
      </c>
      <c r="D15" s="20"/>
      <c r="E15" s="24">
        <v>37</v>
      </c>
      <c r="F15" s="37">
        <v>0.3</v>
      </c>
      <c r="G15" s="37"/>
      <c r="H15" s="9">
        <v>107</v>
      </c>
      <c r="I15" s="51">
        <v>0.5</v>
      </c>
    </row>
    <row r="16" spans="1:9" x14ac:dyDescent="0.25">
      <c r="A16" s="17" t="s">
        <v>14</v>
      </c>
      <c r="B16" s="15">
        <v>67</v>
      </c>
      <c r="C16" s="20">
        <v>0.6</v>
      </c>
      <c r="D16" s="20"/>
      <c r="E16" s="24">
        <v>25</v>
      </c>
      <c r="F16" s="37">
        <v>0.19999999999999998</v>
      </c>
      <c r="G16" s="37"/>
      <c r="H16" s="9">
        <v>92</v>
      </c>
      <c r="I16" s="51">
        <v>0.39999999999999997</v>
      </c>
    </row>
    <row r="17" spans="1:9" x14ac:dyDescent="0.25">
      <c r="A17" s="17" t="s">
        <v>15</v>
      </c>
      <c r="B17" s="15">
        <v>80</v>
      </c>
      <c r="C17" s="20">
        <v>0.7</v>
      </c>
      <c r="D17" s="20"/>
      <c r="E17" s="24">
        <v>42</v>
      </c>
      <c r="F17" s="37">
        <v>0.3</v>
      </c>
      <c r="G17" s="37"/>
      <c r="H17" s="9">
        <v>122</v>
      </c>
      <c r="I17" s="51">
        <v>0.5</v>
      </c>
    </row>
    <row r="18" spans="1:9" x14ac:dyDescent="0.25">
      <c r="A18" s="17" t="s">
        <v>16</v>
      </c>
      <c r="B18" s="15">
        <v>76</v>
      </c>
      <c r="C18" s="20">
        <v>0.7</v>
      </c>
      <c r="D18" s="20"/>
      <c r="E18" s="24">
        <v>37</v>
      </c>
      <c r="F18" s="37">
        <v>0.3</v>
      </c>
      <c r="G18" s="37"/>
      <c r="H18" s="9">
        <v>113</v>
      </c>
      <c r="I18" s="51">
        <v>0.5</v>
      </c>
    </row>
    <row r="19" spans="1:9" x14ac:dyDescent="0.25">
      <c r="A19" s="17" t="s">
        <v>17</v>
      </c>
      <c r="B19" s="15">
        <v>80</v>
      </c>
      <c r="C19" s="20">
        <v>0.7</v>
      </c>
      <c r="D19" s="20"/>
      <c r="E19" s="24">
        <v>35</v>
      </c>
      <c r="F19" s="37">
        <v>0.3</v>
      </c>
      <c r="G19" s="37"/>
      <c r="H19" s="9">
        <v>115</v>
      </c>
      <c r="I19" s="51">
        <v>0.5</v>
      </c>
    </row>
    <row r="20" spans="1:9" x14ac:dyDescent="0.25">
      <c r="A20" s="17" t="s">
        <v>18</v>
      </c>
      <c r="B20" s="15">
        <v>75</v>
      </c>
      <c r="C20" s="20">
        <v>0.6</v>
      </c>
      <c r="D20" s="20"/>
      <c r="E20" s="24">
        <v>38</v>
      </c>
      <c r="F20" s="37">
        <v>0.3</v>
      </c>
      <c r="G20" s="37"/>
      <c r="H20" s="9">
        <v>113</v>
      </c>
      <c r="I20" s="51">
        <v>0.39999999999999997</v>
      </c>
    </row>
    <row r="21" spans="1:9" x14ac:dyDescent="0.25">
      <c r="A21" s="17" t="s">
        <v>79</v>
      </c>
      <c r="B21" s="15">
        <v>67</v>
      </c>
      <c r="C21" s="20">
        <v>0.5</v>
      </c>
      <c r="D21" s="20"/>
      <c r="E21" s="24">
        <v>33</v>
      </c>
      <c r="F21" s="37">
        <v>0.19999999999999998</v>
      </c>
      <c r="G21" s="37"/>
      <c r="H21" s="9">
        <v>100</v>
      </c>
      <c r="I21" s="51">
        <v>0.39999999999999997</v>
      </c>
    </row>
    <row r="22" spans="1:9" ht="15.75" thickBot="1" x14ac:dyDescent="0.3">
      <c r="A22" s="18" t="s">
        <v>84</v>
      </c>
      <c r="B22" s="11">
        <v>70</v>
      </c>
      <c r="C22" s="23">
        <v>0.6</v>
      </c>
      <c r="D22" s="23"/>
      <c r="E22" s="25">
        <v>31</v>
      </c>
      <c r="F22" s="19">
        <v>0.19999999999999998</v>
      </c>
      <c r="G22" s="19"/>
      <c r="H22" s="11">
        <v>101</v>
      </c>
      <c r="I22" s="23">
        <v>0.39999999999999997</v>
      </c>
    </row>
    <row r="23" spans="1:9" x14ac:dyDescent="0.25">
      <c r="A23" s="95" t="s">
        <v>173</v>
      </c>
      <c r="B23" s="14"/>
      <c r="C23" s="14"/>
      <c r="D23" s="14"/>
      <c r="E23" s="14"/>
      <c r="F23" s="5"/>
      <c r="G23" s="5"/>
      <c r="H23" s="5"/>
      <c r="I23" s="5"/>
    </row>
    <row r="24" spans="1:9" x14ac:dyDescent="0.25">
      <c r="A24" s="88" t="s">
        <v>146</v>
      </c>
      <c r="B24" s="14"/>
      <c r="C24" s="14"/>
      <c r="D24" s="14"/>
      <c r="E24" s="14"/>
      <c r="F24" s="5"/>
      <c r="G24" s="5"/>
      <c r="H24" s="5"/>
      <c r="I24" s="5"/>
    </row>
    <row r="25" spans="1:9" x14ac:dyDescent="0.25">
      <c r="A25" s="88" t="s">
        <v>150</v>
      </c>
      <c r="B25" s="14"/>
      <c r="C25" s="14"/>
      <c r="D25" s="14"/>
      <c r="E25" s="14"/>
      <c r="F25" s="5"/>
      <c r="G25" s="5"/>
      <c r="H25" s="5"/>
      <c r="I25" s="5"/>
    </row>
    <row r="26" spans="1:9" x14ac:dyDescent="0.25">
      <c r="A26" s="64"/>
      <c r="B26" s="15"/>
      <c r="C26" s="14"/>
      <c r="D26" s="14"/>
      <c r="E26" s="14"/>
      <c r="F26" s="5"/>
      <c r="G26" s="5"/>
      <c r="H26" s="5"/>
      <c r="I26" s="5"/>
    </row>
    <row r="27" spans="1:9" x14ac:dyDescent="0.25">
      <c r="A27" s="97" t="s">
        <v>157</v>
      </c>
      <c r="B27" s="15"/>
      <c r="C27" s="14"/>
      <c r="D27" s="14"/>
      <c r="E27" s="14"/>
      <c r="F27" s="5"/>
      <c r="G27" s="5"/>
      <c r="H27" s="5"/>
      <c r="I27" s="5"/>
    </row>
    <row r="28" spans="1:9" x14ac:dyDescent="0.25">
      <c r="A28" s="17"/>
      <c r="B28" s="15"/>
      <c r="C28" s="14"/>
      <c r="D28" s="14"/>
      <c r="E28" s="14"/>
      <c r="F28" s="5"/>
      <c r="G28" s="5"/>
      <c r="H28" s="5"/>
      <c r="I28" s="5"/>
    </row>
    <row r="29" spans="1:9" x14ac:dyDescent="0.25">
      <c r="A29" s="44" t="s">
        <v>147</v>
      </c>
      <c r="B29" s="15"/>
      <c r="C29" s="14"/>
      <c r="D29" s="14"/>
      <c r="E29" s="13"/>
    </row>
    <row r="30" spans="1:9" x14ac:dyDescent="0.25">
      <c r="A30" s="17"/>
      <c r="B30" s="15"/>
      <c r="C30" s="14"/>
      <c r="D30" s="14"/>
      <c r="E30" s="13"/>
    </row>
  </sheetData>
  <mergeCells count="3">
    <mergeCell ref="B2:C2"/>
    <mergeCell ref="E2:F2"/>
    <mergeCell ref="H2:I2"/>
  </mergeCells>
  <hyperlinks>
    <hyperlink ref="A29" location="Contents!A1" display="Return to table of contents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defaultRowHeight="15" x14ac:dyDescent="0.25"/>
  <cols>
    <col min="1" max="1" width="20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384" width="9.140625" style="1"/>
  </cols>
  <sheetData>
    <row r="1" spans="1:15" ht="15.75" thickBot="1" x14ac:dyDescent="0.3">
      <c r="A1" s="110" t="s">
        <v>113</v>
      </c>
    </row>
    <row r="2" spans="1:15" ht="15.75" thickBot="1" x14ac:dyDescent="0.3">
      <c r="A2" s="39"/>
      <c r="B2" s="114" t="s">
        <v>27</v>
      </c>
      <c r="C2" s="114"/>
      <c r="D2" s="106"/>
      <c r="E2" s="114" t="s">
        <v>28</v>
      </c>
      <c r="F2" s="114"/>
      <c r="G2" s="106"/>
      <c r="H2" s="114" t="s">
        <v>29</v>
      </c>
      <c r="I2" s="114"/>
      <c r="J2" s="106"/>
      <c r="K2" s="114" t="s">
        <v>30</v>
      </c>
      <c r="L2" s="114"/>
      <c r="M2" s="106"/>
      <c r="N2" s="114" t="s">
        <v>155</v>
      </c>
      <c r="O2" s="114"/>
    </row>
    <row r="3" spans="1:15" x14ac:dyDescent="0.25">
      <c r="A3" s="89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</row>
    <row r="4" spans="1:15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</row>
    <row r="5" spans="1:15" x14ac:dyDescent="0.25">
      <c r="A5" s="38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x14ac:dyDescent="0.25">
      <c r="A6" s="16" t="s">
        <v>3</v>
      </c>
      <c r="B6" s="9">
        <v>9</v>
      </c>
      <c r="C6" s="37">
        <v>0.68200000000000005</v>
      </c>
      <c r="D6" s="37"/>
      <c r="E6" s="9">
        <v>23</v>
      </c>
      <c r="F6" s="37">
        <v>0.8</v>
      </c>
      <c r="G6" s="37"/>
      <c r="H6" s="9">
        <v>23</v>
      </c>
      <c r="I6" s="37">
        <v>1.07</v>
      </c>
      <c r="J6" s="37"/>
      <c r="K6" s="9">
        <v>30</v>
      </c>
      <c r="L6" s="37">
        <v>2.911</v>
      </c>
      <c r="M6" s="37"/>
      <c r="N6" s="15">
        <v>95</v>
      </c>
      <c r="O6" s="20">
        <v>1.0999999999999999</v>
      </c>
    </row>
    <row r="7" spans="1:15" x14ac:dyDescent="0.25">
      <c r="A7" s="16" t="s">
        <v>4</v>
      </c>
      <c r="B7" s="9">
        <v>13</v>
      </c>
      <c r="C7" s="37">
        <v>0.97699999999999998</v>
      </c>
      <c r="D7" s="37"/>
      <c r="E7" s="9">
        <v>19</v>
      </c>
      <c r="F7" s="37">
        <v>0.65900000000000003</v>
      </c>
      <c r="G7" s="37"/>
      <c r="H7" s="9">
        <v>20</v>
      </c>
      <c r="I7" s="37">
        <v>0.90500000000000003</v>
      </c>
      <c r="J7" s="37"/>
      <c r="K7" s="9">
        <v>23</v>
      </c>
      <c r="L7" s="37">
        <v>2.1800000000000002</v>
      </c>
      <c r="M7" s="37"/>
      <c r="N7" s="15">
        <v>83</v>
      </c>
      <c r="O7" s="20">
        <v>0.9</v>
      </c>
    </row>
    <row r="8" spans="1:15" x14ac:dyDescent="0.25">
      <c r="A8" s="16" t="s">
        <v>5</v>
      </c>
      <c r="B8" s="9">
        <v>12</v>
      </c>
      <c r="C8" s="37">
        <v>0.89</v>
      </c>
      <c r="D8" s="37"/>
      <c r="E8" s="9">
        <v>25</v>
      </c>
      <c r="F8" s="37">
        <v>0.86499999999999999</v>
      </c>
      <c r="G8" s="37"/>
      <c r="H8" s="9">
        <v>26</v>
      </c>
      <c r="I8" s="37">
        <v>1.147</v>
      </c>
      <c r="J8" s="37"/>
      <c r="K8" s="9">
        <v>23</v>
      </c>
      <c r="L8" s="37">
        <v>2.1259999999999999</v>
      </c>
      <c r="M8" s="37"/>
      <c r="N8" s="15">
        <v>89</v>
      </c>
      <c r="O8" s="20">
        <v>1</v>
      </c>
    </row>
    <row r="9" spans="1:15" x14ac:dyDescent="0.25">
      <c r="A9" s="16" t="s">
        <v>6</v>
      </c>
      <c r="B9" s="9">
        <v>12</v>
      </c>
      <c r="C9" s="37">
        <v>0.876</v>
      </c>
      <c r="D9" s="37"/>
      <c r="E9" s="9">
        <v>35</v>
      </c>
      <c r="F9" s="37">
        <v>1.208</v>
      </c>
      <c r="G9" s="37"/>
      <c r="H9" s="9">
        <v>33</v>
      </c>
      <c r="I9" s="37">
        <v>1.42</v>
      </c>
      <c r="J9" s="37"/>
      <c r="K9" s="9">
        <v>32</v>
      </c>
      <c r="L9" s="37">
        <v>2.8919999999999999</v>
      </c>
      <c r="M9" s="37"/>
      <c r="N9" s="15">
        <v>118</v>
      </c>
      <c r="O9" s="20">
        <v>1.2999999999999998</v>
      </c>
    </row>
    <row r="10" spans="1:15" x14ac:dyDescent="0.25">
      <c r="A10" s="16" t="s">
        <v>7</v>
      </c>
      <c r="B10" s="9">
        <v>5</v>
      </c>
      <c r="C10" s="37">
        <v>0.35899999999999999</v>
      </c>
      <c r="D10" s="37"/>
      <c r="E10" s="9">
        <v>25</v>
      </c>
      <c r="F10" s="37">
        <v>0.86099999999999999</v>
      </c>
      <c r="G10" s="37"/>
      <c r="H10" s="9">
        <v>20</v>
      </c>
      <c r="I10" s="37">
        <v>0.84</v>
      </c>
      <c r="J10" s="37"/>
      <c r="K10" s="9">
        <v>27</v>
      </c>
      <c r="L10" s="37">
        <v>2.387</v>
      </c>
      <c r="M10" s="37"/>
      <c r="N10" s="15">
        <v>85</v>
      </c>
      <c r="O10" s="20">
        <v>0.9</v>
      </c>
    </row>
    <row r="11" spans="1:15" x14ac:dyDescent="0.25">
      <c r="A11" s="16" t="s">
        <v>8</v>
      </c>
      <c r="B11" s="9">
        <v>12</v>
      </c>
      <c r="C11" s="37">
        <v>0.84899999999999998</v>
      </c>
      <c r="D11" s="37"/>
      <c r="E11" s="9">
        <v>20</v>
      </c>
      <c r="F11" s="37">
        <v>0.68799999999999994</v>
      </c>
      <c r="G11" s="37"/>
      <c r="H11" s="9">
        <v>27</v>
      </c>
      <c r="I11" s="37">
        <v>1.109</v>
      </c>
      <c r="J11" s="37"/>
      <c r="K11" s="9">
        <v>27</v>
      </c>
      <c r="L11" s="37">
        <v>2.3319999999999999</v>
      </c>
      <c r="M11" s="37"/>
      <c r="N11" s="15">
        <v>104</v>
      </c>
      <c r="O11" s="20">
        <v>1.0999999999999999</v>
      </c>
    </row>
    <row r="12" spans="1:15" x14ac:dyDescent="0.25">
      <c r="A12" s="16" t="s">
        <v>9</v>
      </c>
      <c r="B12" s="9">
        <v>13</v>
      </c>
      <c r="C12" s="37">
        <v>0.90400000000000003</v>
      </c>
      <c r="D12" s="37"/>
      <c r="E12" s="9">
        <v>26</v>
      </c>
      <c r="F12" s="37">
        <v>0.88900000000000001</v>
      </c>
      <c r="G12" s="37"/>
      <c r="H12" s="9">
        <v>16</v>
      </c>
      <c r="I12" s="37">
        <v>0.64200000000000002</v>
      </c>
      <c r="J12" s="37"/>
      <c r="K12" s="9">
        <v>21</v>
      </c>
      <c r="L12" s="37">
        <v>1.7709999999999999</v>
      </c>
      <c r="M12" s="37"/>
      <c r="N12" s="15">
        <v>80</v>
      </c>
      <c r="O12" s="20">
        <v>0.79999999999999993</v>
      </c>
    </row>
    <row r="13" spans="1:15" x14ac:dyDescent="0.25">
      <c r="A13" s="16" t="s">
        <v>10</v>
      </c>
      <c r="B13" s="9">
        <v>16</v>
      </c>
      <c r="C13" s="37">
        <v>1.089</v>
      </c>
      <c r="D13" s="37"/>
      <c r="E13" s="9">
        <v>23</v>
      </c>
      <c r="F13" s="37">
        <v>0.78</v>
      </c>
      <c r="G13" s="37"/>
      <c r="H13" s="9">
        <v>29</v>
      </c>
      <c r="I13" s="37">
        <v>1.1359999999999999</v>
      </c>
      <c r="J13" s="37"/>
      <c r="K13" s="9">
        <v>12</v>
      </c>
      <c r="L13" s="37">
        <v>0.98399999999999999</v>
      </c>
      <c r="M13" s="37"/>
      <c r="N13" s="15">
        <v>87</v>
      </c>
      <c r="O13" s="20">
        <v>0.79999999999999993</v>
      </c>
    </row>
    <row r="14" spans="1:15" x14ac:dyDescent="0.25">
      <c r="A14" s="16" t="s">
        <v>11</v>
      </c>
      <c r="B14" s="9">
        <v>8</v>
      </c>
      <c r="C14" s="37">
        <v>0.53100000000000003</v>
      </c>
      <c r="D14" s="37"/>
      <c r="E14" s="9">
        <v>26</v>
      </c>
      <c r="F14" s="37">
        <v>0.86799999999999999</v>
      </c>
      <c r="G14" s="37"/>
      <c r="H14" s="9">
        <v>31</v>
      </c>
      <c r="I14" s="37">
        <v>1.1850000000000001</v>
      </c>
      <c r="J14" s="37"/>
      <c r="K14" s="9">
        <v>26</v>
      </c>
      <c r="L14" s="37">
        <v>2.0710000000000002</v>
      </c>
      <c r="M14" s="37"/>
      <c r="N14" s="15">
        <v>96</v>
      </c>
      <c r="O14" s="20">
        <v>0.9</v>
      </c>
    </row>
    <row r="15" spans="1:15" x14ac:dyDescent="0.25">
      <c r="A15" s="16" t="s">
        <v>12</v>
      </c>
      <c r="B15" s="9">
        <v>20</v>
      </c>
      <c r="C15" s="37">
        <v>1.294</v>
      </c>
      <c r="D15" s="37"/>
      <c r="E15" s="9">
        <v>39</v>
      </c>
      <c r="F15" s="37">
        <v>1.2769999999999999</v>
      </c>
      <c r="G15" s="37"/>
      <c r="H15" s="9">
        <v>64</v>
      </c>
      <c r="I15" s="37">
        <v>2.395</v>
      </c>
      <c r="J15" s="37"/>
      <c r="K15" s="9">
        <v>34</v>
      </c>
      <c r="L15" s="37">
        <v>2.6240000000000001</v>
      </c>
      <c r="M15" s="37"/>
      <c r="N15" s="15">
        <v>174</v>
      </c>
      <c r="O15" s="20">
        <v>1.5999999999999999</v>
      </c>
    </row>
    <row r="16" spans="1:15" x14ac:dyDescent="0.25">
      <c r="A16" s="16" t="s">
        <v>13</v>
      </c>
      <c r="B16" s="9">
        <v>7</v>
      </c>
      <c r="C16" s="37">
        <v>0.44600000000000001</v>
      </c>
      <c r="D16" s="37"/>
      <c r="E16" s="9">
        <v>21</v>
      </c>
      <c r="F16" s="37">
        <v>0.67500000000000004</v>
      </c>
      <c r="G16" s="37"/>
      <c r="H16" s="9">
        <v>20</v>
      </c>
      <c r="I16" s="37">
        <v>0.73599999999999999</v>
      </c>
      <c r="J16" s="37"/>
      <c r="K16" s="9">
        <v>15</v>
      </c>
      <c r="L16" s="37">
        <v>1.1180000000000001</v>
      </c>
      <c r="M16" s="37"/>
      <c r="N16" s="15">
        <v>70</v>
      </c>
      <c r="O16" s="20">
        <v>0.6</v>
      </c>
    </row>
    <row r="17" spans="1:15" x14ac:dyDescent="0.25">
      <c r="A17" s="16" t="s">
        <v>14</v>
      </c>
      <c r="B17" s="9">
        <v>7</v>
      </c>
      <c r="C17" s="37">
        <v>0.44500000000000001</v>
      </c>
      <c r="D17" s="37"/>
      <c r="E17" s="9">
        <v>12</v>
      </c>
      <c r="F17" s="37">
        <v>0.38</v>
      </c>
      <c r="G17" s="37"/>
      <c r="H17" s="9">
        <v>19</v>
      </c>
      <c r="I17" s="37">
        <v>0.68899999999999995</v>
      </c>
      <c r="J17" s="37"/>
      <c r="K17" s="9">
        <v>25</v>
      </c>
      <c r="L17" s="37">
        <v>1.794</v>
      </c>
      <c r="M17" s="37"/>
      <c r="N17" s="15">
        <v>67</v>
      </c>
      <c r="O17" s="20">
        <v>0.6</v>
      </c>
    </row>
    <row r="18" spans="1:15" x14ac:dyDescent="0.25">
      <c r="A18" s="16" t="s">
        <v>15</v>
      </c>
      <c r="B18" s="9">
        <v>12</v>
      </c>
      <c r="C18" s="37">
        <v>0.76200000000000001</v>
      </c>
      <c r="D18" s="37"/>
      <c r="E18" s="9">
        <v>18</v>
      </c>
      <c r="F18" s="37">
        <v>0.56100000000000005</v>
      </c>
      <c r="G18" s="37"/>
      <c r="H18" s="9">
        <v>18</v>
      </c>
      <c r="I18" s="37">
        <v>0.64600000000000002</v>
      </c>
      <c r="J18" s="37"/>
      <c r="K18" s="9">
        <v>28</v>
      </c>
      <c r="L18" s="37">
        <v>1.929</v>
      </c>
      <c r="M18" s="37"/>
      <c r="N18" s="15">
        <v>80</v>
      </c>
      <c r="O18" s="20">
        <v>0.7</v>
      </c>
    </row>
    <row r="19" spans="1:15" x14ac:dyDescent="0.25">
      <c r="A19" s="16" t="s">
        <v>16</v>
      </c>
      <c r="B19" s="9">
        <v>8</v>
      </c>
      <c r="C19" s="37">
        <v>0.504</v>
      </c>
      <c r="D19" s="37"/>
      <c r="E19" s="9">
        <v>21</v>
      </c>
      <c r="F19" s="37">
        <v>0.64200000000000002</v>
      </c>
      <c r="G19" s="37"/>
      <c r="H19" s="9">
        <v>19</v>
      </c>
      <c r="I19" s="37">
        <v>0.67600000000000005</v>
      </c>
      <c r="J19" s="37"/>
      <c r="K19" s="9">
        <v>25</v>
      </c>
      <c r="L19" s="37">
        <v>1.651</v>
      </c>
      <c r="M19" s="37"/>
      <c r="N19" s="15">
        <v>76</v>
      </c>
      <c r="O19" s="20">
        <v>0.7</v>
      </c>
    </row>
    <row r="20" spans="1:15" x14ac:dyDescent="0.25">
      <c r="A20" s="16" t="s">
        <v>17</v>
      </c>
      <c r="B20" s="9">
        <v>10</v>
      </c>
      <c r="C20" s="37">
        <v>0.626</v>
      </c>
      <c r="D20" s="37"/>
      <c r="E20" s="9">
        <v>15</v>
      </c>
      <c r="F20" s="37">
        <v>0.45200000000000001</v>
      </c>
      <c r="G20" s="37"/>
      <c r="H20" s="9">
        <v>24</v>
      </c>
      <c r="I20" s="37">
        <v>0.84599999999999997</v>
      </c>
      <c r="J20" s="37"/>
      <c r="K20" s="9">
        <v>26</v>
      </c>
      <c r="L20" s="37">
        <v>1.6539999999999999</v>
      </c>
      <c r="M20" s="37"/>
      <c r="N20" s="15">
        <v>80</v>
      </c>
      <c r="O20" s="20">
        <v>0.7</v>
      </c>
    </row>
    <row r="21" spans="1:15" x14ac:dyDescent="0.25">
      <c r="A21" s="16" t="s">
        <v>18</v>
      </c>
      <c r="B21" s="9">
        <v>10</v>
      </c>
      <c r="C21" s="37">
        <v>0.623</v>
      </c>
      <c r="D21" s="37"/>
      <c r="E21" s="9">
        <v>16</v>
      </c>
      <c r="F21" s="37">
        <v>0.47699999999999998</v>
      </c>
      <c r="G21" s="37"/>
      <c r="H21" s="9">
        <v>17</v>
      </c>
      <c r="I21" s="37">
        <v>0.59399999999999997</v>
      </c>
      <c r="J21" s="37"/>
      <c r="K21" s="9">
        <v>27</v>
      </c>
      <c r="L21" s="37">
        <v>1.657</v>
      </c>
      <c r="M21" s="37"/>
      <c r="N21" s="15">
        <v>75</v>
      </c>
      <c r="O21" s="20">
        <v>0.6</v>
      </c>
    </row>
    <row r="22" spans="1:15" x14ac:dyDescent="0.25">
      <c r="A22" s="16" t="s">
        <v>79</v>
      </c>
      <c r="B22" s="9">
        <v>10</v>
      </c>
      <c r="C22" s="37">
        <v>0.61899999999999999</v>
      </c>
      <c r="D22" s="37"/>
      <c r="E22" s="9">
        <v>12</v>
      </c>
      <c r="F22" s="37">
        <v>0.35399999999999998</v>
      </c>
      <c r="G22" s="37"/>
      <c r="H22" s="9">
        <v>25</v>
      </c>
      <c r="I22" s="37">
        <v>0.86399999999999999</v>
      </c>
      <c r="J22" s="37"/>
      <c r="K22" s="9">
        <v>19</v>
      </c>
      <c r="L22" s="37">
        <v>1.127</v>
      </c>
      <c r="M22" s="37"/>
      <c r="N22" s="15">
        <v>67</v>
      </c>
      <c r="O22" s="20">
        <v>0.5</v>
      </c>
    </row>
    <row r="23" spans="1:15" x14ac:dyDescent="0.25">
      <c r="A23" s="16" t="s">
        <v>84</v>
      </c>
      <c r="B23" s="9">
        <v>7</v>
      </c>
      <c r="C23" s="37">
        <v>0.43</v>
      </c>
      <c r="D23" s="37"/>
      <c r="E23" s="9">
        <v>18</v>
      </c>
      <c r="F23" s="37">
        <v>0.52400000000000002</v>
      </c>
      <c r="G23" s="37"/>
      <c r="H23" s="9">
        <v>17</v>
      </c>
      <c r="I23" s="37">
        <v>0.57999999999999996</v>
      </c>
      <c r="J23" s="37"/>
      <c r="K23" s="9">
        <v>27</v>
      </c>
      <c r="L23" s="37">
        <v>1.5469999999999999</v>
      </c>
      <c r="M23" s="37"/>
      <c r="N23" s="15">
        <v>70</v>
      </c>
      <c r="O23" s="20">
        <v>0.6</v>
      </c>
    </row>
    <row r="24" spans="1:15" x14ac:dyDescent="0.25">
      <c r="A24" s="38" t="s">
        <v>22</v>
      </c>
      <c r="B24" s="5"/>
      <c r="C24" s="37"/>
      <c r="D24" s="37"/>
      <c r="E24" s="5"/>
      <c r="F24" s="37"/>
      <c r="G24" s="37"/>
      <c r="H24" s="5"/>
      <c r="I24" s="37"/>
      <c r="J24" s="37"/>
      <c r="K24" s="5"/>
      <c r="L24" s="37"/>
      <c r="M24" s="37"/>
      <c r="N24" s="13"/>
      <c r="O24" s="13"/>
    </row>
    <row r="25" spans="1:15" x14ac:dyDescent="0.25">
      <c r="A25" s="36" t="s">
        <v>3</v>
      </c>
      <c r="B25" s="35">
        <v>3</v>
      </c>
      <c r="C25" s="34">
        <v>0.23599999999999999</v>
      </c>
      <c r="D25" s="34"/>
      <c r="E25" s="35">
        <v>7</v>
      </c>
      <c r="F25" s="34">
        <v>0.24099999999999999</v>
      </c>
      <c r="G25" s="34"/>
      <c r="H25" s="35">
        <v>11</v>
      </c>
      <c r="I25" s="34">
        <v>0.51900000000000002</v>
      </c>
      <c r="J25" s="34"/>
      <c r="K25" s="33">
        <v>25</v>
      </c>
      <c r="L25" s="34">
        <v>1.905</v>
      </c>
      <c r="M25" s="34"/>
      <c r="N25" s="24">
        <v>53</v>
      </c>
      <c r="O25" s="45">
        <v>0.5</v>
      </c>
    </row>
    <row r="26" spans="1:15" x14ac:dyDescent="0.25">
      <c r="A26" s="36" t="s">
        <v>4</v>
      </c>
      <c r="B26" s="35">
        <v>1</v>
      </c>
      <c r="C26" s="34">
        <v>7.8E-2</v>
      </c>
      <c r="D26" s="34"/>
      <c r="E26" s="35">
        <v>10</v>
      </c>
      <c r="F26" s="34">
        <v>0.34300000000000003</v>
      </c>
      <c r="G26" s="34"/>
      <c r="H26" s="35">
        <v>7</v>
      </c>
      <c r="I26" s="34">
        <v>0.32</v>
      </c>
      <c r="J26" s="34"/>
      <c r="K26" s="33">
        <v>24</v>
      </c>
      <c r="L26" s="34">
        <v>1.796</v>
      </c>
      <c r="M26" s="34"/>
      <c r="N26" s="24">
        <v>46</v>
      </c>
      <c r="O26" s="37">
        <v>0.5</v>
      </c>
    </row>
    <row r="27" spans="1:15" x14ac:dyDescent="0.25">
      <c r="A27" s="36" t="s">
        <v>5</v>
      </c>
      <c r="B27" s="35">
        <v>2</v>
      </c>
      <c r="C27" s="34">
        <v>0.154</v>
      </c>
      <c r="D27" s="34"/>
      <c r="E27" s="35">
        <v>11</v>
      </c>
      <c r="F27" s="34">
        <v>0.376</v>
      </c>
      <c r="G27" s="34"/>
      <c r="H27" s="35">
        <v>12</v>
      </c>
      <c r="I27" s="34">
        <v>0.53300000000000003</v>
      </c>
      <c r="J27" s="34"/>
      <c r="K27" s="33">
        <v>20</v>
      </c>
      <c r="L27" s="34">
        <v>1.47</v>
      </c>
      <c r="M27" s="34"/>
      <c r="N27" s="24">
        <v>46</v>
      </c>
      <c r="O27" s="37">
        <v>0.39999999999999997</v>
      </c>
    </row>
    <row r="28" spans="1:15" x14ac:dyDescent="0.25">
      <c r="A28" s="36" t="s">
        <v>6</v>
      </c>
      <c r="B28" s="35">
        <v>4</v>
      </c>
      <c r="C28" s="34">
        <v>0.30299999999999999</v>
      </c>
      <c r="D28" s="34"/>
      <c r="E28" s="35">
        <v>15</v>
      </c>
      <c r="F28" s="34">
        <v>0.51200000000000001</v>
      </c>
      <c r="G28" s="34"/>
      <c r="H28" s="35">
        <v>12</v>
      </c>
      <c r="I28" s="34">
        <v>0.51900000000000002</v>
      </c>
      <c r="J28" s="34"/>
      <c r="K28" s="33">
        <v>25</v>
      </c>
      <c r="L28" s="34">
        <v>1.8089999999999999</v>
      </c>
      <c r="M28" s="34"/>
      <c r="N28" s="24">
        <v>57</v>
      </c>
      <c r="O28" s="37">
        <v>0.5</v>
      </c>
    </row>
    <row r="29" spans="1:15" x14ac:dyDescent="0.25">
      <c r="A29" s="36" t="s">
        <v>7</v>
      </c>
      <c r="B29" s="35">
        <v>3</v>
      </c>
      <c r="C29" s="34">
        <v>0.224</v>
      </c>
      <c r="D29" s="34"/>
      <c r="E29" s="35">
        <v>10</v>
      </c>
      <c r="F29" s="34">
        <v>0.34100000000000003</v>
      </c>
      <c r="G29" s="34"/>
      <c r="H29" s="35">
        <v>10</v>
      </c>
      <c r="I29" s="34">
        <v>0.42099999999999999</v>
      </c>
      <c r="J29" s="34"/>
      <c r="K29" s="33">
        <v>19</v>
      </c>
      <c r="L29" s="34">
        <v>1.353</v>
      </c>
      <c r="M29" s="34"/>
      <c r="N29" s="24">
        <v>55</v>
      </c>
      <c r="O29" s="37">
        <v>0.5</v>
      </c>
    </row>
    <row r="30" spans="1:15" x14ac:dyDescent="0.25">
      <c r="A30" s="36" t="s">
        <v>8</v>
      </c>
      <c r="B30" s="35">
        <v>2</v>
      </c>
      <c r="C30" s="34">
        <v>0.14699999999999999</v>
      </c>
      <c r="D30" s="34"/>
      <c r="E30" s="35">
        <v>5</v>
      </c>
      <c r="F30" s="34">
        <v>0.17</v>
      </c>
      <c r="G30" s="34"/>
      <c r="H30" s="35">
        <v>7</v>
      </c>
      <c r="I30" s="34">
        <v>0.28699999999999998</v>
      </c>
      <c r="J30" s="34"/>
      <c r="K30" s="33">
        <v>29</v>
      </c>
      <c r="L30" s="34">
        <v>2.032</v>
      </c>
      <c r="M30" s="34"/>
      <c r="N30" s="24">
        <v>53</v>
      </c>
      <c r="O30" s="37">
        <v>0.5</v>
      </c>
    </row>
    <row r="31" spans="1:15" x14ac:dyDescent="0.25">
      <c r="A31" s="36" t="s">
        <v>9</v>
      </c>
      <c r="B31" s="35">
        <v>11</v>
      </c>
      <c r="C31" s="34">
        <v>0.79800000000000004</v>
      </c>
      <c r="D31" s="34"/>
      <c r="E31" s="35">
        <v>6</v>
      </c>
      <c r="F31" s="34">
        <v>0.20399999999999999</v>
      </c>
      <c r="G31" s="34"/>
      <c r="H31" s="35">
        <v>6</v>
      </c>
      <c r="I31" s="34">
        <v>0.23899999999999999</v>
      </c>
      <c r="J31" s="34"/>
      <c r="K31" s="33">
        <v>23</v>
      </c>
      <c r="L31" s="34">
        <v>1.5840000000000001</v>
      </c>
      <c r="M31" s="34"/>
      <c r="N31" s="24">
        <v>48</v>
      </c>
      <c r="O31" s="37">
        <v>0.39999999999999997</v>
      </c>
    </row>
    <row r="32" spans="1:15" x14ac:dyDescent="0.25">
      <c r="A32" s="36" t="s">
        <v>10</v>
      </c>
      <c r="B32" s="35">
        <v>3</v>
      </c>
      <c r="C32" s="34">
        <v>0.214</v>
      </c>
      <c r="D32" s="34"/>
      <c r="E32" s="35">
        <v>9</v>
      </c>
      <c r="F32" s="34">
        <v>0.30399999999999999</v>
      </c>
      <c r="G32" s="34"/>
      <c r="H32" s="35">
        <v>7</v>
      </c>
      <c r="I32" s="34">
        <v>0.27200000000000002</v>
      </c>
      <c r="J32" s="34"/>
      <c r="K32" s="33">
        <v>13</v>
      </c>
      <c r="L32" s="34">
        <v>0.878</v>
      </c>
      <c r="M32" s="34"/>
      <c r="N32" s="24">
        <v>35</v>
      </c>
      <c r="O32" s="37">
        <v>0.3</v>
      </c>
    </row>
    <row r="33" spans="1:15" x14ac:dyDescent="0.25">
      <c r="A33" s="36" t="s">
        <v>11</v>
      </c>
      <c r="B33" s="35">
        <v>2</v>
      </c>
      <c r="C33" s="34">
        <v>0.14000000000000001</v>
      </c>
      <c r="D33" s="34"/>
      <c r="E33" s="35">
        <v>6</v>
      </c>
      <c r="F33" s="34">
        <v>0.2</v>
      </c>
      <c r="G33" s="34"/>
      <c r="H33" s="35">
        <v>10</v>
      </c>
      <c r="I33" s="34">
        <v>0.379</v>
      </c>
      <c r="J33" s="34"/>
      <c r="K33" s="33">
        <v>15</v>
      </c>
      <c r="L33" s="34">
        <v>0.99</v>
      </c>
      <c r="M33" s="34"/>
      <c r="N33" s="24">
        <v>38</v>
      </c>
      <c r="O33" s="37">
        <v>0.3</v>
      </c>
    </row>
    <row r="34" spans="1:15" x14ac:dyDescent="0.25">
      <c r="A34" s="32" t="s">
        <v>12</v>
      </c>
      <c r="B34" s="35">
        <v>13</v>
      </c>
      <c r="C34" s="34">
        <v>0.88900000000000001</v>
      </c>
      <c r="D34" s="34"/>
      <c r="E34" s="35">
        <v>21</v>
      </c>
      <c r="F34" s="34">
        <v>0.68700000000000006</v>
      </c>
      <c r="G34" s="34"/>
      <c r="H34" s="35">
        <v>34</v>
      </c>
      <c r="I34" s="34">
        <v>1.258</v>
      </c>
      <c r="J34" s="34"/>
      <c r="K34" s="33">
        <v>35</v>
      </c>
      <c r="L34" s="34">
        <v>2.2549999999999999</v>
      </c>
      <c r="M34" s="34"/>
      <c r="N34" s="24">
        <v>117</v>
      </c>
      <c r="O34" s="37">
        <v>1</v>
      </c>
    </row>
    <row r="35" spans="1:15" x14ac:dyDescent="0.25">
      <c r="A35" s="32" t="s">
        <v>13</v>
      </c>
      <c r="B35" s="35">
        <v>4</v>
      </c>
      <c r="C35" s="34">
        <v>0.26900000000000002</v>
      </c>
      <c r="D35" s="34"/>
      <c r="E35" s="35">
        <v>6</v>
      </c>
      <c r="F35" s="34">
        <v>0.193</v>
      </c>
      <c r="G35" s="34"/>
      <c r="H35" s="35">
        <v>12</v>
      </c>
      <c r="I35" s="34">
        <v>0.436</v>
      </c>
      <c r="J35" s="34"/>
      <c r="K35" s="33">
        <v>14</v>
      </c>
      <c r="L35" s="34">
        <v>0.877</v>
      </c>
      <c r="M35" s="34"/>
      <c r="N35" s="24">
        <v>37</v>
      </c>
      <c r="O35" s="37">
        <v>0.3</v>
      </c>
    </row>
    <row r="36" spans="1:15" x14ac:dyDescent="0.25">
      <c r="A36" s="32" t="s">
        <v>14</v>
      </c>
      <c r="B36" s="31">
        <v>1</v>
      </c>
      <c r="C36" s="30">
        <v>6.7000000000000004E-2</v>
      </c>
      <c r="D36" s="30"/>
      <c r="E36" s="31">
        <v>4</v>
      </c>
      <c r="F36" s="30">
        <v>0.127</v>
      </c>
      <c r="G36" s="30"/>
      <c r="H36" s="31">
        <v>6</v>
      </c>
      <c r="I36" s="30">
        <v>0.214</v>
      </c>
      <c r="J36" s="30"/>
      <c r="K36" s="26">
        <v>9</v>
      </c>
      <c r="L36" s="30">
        <v>0.54700000000000004</v>
      </c>
      <c r="M36" s="30"/>
      <c r="N36" s="24">
        <v>25</v>
      </c>
      <c r="O36" s="37">
        <v>0.19999999999999998</v>
      </c>
    </row>
    <row r="37" spans="1:15" x14ac:dyDescent="0.25">
      <c r="A37" s="16" t="s">
        <v>15</v>
      </c>
      <c r="B37" s="31">
        <v>2</v>
      </c>
      <c r="C37" s="30">
        <v>0.13300000000000001</v>
      </c>
      <c r="D37" s="30"/>
      <c r="E37" s="31">
        <v>6</v>
      </c>
      <c r="F37" s="30">
        <v>0.187</v>
      </c>
      <c r="G37" s="30"/>
      <c r="H37" s="31">
        <v>9</v>
      </c>
      <c r="I37" s="30">
        <v>0.317</v>
      </c>
      <c r="J37" s="30"/>
      <c r="K37" s="26">
        <v>16</v>
      </c>
      <c r="L37" s="30">
        <v>0.94199999999999995</v>
      </c>
      <c r="M37" s="30"/>
      <c r="N37" s="24">
        <v>42</v>
      </c>
      <c r="O37" s="37">
        <v>0.3</v>
      </c>
    </row>
    <row r="38" spans="1:15" x14ac:dyDescent="0.25">
      <c r="A38" s="16" t="s">
        <v>16</v>
      </c>
      <c r="B38" s="5">
        <v>4</v>
      </c>
      <c r="C38" s="37">
        <v>0.26400000000000001</v>
      </c>
      <c r="D38" s="37"/>
      <c r="E38" s="5">
        <v>6</v>
      </c>
      <c r="F38" s="37">
        <v>0.184</v>
      </c>
      <c r="G38" s="37"/>
      <c r="H38" s="5">
        <v>9</v>
      </c>
      <c r="I38" s="37">
        <v>0.314</v>
      </c>
      <c r="J38" s="37"/>
      <c r="K38" s="9">
        <v>15</v>
      </c>
      <c r="L38" s="37">
        <v>0.85299999999999998</v>
      </c>
      <c r="M38" s="37"/>
      <c r="N38" s="24">
        <v>37</v>
      </c>
      <c r="O38" s="37">
        <v>0.3</v>
      </c>
    </row>
    <row r="39" spans="1:15" x14ac:dyDescent="0.25">
      <c r="A39" s="16" t="s">
        <v>17</v>
      </c>
      <c r="B39" s="5">
        <v>3</v>
      </c>
      <c r="C39" s="37">
        <v>0.19700000000000001</v>
      </c>
      <c r="D39" s="37"/>
      <c r="E39" s="5">
        <v>6</v>
      </c>
      <c r="F39" s="37">
        <v>0.18099999999999999</v>
      </c>
      <c r="G39" s="37"/>
      <c r="H39" s="5">
        <v>9</v>
      </c>
      <c r="I39" s="37">
        <v>0.309</v>
      </c>
      <c r="J39" s="37"/>
      <c r="K39" s="9">
        <v>14</v>
      </c>
      <c r="L39" s="37">
        <v>0.77200000000000002</v>
      </c>
      <c r="M39" s="37"/>
      <c r="N39" s="24">
        <v>35</v>
      </c>
      <c r="O39" s="37">
        <v>0.3</v>
      </c>
    </row>
    <row r="40" spans="1:15" x14ac:dyDescent="0.25">
      <c r="A40" s="16" t="s">
        <v>18</v>
      </c>
      <c r="B40" s="5">
        <v>2</v>
      </c>
      <c r="C40" s="37">
        <v>0.13</v>
      </c>
      <c r="D40" s="37"/>
      <c r="E40" s="5">
        <v>8</v>
      </c>
      <c r="F40" s="37">
        <v>0.23799999999999999</v>
      </c>
      <c r="G40" s="37"/>
      <c r="H40" s="5">
        <v>7</v>
      </c>
      <c r="I40" s="37">
        <v>0.23699999999999999</v>
      </c>
      <c r="J40" s="37"/>
      <c r="K40" s="9">
        <v>21</v>
      </c>
      <c r="L40" s="37">
        <v>1.123</v>
      </c>
      <c r="M40" s="37"/>
      <c r="N40" s="24">
        <v>38</v>
      </c>
      <c r="O40" s="37">
        <v>0.3</v>
      </c>
    </row>
    <row r="41" spans="1:15" x14ac:dyDescent="0.25">
      <c r="A41" s="16" t="s">
        <v>79</v>
      </c>
      <c r="B41" s="5">
        <v>3</v>
      </c>
      <c r="C41" s="37">
        <v>0.19400000000000001</v>
      </c>
      <c r="D41" s="37"/>
      <c r="E41" s="5">
        <v>5</v>
      </c>
      <c r="F41" s="37">
        <v>0.14699999999999999</v>
      </c>
      <c r="G41" s="37"/>
      <c r="H41" s="5">
        <v>4</v>
      </c>
      <c r="I41" s="37">
        <v>0.13300000000000001</v>
      </c>
      <c r="J41" s="37"/>
      <c r="K41" s="9">
        <v>19</v>
      </c>
      <c r="L41" s="37">
        <v>0.98599999999999999</v>
      </c>
      <c r="M41" s="37"/>
      <c r="N41" s="24">
        <v>33</v>
      </c>
      <c r="O41" s="37">
        <v>0.19999999999999998</v>
      </c>
    </row>
    <row r="42" spans="1:15" ht="15.75" thickBot="1" x14ac:dyDescent="0.3">
      <c r="A42" s="29" t="s">
        <v>84</v>
      </c>
      <c r="B42" s="10">
        <v>4</v>
      </c>
      <c r="C42" s="19">
        <v>0.25700000000000001</v>
      </c>
      <c r="D42" s="19"/>
      <c r="E42" s="10">
        <v>4</v>
      </c>
      <c r="F42" s="19">
        <v>0.11600000000000001</v>
      </c>
      <c r="G42" s="19"/>
      <c r="H42" s="10">
        <v>6</v>
      </c>
      <c r="I42" s="19">
        <v>0.19700000000000001</v>
      </c>
      <c r="J42" s="19"/>
      <c r="K42" s="11">
        <v>14</v>
      </c>
      <c r="L42" s="19">
        <v>0.70499999999999996</v>
      </c>
      <c r="M42" s="19"/>
      <c r="N42" s="25">
        <v>31</v>
      </c>
      <c r="O42" s="19">
        <v>0.19999999999999998</v>
      </c>
    </row>
    <row r="43" spans="1:15" x14ac:dyDescent="0.25">
      <c r="A43" s="95" t="s">
        <v>173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5" x14ac:dyDescent="0.25">
      <c r="A44" s="111" t="s">
        <v>146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5" x14ac:dyDescent="0.25">
      <c r="A45" s="97" t="s">
        <v>83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5" x14ac:dyDescent="0.25">
      <c r="A46" s="6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x14ac:dyDescent="0.25">
      <c r="A47" s="97" t="s">
        <v>157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91" t="s">
        <v>147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mergeCells count="5">
    <mergeCell ref="B2:C2"/>
    <mergeCell ref="E2:F2"/>
    <mergeCell ref="H2:I2"/>
    <mergeCell ref="K2:L2"/>
    <mergeCell ref="N2:O2"/>
  </mergeCells>
  <hyperlinks>
    <hyperlink ref="A49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7.8554687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384" width="9.140625" style="1"/>
  </cols>
  <sheetData>
    <row r="1" spans="1:15" ht="15.75" thickBot="1" x14ac:dyDescent="0.3">
      <c r="A1" s="109" t="s">
        <v>114</v>
      </c>
    </row>
    <row r="2" spans="1:15" ht="15.75" thickBot="1" x14ac:dyDescent="0.3">
      <c r="A2" s="40"/>
      <c r="B2" s="114" t="s">
        <v>31</v>
      </c>
      <c r="C2" s="114"/>
      <c r="D2" s="106"/>
      <c r="E2" s="114" t="s">
        <v>32</v>
      </c>
      <c r="F2" s="114"/>
      <c r="G2" s="106"/>
      <c r="H2" s="114" t="s">
        <v>33</v>
      </c>
      <c r="I2" s="114"/>
      <c r="J2" s="106"/>
      <c r="K2" s="114" t="s">
        <v>59</v>
      </c>
      <c r="L2" s="114"/>
      <c r="M2" s="106"/>
      <c r="N2" s="114" t="s">
        <v>66</v>
      </c>
      <c r="O2" s="114"/>
    </row>
    <row r="3" spans="1:15" x14ac:dyDescent="0.25">
      <c r="A3" s="14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</row>
    <row r="4" spans="1:15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</row>
    <row r="5" spans="1:15" x14ac:dyDescent="0.25">
      <c r="A5" s="5" t="s">
        <v>5</v>
      </c>
      <c r="B5" s="9">
        <v>65.123620000000003</v>
      </c>
      <c r="C5" s="37">
        <v>0.5</v>
      </c>
      <c r="D5" s="37"/>
      <c r="E5" s="9">
        <v>31.25685</v>
      </c>
      <c r="F5" s="5">
        <v>0.79999999999999993</v>
      </c>
      <c r="G5" s="5"/>
      <c r="H5" s="9">
        <v>24.675180000000001</v>
      </c>
      <c r="I5" s="37">
        <v>1.2999999999999998</v>
      </c>
      <c r="J5" s="37"/>
      <c r="K5" s="9">
        <v>11.944357</v>
      </c>
      <c r="L5" s="37">
        <v>2.5999999999999996</v>
      </c>
      <c r="M5" s="37"/>
      <c r="N5" s="9">
        <v>135</v>
      </c>
      <c r="O5" s="51">
        <v>0.7</v>
      </c>
    </row>
    <row r="6" spans="1:15" x14ac:dyDescent="0.25">
      <c r="A6" s="5" t="s">
        <v>6</v>
      </c>
      <c r="B6" s="9">
        <v>108.348</v>
      </c>
      <c r="C6" s="37">
        <v>0.79999999999999993</v>
      </c>
      <c r="D6" s="37"/>
      <c r="E6" s="9">
        <v>35.506540000000001</v>
      </c>
      <c r="F6" s="5">
        <v>0.9</v>
      </c>
      <c r="G6" s="5"/>
      <c r="H6" s="9">
        <v>21.225280000000001</v>
      </c>
      <c r="I6" s="37">
        <v>1.0999999999999999</v>
      </c>
      <c r="J6" s="37"/>
      <c r="K6" s="9">
        <v>7.9202340000000007</v>
      </c>
      <c r="L6" s="37">
        <v>1.8</v>
      </c>
      <c r="M6" s="37"/>
      <c r="N6" s="9">
        <v>175</v>
      </c>
      <c r="O6" s="51">
        <v>0.9</v>
      </c>
    </row>
    <row r="7" spans="1:15" x14ac:dyDescent="0.25">
      <c r="A7" s="5" t="s">
        <v>7</v>
      </c>
      <c r="B7" s="9">
        <v>63.278230000000001</v>
      </c>
      <c r="C7" s="37">
        <v>0.5</v>
      </c>
      <c r="D7" s="37"/>
      <c r="E7" s="9">
        <v>31.662700000000001</v>
      </c>
      <c r="F7" s="5">
        <v>0.79999999999999993</v>
      </c>
      <c r="G7" s="5"/>
      <c r="H7" s="9">
        <v>27.038129999999999</v>
      </c>
      <c r="I7" s="37">
        <v>1.4</v>
      </c>
      <c r="J7" s="37"/>
      <c r="K7" s="9">
        <v>14.020944</v>
      </c>
      <c r="L7" s="37">
        <v>2.5</v>
      </c>
      <c r="M7" s="37"/>
      <c r="N7" s="9">
        <v>140</v>
      </c>
      <c r="O7" s="51">
        <v>0.7</v>
      </c>
    </row>
    <row r="8" spans="1:15" x14ac:dyDescent="0.25">
      <c r="A8" s="5" t="s">
        <v>8</v>
      </c>
      <c r="B8" s="9">
        <v>73.696579999999997</v>
      </c>
      <c r="C8" s="37">
        <v>0.5</v>
      </c>
      <c r="D8" s="37"/>
      <c r="E8" s="9">
        <v>35.599089999999997</v>
      </c>
      <c r="F8" s="5">
        <v>0.79999999999999993</v>
      </c>
      <c r="G8" s="5"/>
      <c r="H8" s="9">
        <v>21.101299999999998</v>
      </c>
      <c r="I8" s="37">
        <v>1</v>
      </c>
      <c r="J8" s="37"/>
      <c r="K8" s="9">
        <v>23.603034999999998</v>
      </c>
      <c r="L8" s="37">
        <v>5.3</v>
      </c>
      <c r="M8" s="37"/>
      <c r="N8" s="9">
        <v>157</v>
      </c>
      <c r="O8" s="51">
        <v>0.79999999999999993</v>
      </c>
    </row>
    <row r="9" spans="1:15" x14ac:dyDescent="0.25">
      <c r="A9" s="5" t="s">
        <v>9</v>
      </c>
      <c r="B9" s="9">
        <v>58.086829999999999</v>
      </c>
      <c r="C9" s="37">
        <v>0.39999999999999997</v>
      </c>
      <c r="D9" s="37"/>
      <c r="E9" s="9">
        <v>34.024790000000003</v>
      </c>
      <c r="F9" s="5">
        <v>0.9</v>
      </c>
      <c r="G9" s="5"/>
      <c r="H9" s="9">
        <v>25.227080000000001</v>
      </c>
      <c r="I9" s="37">
        <v>1.2</v>
      </c>
      <c r="J9" s="37"/>
      <c r="K9" s="9">
        <v>7.6613109999999995</v>
      </c>
      <c r="L9" s="37">
        <v>2</v>
      </c>
      <c r="M9" s="37"/>
      <c r="N9" s="9">
        <v>128</v>
      </c>
      <c r="O9" s="51">
        <v>0.6</v>
      </c>
    </row>
    <row r="10" spans="1:15" x14ac:dyDescent="0.25">
      <c r="A10" s="5" t="s">
        <v>10</v>
      </c>
      <c r="B10" s="9">
        <v>59.69059</v>
      </c>
      <c r="C10" s="37">
        <v>0.39999999999999997</v>
      </c>
      <c r="D10" s="37"/>
      <c r="E10" s="9">
        <v>26.970109999999998</v>
      </c>
      <c r="F10" s="5">
        <v>0.7</v>
      </c>
      <c r="G10" s="5"/>
      <c r="H10" s="9">
        <v>24.977709999999998</v>
      </c>
      <c r="I10" s="37">
        <v>1.2999999999999998</v>
      </c>
      <c r="J10" s="37"/>
      <c r="K10" s="9">
        <v>9.3615899999999996</v>
      </c>
      <c r="L10" s="37">
        <v>2</v>
      </c>
      <c r="M10" s="37"/>
      <c r="N10" s="9">
        <v>122</v>
      </c>
      <c r="O10" s="51">
        <v>0.6</v>
      </c>
    </row>
    <row r="11" spans="1:15" x14ac:dyDescent="0.25">
      <c r="A11" s="5" t="s">
        <v>11</v>
      </c>
      <c r="B11" s="9">
        <v>62.962620000000001</v>
      </c>
      <c r="C11" s="37">
        <v>0.39999999999999997</v>
      </c>
      <c r="D11" s="37"/>
      <c r="E11" s="9">
        <v>35.293309999999998</v>
      </c>
      <c r="F11" s="5">
        <v>0.79999999999999993</v>
      </c>
      <c r="G11" s="5"/>
      <c r="H11" s="9">
        <v>20.498809999999999</v>
      </c>
      <c r="I11" s="37">
        <v>1</v>
      </c>
      <c r="J11" s="37"/>
      <c r="K11" s="9">
        <v>11.245259000000001</v>
      </c>
      <c r="L11" s="37">
        <v>2.1</v>
      </c>
      <c r="M11" s="37"/>
      <c r="N11" s="9">
        <v>134</v>
      </c>
      <c r="O11" s="51">
        <v>0.6</v>
      </c>
    </row>
    <row r="12" spans="1:15" x14ac:dyDescent="0.25">
      <c r="A12" s="5" t="s">
        <v>12</v>
      </c>
      <c r="B12" s="9">
        <v>103.2923</v>
      </c>
      <c r="C12" s="37">
        <v>0.7</v>
      </c>
      <c r="D12" s="37"/>
      <c r="E12" s="9">
        <v>145.31290000000001</v>
      </c>
      <c r="F12" s="5">
        <v>3.3000000000000003</v>
      </c>
      <c r="G12" s="5"/>
      <c r="H12" s="9">
        <v>19.744299999999999</v>
      </c>
      <c r="I12" s="37">
        <v>0.9</v>
      </c>
      <c r="J12" s="37"/>
      <c r="K12" s="9">
        <v>12.650399999999999</v>
      </c>
      <c r="L12" s="37">
        <v>2.4</v>
      </c>
      <c r="M12" s="37"/>
      <c r="N12" s="9">
        <v>291</v>
      </c>
      <c r="O12" s="51">
        <v>1.2999999999999998</v>
      </c>
    </row>
    <row r="13" spans="1:15" x14ac:dyDescent="0.25">
      <c r="A13" s="5" t="s">
        <v>13</v>
      </c>
      <c r="B13" s="9">
        <v>54.879530000000003</v>
      </c>
      <c r="C13" s="37">
        <v>0.3</v>
      </c>
      <c r="D13" s="37"/>
      <c r="E13" s="9">
        <v>27.52619</v>
      </c>
      <c r="F13" s="5">
        <v>0.7</v>
      </c>
      <c r="G13" s="5"/>
      <c r="H13" s="9">
        <v>15.57522</v>
      </c>
      <c r="I13" s="37">
        <v>0.79999999999999993</v>
      </c>
      <c r="J13" s="37"/>
      <c r="K13" s="9">
        <v>6.0190609999999998</v>
      </c>
      <c r="L13" s="37">
        <v>1.2999999999999998</v>
      </c>
      <c r="M13" s="37"/>
      <c r="N13" s="9">
        <v>107</v>
      </c>
      <c r="O13" s="51">
        <v>0.5</v>
      </c>
    </row>
    <row r="14" spans="1:15" x14ac:dyDescent="0.25">
      <c r="A14" s="5" t="s">
        <v>14</v>
      </c>
      <c r="B14" s="9">
        <v>42.849420000000002</v>
      </c>
      <c r="C14" s="37">
        <v>0.3</v>
      </c>
      <c r="D14" s="37"/>
      <c r="E14" s="9">
        <v>25.9711</v>
      </c>
      <c r="F14" s="5">
        <v>0.6</v>
      </c>
      <c r="G14" s="5"/>
      <c r="H14" s="9">
        <v>13.361219999999999</v>
      </c>
      <c r="I14" s="37">
        <v>0.6</v>
      </c>
      <c r="J14" s="37"/>
      <c r="K14" s="9">
        <v>7.8182619999999998</v>
      </c>
      <c r="L14" s="37">
        <v>1.8</v>
      </c>
      <c r="M14" s="37"/>
      <c r="N14" s="9">
        <v>92</v>
      </c>
      <c r="O14" s="51">
        <v>0.39999999999999997</v>
      </c>
    </row>
    <row r="15" spans="1:15" x14ac:dyDescent="0.25">
      <c r="A15" s="5" t="s">
        <v>15</v>
      </c>
      <c r="B15" s="9">
        <v>67.57696</v>
      </c>
      <c r="C15" s="37">
        <v>0.39999999999999997</v>
      </c>
      <c r="D15" s="37"/>
      <c r="E15" s="9">
        <v>27.924630000000001</v>
      </c>
      <c r="F15" s="5">
        <v>0.6</v>
      </c>
      <c r="G15" s="5"/>
      <c r="H15" s="9">
        <v>18.10342</v>
      </c>
      <c r="I15" s="37">
        <v>0.9</v>
      </c>
      <c r="J15" s="37"/>
      <c r="K15" s="9">
        <v>4.394997</v>
      </c>
      <c r="L15" s="37">
        <v>0.7</v>
      </c>
      <c r="M15" s="37"/>
      <c r="N15" s="9">
        <v>122</v>
      </c>
      <c r="O15" s="51">
        <v>0.5</v>
      </c>
    </row>
    <row r="16" spans="1:15" x14ac:dyDescent="0.25">
      <c r="A16" s="5" t="s">
        <v>16</v>
      </c>
      <c r="B16" s="9">
        <v>58.293410000000002</v>
      </c>
      <c r="C16" s="37">
        <v>0.3</v>
      </c>
      <c r="D16" s="37"/>
      <c r="E16" s="9">
        <v>23.271460000000001</v>
      </c>
      <c r="F16" s="5">
        <v>0.5</v>
      </c>
      <c r="G16" s="5"/>
      <c r="H16" s="9">
        <v>21.439109999999999</v>
      </c>
      <c r="I16" s="37">
        <v>1</v>
      </c>
      <c r="J16" s="37"/>
      <c r="K16" s="9">
        <v>9.9960349999999991</v>
      </c>
      <c r="L16" s="37">
        <v>2.1</v>
      </c>
      <c r="M16" s="37"/>
      <c r="N16" s="9">
        <v>113</v>
      </c>
      <c r="O16" s="51">
        <v>0.5</v>
      </c>
    </row>
    <row r="17" spans="1:15" x14ac:dyDescent="0.25">
      <c r="A17" s="5" t="s">
        <v>17</v>
      </c>
      <c r="B17" s="9">
        <v>46.912489999999998</v>
      </c>
      <c r="C17" s="37">
        <v>0.3</v>
      </c>
      <c r="D17" s="37"/>
      <c r="E17" s="9">
        <v>31.721029999999999</v>
      </c>
      <c r="F17" s="5">
        <v>0.7</v>
      </c>
      <c r="G17" s="5"/>
      <c r="H17" s="9">
        <v>28.37378</v>
      </c>
      <c r="I17" s="37">
        <v>1.4</v>
      </c>
      <c r="J17" s="37"/>
      <c r="K17" s="9">
        <v>5.9926979999999999</v>
      </c>
      <c r="L17" s="37">
        <v>0.9</v>
      </c>
      <c r="M17" s="37"/>
      <c r="N17" s="9">
        <v>115</v>
      </c>
      <c r="O17" s="51">
        <v>0.5</v>
      </c>
    </row>
    <row r="18" spans="1:15" x14ac:dyDescent="0.25">
      <c r="A18" s="5" t="s">
        <v>18</v>
      </c>
      <c r="B18" s="9">
        <v>57.383839999999999</v>
      </c>
      <c r="C18" s="37">
        <v>0.3</v>
      </c>
      <c r="D18" s="37"/>
      <c r="E18" s="9">
        <v>27.55686</v>
      </c>
      <c r="F18" s="5">
        <v>0.5</v>
      </c>
      <c r="G18" s="5"/>
      <c r="H18" s="9">
        <v>22.07159</v>
      </c>
      <c r="I18" s="37">
        <v>1</v>
      </c>
      <c r="J18" s="37"/>
      <c r="K18" s="9">
        <v>1.9877050000000001</v>
      </c>
      <c r="L18" s="37">
        <v>0.39999999999999997</v>
      </c>
      <c r="M18" s="37"/>
      <c r="N18" s="9">
        <v>113</v>
      </c>
      <c r="O18" s="51">
        <v>0.39999999999999997</v>
      </c>
    </row>
    <row r="19" spans="1:15" x14ac:dyDescent="0.25">
      <c r="A19" s="5" t="s">
        <v>79</v>
      </c>
      <c r="B19" s="9">
        <v>49</v>
      </c>
      <c r="C19" s="37">
        <v>0.3</v>
      </c>
      <c r="D19" s="37"/>
      <c r="E19" s="9">
        <v>22.295500000000001</v>
      </c>
      <c r="F19" s="5">
        <v>0.5</v>
      </c>
      <c r="G19" s="5"/>
      <c r="H19" s="9">
        <v>20.48263</v>
      </c>
      <c r="I19" s="37">
        <v>0.9</v>
      </c>
      <c r="J19" s="37"/>
      <c r="K19" s="9">
        <v>7.2218719999999994</v>
      </c>
      <c r="L19" s="37">
        <v>1.5</v>
      </c>
      <c r="M19" s="37"/>
      <c r="N19" s="9">
        <v>100</v>
      </c>
      <c r="O19" s="51">
        <v>0.39999999999999997</v>
      </c>
    </row>
    <row r="20" spans="1:15" ht="15.75" thickBot="1" x14ac:dyDescent="0.3">
      <c r="A20" s="10" t="s">
        <v>84</v>
      </c>
      <c r="B20" s="11">
        <v>45.339790000000001</v>
      </c>
      <c r="C20" s="19">
        <v>0.3</v>
      </c>
      <c r="D20" s="19"/>
      <c r="E20" s="11">
        <v>26.80143</v>
      </c>
      <c r="F20" s="10">
        <v>0.5</v>
      </c>
      <c r="G20" s="10"/>
      <c r="H20" s="11">
        <v>23.997720000000001</v>
      </c>
      <c r="I20" s="19">
        <v>1.2</v>
      </c>
      <c r="J20" s="19"/>
      <c r="K20" s="11">
        <v>3.861062</v>
      </c>
      <c r="L20" s="19">
        <v>1</v>
      </c>
      <c r="M20" s="19"/>
      <c r="N20" s="11">
        <v>101</v>
      </c>
      <c r="O20" s="23">
        <v>0.39999999999999997</v>
      </c>
    </row>
    <row r="21" spans="1:15" x14ac:dyDescent="0.25">
      <c r="A21" s="95" t="s">
        <v>173</v>
      </c>
      <c r="N21" s="13"/>
    </row>
    <row r="22" spans="1:15" x14ac:dyDescent="0.25">
      <c r="A22" s="88" t="s">
        <v>146</v>
      </c>
      <c r="N22" s="13"/>
    </row>
    <row r="23" spans="1:15" x14ac:dyDescent="0.25">
      <c r="A23" s="80" t="s">
        <v>152</v>
      </c>
      <c r="N23" s="13"/>
    </row>
    <row r="24" spans="1:15" x14ac:dyDescent="0.25">
      <c r="A24" s="5" t="s">
        <v>153</v>
      </c>
    </row>
    <row r="26" spans="1:15" x14ac:dyDescent="0.25">
      <c r="A26" s="97" t="s">
        <v>157</v>
      </c>
    </row>
    <row r="27" spans="1:15" x14ac:dyDescent="0.25">
      <c r="A27" s="64"/>
    </row>
    <row r="28" spans="1:15" x14ac:dyDescent="0.25">
      <c r="A28" s="41" t="s">
        <v>147</v>
      </c>
    </row>
  </sheetData>
  <mergeCells count="5">
    <mergeCell ref="B2:C2"/>
    <mergeCell ref="E2:F2"/>
    <mergeCell ref="H2:I2"/>
    <mergeCell ref="K2:L2"/>
    <mergeCell ref="N2:O2"/>
  </mergeCells>
  <hyperlinks>
    <hyperlink ref="A28" location="Contents!A1" display="Contents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 x14ac:dyDescent="0.25"/>
  <cols>
    <col min="1" max="1" width="18.85546875" style="1" customWidth="1"/>
    <col min="2" max="4" width="20.7109375" style="1" customWidth="1"/>
    <col min="5" max="16384" width="9.140625" style="1"/>
  </cols>
  <sheetData>
    <row r="1" spans="1:6" ht="15.75" thickBot="1" x14ac:dyDescent="0.3">
      <c r="A1" s="110" t="s">
        <v>115</v>
      </c>
    </row>
    <row r="2" spans="1:6" ht="15.75" thickBot="1" x14ac:dyDescent="0.3">
      <c r="A2" s="21"/>
      <c r="B2" s="117" t="s">
        <v>69</v>
      </c>
      <c r="C2" s="117"/>
      <c r="D2" s="117"/>
      <c r="E2" s="5"/>
      <c r="F2" s="5"/>
    </row>
    <row r="3" spans="1:6" ht="28.5" customHeight="1" thickBot="1" x14ac:dyDescent="0.3">
      <c r="A3" s="22" t="s">
        <v>0</v>
      </c>
      <c r="B3" s="57" t="s">
        <v>70</v>
      </c>
      <c r="C3" s="57" t="s">
        <v>71</v>
      </c>
      <c r="D3" s="57" t="s">
        <v>72</v>
      </c>
      <c r="E3" s="5"/>
      <c r="F3" s="5"/>
    </row>
    <row r="4" spans="1:6" x14ac:dyDescent="0.25">
      <c r="A4" s="5" t="s">
        <v>3</v>
      </c>
      <c r="B4" s="5">
        <v>63</v>
      </c>
      <c r="C4" s="5">
        <v>0</v>
      </c>
      <c r="D4" s="5">
        <v>41</v>
      </c>
      <c r="E4" s="5"/>
      <c r="F4" s="5"/>
    </row>
    <row r="5" spans="1:6" x14ac:dyDescent="0.25">
      <c r="A5" s="5" t="s">
        <v>4</v>
      </c>
      <c r="B5" s="5">
        <v>74</v>
      </c>
      <c r="C5" s="5">
        <v>5</v>
      </c>
      <c r="D5" s="5">
        <v>26</v>
      </c>
      <c r="E5" s="5"/>
      <c r="F5" s="5"/>
    </row>
    <row r="6" spans="1:6" x14ac:dyDescent="0.25">
      <c r="A6" s="5" t="s">
        <v>5</v>
      </c>
      <c r="B6" s="5">
        <v>65</v>
      </c>
      <c r="C6" s="5">
        <v>2</v>
      </c>
      <c r="D6" s="5">
        <v>23</v>
      </c>
      <c r="E6" s="5"/>
      <c r="F6" s="5"/>
    </row>
    <row r="7" spans="1:6" x14ac:dyDescent="0.25">
      <c r="A7" s="5" t="s">
        <v>6</v>
      </c>
      <c r="B7" s="5">
        <v>124</v>
      </c>
      <c r="C7" s="5">
        <v>5</v>
      </c>
      <c r="D7" s="5">
        <v>39</v>
      </c>
      <c r="E7" s="5"/>
      <c r="F7" s="5"/>
    </row>
    <row r="8" spans="1:6" x14ac:dyDescent="0.25">
      <c r="A8" s="5" t="s">
        <v>7</v>
      </c>
      <c r="B8" s="5">
        <v>110</v>
      </c>
      <c r="C8" s="5">
        <v>14</v>
      </c>
      <c r="D8" s="5">
        <v>48</v>
      </c>
      <c r="E8" s="5"/>
      <c r="F8" s="5"/>
    </row>
    <row r="9" spans="1:6" x14ac:dyDescent="0.25">
      <c r="A9" s="5" t="s">
        <v>8</v>
      </c>
      <c r="B9" s="5">
        <v>134</v>
      </c>
      <c r="C9" s="5">
        <v>18</v>
      </c>
      <c r="D9" s="5">
        <v>49</v>
      </c>
      <c r="E9" s="5"/>
      <c r="F9" s="5"/>
    </row>
    <row r="10" spans="1:6" x14ac:dyDescent="0.25">
      <c r="A10" s="5" t="s">
        <v>9</v>
      </c>
      <c r="B10" s="5">
        <v>47</v>
      </c>
      <c r="C10" s="5">
        <v>18</v>
      </c>
      <c r="D10" s="5">
        <v>29</v>
      </c>
      <c r="E10" s="5"/>
      <c r="F10" s="5"/>
    </row>
    <row r="11" spans="1:6" x14ac:dyDescent="0.25">
      <c r="A11" s="5" t="s">
        <v>10</v>
      </c>
      <c r="B11" s="5">
        <v>11</v>
      </c>
      <c r="C11" s="5">
        <v>12</v>
      </c>
      <c r="D11" s="5">
        <v>9</v>
      </c>
      <c r="E11" s="5"/>
      <c r="F11" s="5"/>
    </row>
    <row r="12" spans="1:6" x14ac:dyDescent="0.25">
      <c r="A12" s="5" t="s">
        <v>11</v>
      </c>
      <c r="B12" s="5">
        <v>17</v>
      </c>
      <c r="C12" s="5">
        <v>2</v>
      </c>
      <c r="D12" s="5">
        <v>5</v>
      </c>
      <c r="E12" s="5"/>
      <c r="F12" s="5"/>
    </row>
    <row r="13" spans="1:6" x14ac:dyDescent="0.25">
      <c r="A13" s="5" t="s">
        <v>12</v>
      </c>
      <c r="B13" s="5">
        <v>11</v>
      </c>
      <c r="C13" s="5">
        <v>0</v>
      </c>
      <c r="D13" s="5">
        <v>7</v>
      </c>
      <c r="E13" s="5"/>
      <c r="F13" s="5"/>
    </row>
    <row r="14" spans="1:6" x14ac:dyDescent="0.25">
      <c r="A14" s="5" t="s">
        <v>13</v>
      </c>
      <c r="B14" s="5">
        <v>18</v>
      </c>
      <c r="C14" s="5">
        <v>1</v>
      </c>
      <c r="D14" s="5">
        <v>7</v>
      </c>
      <c r="E14" s="5"/>
      <c r="F14" s="5"/>
    </row>
    <row r="15" spans="1:6" x14ac:dyDescent="0.25">
      <c r="A15" s="5" t="s">
        <v>14</v>
      </c>
      <c r="B15" s="5">
        <v>21</v>
      </c>
      <c r="C15" s="5">
        <v>1</v>
      </c>
      <c r="D15" s="5">
        <v>13</v>
      </c>
      <c r="E15" s="5"/>
      <c r="F15" s="5"/>
    </row>
    <row r="16" spans="1:6" x14ac:dyDescent="0.25">
      <c r="A16" s="5" t="s">
        <v>15</v>
      </c>
      <c r="B16" s="5">
        <v>16</v>
      </c>
      <c r="C16" s="5">
        <v>2</v>
      </c>
      <c r="D16" s="5">
        <v>5</v>
      </c>
      <c r="E16" s="5"/>
      <c r="F16" s="5"/>
    </row>
    <row r="17" spans="1:6" x14ac:dyDescent="0.25">
      <c r="A17" s="5" t="s">
        <v>16</v>
      </c>
      <c r="B17" s="5">
        <v>26</v>
      </c>
      <c r="C17" s="5">
        <v>0</v>
      </c>
      <c r="D17" s="5">
        <v>2</v>
      </c>
      <c r="E17" s="5"/>
      <c r="F17" s="5"/>
    </row>
    <row r="18" spans="1:6" x14ac:dyDescent="0.25">
      <c r="A18" s="5" t="s">
        <v>17</v>
      </c>
      <c r="B18" s="5">
        <v>17</v>
      </c>
      <c r="C18" s="5">
        <v>0</v>
      </c>
      <c r="D18" s="5">
        <v>5</v>
      </c>
      <c r="E18" s="5"/>
      <c r="F18" s="5"/>
    </row>
    <row r="19" spans="1:6" x14ac:dyDescent="0.25">
      <c r="A19" s="5" t="s">
        <v>18</v>
      </c>
      <c r="B19" s="5">
        <v>9</v>
      </c>
      <c r="C19" s="5">
        <v>0</v>
      </c>
      <c r="D19" s="5">
        <v>3</v>
      </c>
      <c r="E19" s="5"/>
      <c r="F19" s="5"/>
    </row>
    <row r="20" spans="1:6" x14ac:dyDescent="0.25">
      <c r="A20" s="5" t="s">
        <v>79</v>
      </c>
      <c r="B20" s="5">
        <v>11</v>
      </c>
      <c r="C20" s="5">
        <v>1</v>
      </c>
      <c r="D20" s="5">
        <v>4</v>
      </c>
      <c r="E20" s="5"/>
      <c r="F20" s="5"/>
    </row>
    <row r="21" spans="1:6" ht="15.75" thickBot="1" x14ac:dyDescent="0.3">
      <c r="A21" s="10" t="s">
        <v>84</v>
      </c>
      <c r="B21" s="10">
        <v>15</v>
      </c>
      <c r="C21" s="10">
        <v>1</v>
      </c>
      <c r="D21" s="10">
        <v>3</v>
      </c>
      <c r="E21" s="5"/>
      <c r="F21" s="5"/>
    </row>
    <row r="22" spans="1:6" x14ac:dyDescent="0.25">
      <c r="A22" s="95" t="s">
        <v>173</v>
      </c>
    </row>
    <row r="23" spans="1:6" x14ac:dyDescent="0.25">
      <c r="A23" s="88" t="s">
        <v>146</v>
      </c>
    </row>
    <row r="24" spans="1:6" x14ac:dyDescent="0.25">
      <c r="A24" s="64"/>
    </row>
    <row r="25" spans="1:6" x14ac:dyDescent="0.25">
      <c r="A25" s="97" t="s">
        <v>157</v>
      </c>
    </row>
    <row r="26" spans="1:6" x14ac:dyDescent="0.25">
      <c r="A26" s="64"/>
    </row>
    <row r="27" spans="1:6" x14ac:dyDescent="0.25">
      <c r="A27" s="43" t="s">
        <v>147</v>
      </c>
    </row>
  </sheetData>
  <mergeCells count="1">
    <mergeCell ref="B2:D2"/>
  </mergeCells>
  <hyperlinks>
    <hyperlink ref="A27" location="Contents!A1" display="Return to table of contents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5" x14ac:dyDescent="0.25"/>
  <cols>
    <col min="1" max="1" width="21" style="1" customWidth="1"/>
    <col min="2" max="2" width="15.7109375" style="1" customWidth="1"/>
    <col min="3" max="3" width="16.28515625" style="1" customWidth="1"/>
    <col min="4" max="4" width="3.42578125" style="1" customWidth="1"/>
    <col min="5" max="5" width="16.140625" style="1" customWidth="1"/>
    <col min="6" max="6" width="18.140625" style="1" customWidth="1"/>
    <col min="7" max="7" width="12.7109375" style="1" customWidth="1"/>
    <col min="8" max="16384" width="9.140625" style="1"/>
  </cols>
  <sheetData>
    <row r="1" spans="1:6" ht="15.75" thickBot="1" x14ac:dyDescent="0.3">
      <c r="A1" s="109" t="s">
        <v>118</v>
      </c>
    </row>
    <row r="2" spans="1:6" ht="15.75" thickBot="1" x14ac:dyDescent="0.3">
      <c r="A2" s="21"/>
      <c r="B2" s="114" t="s">
        <v>38</v>
      </c>
      <c r="C2" s="114"/>
      <c r="D2" s="106"/>
      <c r="E2" s="115" t="s">
        <v>57</v>
      </c>
      <c r="F2" s="115"/>
    </row>
    <row r="3" spans="1:6" x14ac:dyDescent="0.25">
      <c r="A3" s="81"/>
      <c r="B3" s="106"/>
      <c r="C3" s="84" t="s">
        <v>20</v>
      </c>
      <c r="D3" s="47"/>
      <c r="E3" s="82"/>
      <c r="F3" s="84" t="s">
        <v>20</v>
      </c>
    </row>
    <row r="4" spans="1:6" ht="15.75" thickBot="1" x14ac:dyDescent="0.3">
      <c r="A4" s="22" t="s">
        <v>0</v>
      </c>
      <c r="B4" s="100" t="s">
        <v>19</v>
      </c>
      <c r="C4" s="90" t="s">
        <v>149</v>
      </c>
      <c r="D4" s="90"/>
      <c r="E4" s="98" t="s">
        <v>19</v>
      </c>
      <c r="F4" s="90" t="s">
        <v>149</v>
      </c>
    </row>
    <row r="5" spans="1:6" x14ac:dyDescent="0.25">
      <c r="A5" s="14" t="s">
        <v>40</v>
      </c>
      <c r="B5" s="6">
        <v>2516</v>
      </c>
      <c r="C5" s="45">
        <v>13.297714907140092</v>
      </c>
      <c r="D5" s="45"/>
      <c r="E5" s="50" t="s">
        <v>73</v>
      </c>
      <c r="F5" s="50" t="s">
        <v>73</v>
      </c>
    </row>
    <row r="6" spans="1:6" x14ac:dyDescent="0.25">
      <c r="A6" s="14" t="s">
        <v>41</v>
      </c>
      <c r="B6" s="6">
        <v>2415</v>
      </c>
      <c r="C6" s="45">
        <v>12.609807140440358</v>
      </c>
      <c r="D6" s="45"/>
      <c r="E6" s="50" t="s">
        <v>73</v>
      </c>
      <c r="F6" s="50" t="s">
        <v>73</v>
      </c>
    </row>
    <row r="7" spans="1:6" x14ac:dyDescent="0.25">
      <c r="A7" s="14" t="s">
        <v>42</v>
      </c>
      <c r="B7" s="6">
        <v>2376</v>
      </c>
      <c r="C7" s="45">
        <v>12.256919897933285</v>
      </c>
      <c r="D7" s="45"/>
      <c r="E7" s="9">
        <v>2544</v>
      </c>
      <c r="F7" s="37">
        <v>13.123570799807355</v>
      </c>
    </row>
    <row r="8" spans="1:6" x14ac:dyDescent="0.25">
      <c r="A8" s="14" t="s">
        <v>43</v>
      </c>
      <c r="B8" s="6">
        <v>2285</v>
      </c>
      <c r="C8" s="45">
        <v>11.653416876177422</v>
      </c>
      <c r="D8" s="45"/>
      <c r="E8" s="9">
        <v>2548</v>
      </c>
      <c r="F8" s="37">
        <v>12.994707308752767</v>
      </c>
    </row>
    <row r="9" spans="1:6" x14ac:dyDescent="0.25">
      <c r="A9" s="14" t="s">
        <v>44</v>
      </c>
      <c r="B9" s="6">
        <v>2195</v>
      </c>
      <c r="C9" s="45">
        <v>11.07090671129461</v>
      </c>
      <c r="D9" s="45"/>
      <c r="E9" s="9">
        <v>2485</v>
      </c>
      <c r="F9" s="37">
        <v>12.533577757433761</v>
      </c>
    </row>
    <row r="10" spans="1:6" x14ac:dyDescent="0.25">
      <c r="A10" s="14" t="s">
        <v>45</v>
      </c>
      <c r="B10" s="6">
        <v>2044</v>
      </c>
      <c r="C10" s="45">
        <v>10.192077275492197</v>
      </c>
      <c r="D10" s="45"/>
      <c r="E10" s="9">
        <v>2394</v>
      </c>
      <c r="F10" s="37">
        <v>11.937295987049081</v>
      </c>
    </row>
    <row r="11" spans="1:6" x14ac:dyDescent="0.25">
      <c r="A11" s="14" t="s">
        <v>46</v>
      </c>
      <c r="B11" s="6">
        <v>2125</v>
      </c>
      <c r="C11" s="45">
        <v>10.460810775353817</v>
      </c>
      <c r="D11" s="45"/>
      <c r="E11" s="9">
        <v>2348</v>
      </c>
      <c r="F11" s="37">
        <v>11.558580564955653</v>
      </c>
    </row>
    <row r="12" spans="1:6" x14ac:dyDescent="0.25">
      <c r="A12" s="14" t="s">
        <v>47</v>
      </c>
      <c r="B12" s="6">
        <v>2229</v>
      </c>
      <c r="C12" s="45">
        <v>10.799782783372928</v>
      </c>
      <c r="D12" s="45"/>
      <c r="E12" s="9">
        <v>2366</v>
      </c>
      <c r="F12" s="37">
        <v>11.463564856644391</v>
      </c>
    </row>
    <row r="13" spans="1:6" x14ac:dyDescent="0.25">
      <c r="A13" s="14" t="s">
        <v>48</v>
      </c>
      <c r="B13" s="6">
        <v>2230</v>
      </c>
      <c r="C13" s="45">
        <v>10.599655297308448</v>
      </c>
      <c r="D13" s="45"/>
      <c r="E13" s="9">
        <v>2335</v>
      </c>
      <c r="F13" s="37">
        <v>11.09874220592611</v>
      </c>
    </row>
    <row r="14" spans="1:6" x14ac:dyDescent="0.25">
      <c r="A14" s="14" t="s">
        <v>49</v>
      </c>
      <c r="B14" s="6">
        <v>2389</v>
      </c>
      <c r="C14" s="45">
        <v>11.126928209562211</v>
      </c>
      <c r="D14" s="45"/>
      <c r="E14" s="9">
        <v>2444</v>
      </c>
      <c r="F14" s="37">
        <v>11.383094409447484</v>
      </c>
    </row>
    <row r="15" spans="1:6" x14ac:dyDescent="0.25">
      <c r="A15" s="14" t="s">
        <v>50</v>
      </c>
      <c r="B15" s="6">
        <v>2367</v>
      </c>
      <c r="C15" s="45">
        <v>10.827150376356686</v>
      </c>
      <c r="D15" s="45"/>
      <c r="E15" s="9">
        <v>2378</v>
      </c>
      <c r="F15" s="37">
        <v>10.877466664544233</v>
      </c>
    </row>
    <row r="16" spans="1:6" x14ac:dyDescent="0.25">
      <c r="A16" s="14" t="s">
        <v>51</v>
      </c>
      <c r="B16" s="6">
        <v>2417</v>
      </c>
      <c r="C16" s="45">
        <v>10.894307726466606</v>
      </c>
      <c r="D16" s="45"/>
      <c r="E16" s="9">
        <v>2414</v>
      </c>
      <c r="F16" s="37">
        <v>10.880785623372109</v>
      </c>
    </row>
    <row r="17" spans="1:6" x14ac:dyDescent="0.25">
      <c r="A17" s="14" t="s">
        <v>52</v>
      </c>
      <c r="B17" s="6">
        <v>2538</v>
      </c>
      <c r="C17" s="45">
        <v>11.261603544964659</v>
      </c>
      <c r="D17" s="45"/>
      <c r="E17" s="9">
        <v>2570</v>
      </c>
      <c r="F17" s="37">
        <v>11.403593818187224</v>
      </c>
    </row>
    <row r="18" spans="1:6" x14ac:dyDescent="0.25">
      <c r="A18" s="14" t="s">
        <v>53</v>
      </c>
      <c r="B18" s="6">
        <v>2697</v>
      </c>
      <c r="C18" s="45">
        <v>11.761471086601626</v>
      </c>
      <c r="D18" s="45"/>
      <c r="E18" s="9">
        <v>2689</v>
      </c>
      <c r="F18" s="37">
        <v>11.726583519418529</v>
      </c>
    </row>
    <row r="19" spans="1:6" x14ac:dyDescent="0.25">
      <c r="A19" s="14" t="s">
        <v>54</v>
      </c>
      <c r="B19" s="6">
        <v>2678</v>
      </c>
      <c r="C19" s="45">
        <v>11.492616680421616</v>
      </c>
      <c r="D19" s="45"/>
      <c r="E19" s="9">
        <v>2700</v>
      </c>
      <c r="F19" s="37">
        <v>11.587029513494533</v>
      </c>
    </row>
    <row r="20" spans="1:6" x14ac:dyDescent="0.25">
      <c r="A20" s="14" t="s">
        <v>55</v>
      </c>
      <c r="B20" s="6">
        <v>2989</v>
      </c>
      <c r="C20" s="45">
        <v>12.640696470657494</v>
      </c>
      <c r="D20" s="45"/>
      <c r="E20" s="9">
        <v>2919</v>
      </c>
      <c r="F20" s="37">
        <v>12.344661424506262</v>
      </c>
    </row>
    <row r="21" spans="1:6" x14ac:dyDescent="0.25">
      <c r="A21" s="14" t="s">
        <v>116</v>
      </c>
      <c r="B21" s="6">
        <v>2956</v>
      </c>
      <c r="C21" s="45">
        <v>12.314892295935028</v>
      </c>
      <c r="D21" s="45"/>
      <c r="E21" s="9">
        <v>2884</v>
      </c>
      <c r="F21" s="37">
        <v>12.014935514707924</v>
      </c>
    </row>
    <row r="22" spans="1:6" ht="15.75" thickBot="1" x14ac:dyDescent="0.3">
      <c r="A22" s="46" t="s">
        <v>117</v>
      </c>
      <c r="B22" s="11">
        <v>3039</v>
      </c>
      <c r="C22" s="19">
        <v>12.456761531388929</v>
      </c>
      <c r="D22" s="19"/>
      <c r="E22" s="11">
        <v>2647</v>
      </c>
      <c r="F22" s="19">
        <v>10.849966361825103</v>
      </c>
    </row>
    <row r="23" spans="1:6" x14ac:dyDescent="0.25">
      <c r="A23" s="79" t="s">
        <v>172</v>
      </c>
      <c r="B23" s="13"/>
      <c r="C23" s="13"/>
      <c r="D23" s="13"/>
      <c r="E23" s="13"/>
    </row>
    <row r="24" spans="1:6" x14ac:dyDescent="0.25">
      <c r="A24" s="80" t="s">
        <v>146</v>
      </c>
      <c r="B24" s="13"/>
      <c r="C24" s="13"/>
      <c r="D24" s="13"/>
      <c r="E24" s="13"/>
    </row>
    <row r="25" spans="1:6" x14ac:dyDescent="0.25">
      <c r="A25" s="97" t="s">
        <v>167</v>
      </c>
      <c r="B25" s="13"/>
      <c r="C25" s="13"/>
      <c r="D25" s="13"/>
      <c r="E25" s="13"/>
    </row>
    <row r="26" spans="1:6" x14ac:dyDescent="0.25">
      <c r="A26" s="64"/>
      <c r="B26" s="13"/>
      <c r="C26" s="13"/>
      <c r="D26" s="13"/>
      <c r="E26" s="13"/>
    </row>
    <row r="27" spans="1:6" x14ac:dyDescent="0.25">
      <c r="A27" s="97" t="s">
        <v>162</v>
      </c>
      <c r="B27" s="13"/>
      <c r="C27" s="13"/>
      <c r="D27" s="13"/>
      <c r="E27" s="13"/>
    </row>
    <row r="28" spans="1:6" x14ac:dyDescent="0.25">
      <c r="A28" s="55"/>
      <c r="B28" s="13"/>
      <c r="C28" s="13"/>
      <c r="D28" s="13"/>
      <c r="E28" s="13"/>
    </row>
    <row r="29" spans="1:6" x14ac:dyDescent="0.25">
      <c r="A29" s="41" t="s">
        <v>147</v>
      </c>
    </row>
  </sheetData>
  <mergeCells count="2">
    <mergeCell ref="B2:C2"/>
    <mergeCell ref="E2:F2"/>
  </mergeCells>
  <hyperlinks>
    <hyperlink ref="A29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5" x14ac:dyDescent="0.25"/>
  <cols>
    <col min="1" max="1" width="23.285156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6384" width="9.140625" style="1"/>
  </cols>
  <sheetData>
    <row r="1" spans="1:9" ht="15.75" thickBot="1" x14ac:dyDescent="0.3">
      <c r="A1" s="109" t="s">
        <v>119</v>
      </c>
    </row>
    <row r="2" spans="1:9" ht="15.75" thickBot="1" x14ac:dyDescent="0.3">
      <c r="A2" s="21"/>
      <c r="B2" s="114" t="s">
        <v>21</v>
      </c>
      <c r="C2" s="114"/>
      <c r="D2" s="106"/>
      <c r="E2" s="115" t="s">
        <v>22</v>
      </c>
      <c r="F2" s="115"/>
      <c r="G2" s="82"/>
      <c r="H2" s="115" t="s">
        <v>23</v>
      </c>
      <c r="I2" s="115"/>
    </row>
    <row r="3" spans="1:9" x14ac:dyDescent="0.25">
      <c r="A3" s="81"/>
      <c r="B3" s="106"/>
      <c r="C3" s="84" t="s">
        <v>20</v>
      </c>
      <c r="D3" s="47"/>
      <c r="E3" s="82"/>
      <c r="F3" s="84" t="s">
        <v>20</v>
      </c>
      <c r="G3" s="47"/>
      <c r="H3" s="82"/>
      <c r="I3" s="84" t="s">
        <v>20</v>
      </c>
    </row>
    <row r="4" spans="1:9" ht="15.75" thickBot="1" x14ac:dyDescent="0.3">
      <c r="A4" s="22" t="s">
        <v>24</v>
      </c>
      <c r="B4" s="90" t="s">
        <v>19</v>
      </c>
      <c r="C4" s="90" t="s">
        <v>149</v>
      </c>
      <c r="D4" s="90"/>
      <c r="E4" s="98" t="s">
        <v>19</v>
      </c>
      <c r="F4" s="90" t="s">
        <v>149</v>
      </c>
      <c r="G4" s="90"/>
      <c r="H4" s="98" t="s">
        <v>19</v>
      </c>
      <c r="I4" s="90" t="s">
        <v>149</v>
      </c>
    </row>
    <row r="5" spans="1:9" x14ac:dyDescent="0.25">
      <c r="A5" s="17" t="s">
        <v>3</v>
      </c>
      <c r="B5" s="15">
        <v>2001</v>
      </c>
      <c r="C5" s="20">
        <v>21.5</v>
      </c>
      <c r="D5" s="20"/>
      <c r="E5" s="24">
        <v>515</v>
      </c>
      <c r="F5" s="37">
        <v>5.3999999999999995</v>
      </c>
      <c r="G5" s="37"/>
      <c r="H5" s="6">
        <v>2516</v>
      </c>
      <c r="I5" s="45">
        <v>13.297714907140092</v>
      </c>
    </row>
    <row r="6" spans="1:9" x14ac:dyDescent="0.25">
      <c r="A6" s="17" t="s">
        <v>4</v>
      </c>
      <c r="B6" s="15">
        <v>1891</v>
      </c>
      <c r="C6" s="20">
        <v>20.100000000000001</v>
      </c>
      <c r="D6" s="20"/>
      <c r="E6" s="24">
        <v>524</v>
      </c>
      <c r="F6" s="37">
        <v>5.3999999999999995</v>
      </c>
      <c r="G6" s="37"/>
      <c r="H6" s="6">
        <v>2415</v>
      </c>
      <c r="I6" s="45">
        <v>12.609807140440358</v>
      </c>
    </row>
    <row r="7" spans="1:9" x14ac:dyDescent="0.25">
      <c r="A7" s="17" t="s">
        <v>5</v>
      </c>
      <c r="B7" s="15">
        <v>1904</v>
      </c>
      <c r="C7" s="20">
        <v>20</v>
      </c>
      <c r="D7" s="20"/>
      <c r="E7" s="24">
        <v>472</v>
      </c>
      <c r="F7" s="37">
        <v>4.8</v>
      </c>
      <c r="G7" s="37"/>
      <c r="H7" s="6">
        <v>2376</v>
      </c>
      <c r="I7" s="45">
        <v>12.256919897933285</v>
      </c>
    </row>
    <row r="8" spans="1:9" x14ac:dyDescent="0.25">
      <c r="A8" s="17" t="s">
        <v>6</v>
      </c>
      <c r="B8" s="15">
        <v>1778</v>
      </c>
      <c r="C8" s="20">
        <v>18.5</v>
      </c>
      <c r="D8" s="20"/>
      <c r="E8" s="24">
        <v>507</v>
      </c>
      <c r="F8" s="37">
        <v>5.0999999999999996</v>
      </c>
      <c r="G8" s="37"/>
      <c r="H8" s="6">
        <v>2285</v>
      </c>
      <c r="I8" s="45">
        <v>11.653416876177422</v>
      </c>
    </row>
    <row r="9" spans="1:9" x14ac:dyDescent="0.25">
      <c r="A9" s="17" t="s">
        <v>7</v>
      </c>
      <c r="B9" s="15">
        <v>1724</v>
      </c>
      <c r="C9" s="20">
        <v>17.7</v>
      </c>
      <c r="D9" s="20"/>
      <c r="E9" s="24">
        <v>471</v>
      </c>
      <c r="F9" s="37">
        <v>4.6999999999999993</v>
      </c>
      <c r="G9" s="37"/>
      <c r="H9" s="6">
        <v>2195</v>
      </c>
      <c r="I9" s="45">
        <v>11.07090671129461</v>
      </c>
    </row>
    <row r="10" spans="1:9" x14ac:dyDescent="0.25">
      <c r="A10" s="17" t="s">
        <v>8</v>
      </c>
      <c r="B10" s="15">
        <v>1620</v>
      </c>
      <c r="C10" s="20">
        <v>16.399999999999999</v>
      </c>
      <c r="D10" s="20"/>
      <c r="E10" s="24">
        <v>424</v>
      </c>
      <c r="F10" s="37">
        <v>4.2</v>
      </c>
      <c r="G10" s="37"/>
      <c r="H10" s="6">
        <v>2044</v>
      </c>
      <c r="I10" s="45">
        <v>10.192077275492197</v>
      </c>
    </row>
    <row r="11" spans="1:9" x14ac:dyDescent="0.25">
      <c r="A11" s="17" t="s">
        <v>9</v>
      </c>
      <c r="B11" s="15">
        <v>1631</v>
      </c>
      <c r="C11" s="20">
        <v>16.2</v>
      </c>
      <c r="D11" s="20"/>
      <c r="E11" s="24">
        <v>494</v>
      </c>
      <c r="F11" s="37">
        <v>4.6999999999999993</v>
      </c>
      <c r="G11" s="37"/>
      <c r="H11" s="6">
        <v>2125</v>
      </c>
      <c r="I11" s="45">
        <v>10.460810775353817</v>
      </c>
    </row>
    <row r="12" spans="1:9" x14ac:dyDescent="0.25">
      <c r="A12" s="17" t="s">
        <v>10</v>
      </c>
      <c r="B12" s="15">
        <v>1710</v>
      </c>
      <c r="C12" s="20">
        <v>16.7</v>
      </c>
      <c r="D12" s="20"/>
      <c r="E12" s="24">
        <v>519</v>
      </c>
      <c r="F12" s="37">
        <v>4.8999999999999995</v>
      </c>
      <c r="G12" s="37"/>
      <c r="H12" s="6">
        <v>2229</v>
      </c>
      <c r="I12" s="45">
        <v>10.799782783372928</v>
      </c>
    </row>
    <row r="13" spans="1:9" x14ac:dyDescent="0.25">
      <c r="A13" s="17" t="s">
        <v>11</v>
      </c>
      <c r="B13" s="15">
        <v>1713</v>
      </c>
      <c r="C13" s="20">
        <v>16.399999999999999</v>
      </c>
      <c r="D13" s="20"/>
      <c r="E13" s="24">
        <v>517</v>
      </c>
      <c r="F13" s="37">
        <v>4.8</v>
      </c>
      <c r="G13" s="37"/>
      <c r="H13" s="6">
        <v>2230</v>
      </c>
      <c r="I13" s="45">
        <v>10.599655297308448</v>
      </c>
    </row>
    <row r="14" spans="1:9" x14ac:dyDescent="0.25">
      <c r="A14" s="17" t="s">
        <v>12</v>
      </c>
      <c r="B14" s="15">
        <v>1860</v>
      </c>
      <c r="C14" s="20">
        <v>17.399999999999999</v>
      </c>
      <c r="D14" s="20"/>
      <c r="E14" s="24">
        <v>529</v>
      </c>
      <c r="F14" s="37">
        <v>4.8</v>
      </c>
      <c r="G14" s="37"/>
      <c r="H14" s="6">
        <v>2389</v>
      </c>
      <c r="I14" s="45">
        <v>11.126928209562211</v>
      </c>
    </row>
    <row r="15" spans="1:9" x14ac:dyDescent="0.25">
      <c r="A15" s="17" t="s">
        <v>13</v>
      </c>
      <c r="B15" s="15">
        <v>1796</v>
      </c>
      <c r="C15" s="20">
        <v>16.5</v>
      </c>
      <c r="D15" s="20"/>
      <c r="E15" s="24">
        <v>571</v>
      </c>
      <c r="F15" s="37">
        <v>5.0999999999999996</v>
      </c>
      <c r="G15" s="37"/>
      <c r="H15" s="6">
        <v>2367</v>
      </c>
      <c r="I15" s="45">
        <v>10.827150376356686</v>
      </c>
    </row>
    <row r="16" spans="1:9" x14ac:dyDescent="0.25">
      <c r="A16" s="17" t="s">
        <v>14</v>
      </c>
      <c r="B16" s="15">
        <v>1857</v>
      </c>
      <c r="C16" s="20">
        <v>16.8</v>
      </c>
      <c r="D16" s="20"/>
      <c r="E16" s="24">
        <v>560</v>
      </c>
      <c r="F16" s="37">
        <v>4.8999999999999995</v>
      </c>
      <c r="G16" s="37"/>
      <c r="H16" s="6">
        <v>2417</v>
      </c>
      <c r="I16" s="45">
        <v>10.894307726466606</v>
      </c>
    </row>
    <row r="17" spans="1:9" x14ac:dyDescent="0.25">
      <c r="A17" s="17" t="s">
        <v>15</v>
      </c>
      <c r="B17" s="15">
        <v>1932</v>
      </c>
      <c r="C17" s="20">
        <v>17.2</v>
      </c>
      <c r="D17" s="20"/>
      <c r="E17" s="24">
        <v>606</v>
      </c>
      <c r="F17" s="37">
        <v>5.3</v>
      </c>
      <c r="G17" s="37"/>
      <c r="H17" s="6">
        <v>2538</v>
      </c>
      <c r="I17" s="45">
        <v>11.261603544964659</v>
      </c>
    </row>
    <row r="18" spans="1:9" x14ac:dyDescent="0.25">
      <c r="A18" s="17" t="s">
        <v>16</v>
      </c>
      <c r="B18" s="15">
        <v>2004</v>
      </c>
      <c r="C18" s="20">
        <v>17.5</v>
      </c>
      <c r="D18" s="20"/>
      <c r="E18" s="24">
        <v>693</v>
      </c>
      <c r="F18" s="37">
        <v>5.8999999999999995</v>
      </c>
      <c r="G18" s="37"/>
      <c r="H18" s="6">
        <v>2697</v>
      </c>
      <c r="I18" s="45">
        <v>11.761471086601626</v>
      </c>
    </row>
    <row r="19" spans="1:9" x14ac:dyDescent="0.25">
      <c r="A19" s="17" t="s">
        <v>17</v>
      </c>
      <c r="B19" s="15">
        <v>2001</v>
      </c>
      <c r="C19" s="20">
        <v>17.2</v>
      </c>
      <c r="D19" s="20"/>
      <c r="E19" s="24">
        <v>677</v>
      </c>
      <c r="F19" s="37">
        <v>5.7</v>
      </c>
      <c r="G19" s="37"/>
      <c r="H19" s="6">
        <v>2678</v>
      </c>
      <c r="I19" s="45">
        <v>11.492616680421616</v>
      </c>
    </row>
    <row r="20" spans="1:9" x14ac:dyDescent="0.25">
      <c r="A20" s="17" t="s">
        <v>18</v>
      </c>
      <c r="B20" s="15">
        <v>2271</v>
      </c>
      <c r="C20" s="20">
        <v>19.2</v>
      </c>
      <c r="D20" s="20"/>
      <c r="E20" s="24">
        <v>718</v>
      </c>
      <c r="F20" s="37">
        <v>6</v>
      </c>
      <c r="G20" s="37"/>
      <c r="H20" s="6">
        <v>2989</v>
      </c>
      <c r="I20" s="45">
        <v>12.640696470657494</v>
      </c>
    </row>
    <row r="21" spans="1:9" x14ac:dyDescent="0.25">
      <c r="A21" s="17" t="s">
        <v>79</v>
      </c>
      <c r="B21" s="15">
        <v>2224</v>
      </c>
      <c r="C21" s="20">
        <v>18.599999999999998</v>
      </c>
      <c r="D21" s="20"/>
      <c r="E21" s="24">
        <v>732</v>
      </c>
      <c r="F21" s="37">
        <v>6</v>
      </c>
      <c r="G21" s="37"/>
      <c r="H21" s="6">
        <v>2956</v>
      </c>
      <c r="I21" s="45">
        <v>12.314892295935028</v>
      </c>
    </row>
    <row r="22" spans="1:9" ht="15.75" thickBot="1" x14ac:dyDescent="0.3">
      <c r="A22" s="18" t="s">
        <v>84</v>
      </c>
      <c r="B22" s="11">
        <v>2253</v>
      </c>
      <c r="C22" s="23">
        <v>18.599999999999998</v>
      </c>
      <c r="D22" s="23"/>
      <c r="E22" s="25">
        <v>786</v>
      </c>
      <c r="F22" s="19">
        <v>6.3</v>
      </c>
      <c r="G22" s="19"/>
      <c r="H22" s="11">
        <v>3039</v>
      </c>
      <c r="I22" s="19">
        <v>12.456761531388929</v>
      </c>
    </row>
    <row r="23" spans="1:9" x14ac:dyDescent="0.25">
      <c r="A23" s="95" t="s">
        <v>173</v>
      </c>
      <c r="B23" s="14"/>
      <c r="C23" s="14"/>
      <c r="D23" s="14"/>
      <c r="E23" s="14"/>
      <c r="F23" s="5"/>
      <c r="G23" s="5"/>
      <c r="H23" s="5"/>
      <c r="I23" s="5"/>
    </row>
    <row r="24" spans="1:9" x14ac:dyDescent="0.25">
      <c r="A24" s="88" t="s">
        <v>146</v>
      </c>
      <c r="B24" s="15"/>
      <c r="C24" s="14"/>
      <c r="D24" s="14"/>
      <c r="E24" s="14"/>
      <c r="F24" s="5"/>
      <c r="G24" s="5"/>
      <c r="H24" s="5"/>
      <c r="I24" s="5"/>
    </row>
    <row r="25" spans="1:9" x14ac:dyDescent="0.25">
      <c r="A25" s="88" t="s">
        <v>169</v>
      </c>
      <c r="B25" s="15"/>
      <c r="C25" s="14"/>
      <c r="D25" s="14"/>
      <c r="E25" s="14"/>
      <c r="F25" s="5"/>
      <c r="G25" s="5"/>
      <c r="H25" s="5"/>
      <c r="I25" s="5"/>
    </row>
    <row r="26" spans="1:9" x14ac:dyDescent="0.25">
      <c r="A26" s="64"/>
      <c r="B26" s="15"/>
      <c r="C26" s="14"/>
      <c r="D26" s="14"/>
      <c r="E26" s="14"/>
      <c r="F26" s="5"/>
      <c r="G26" s="5"/>
      <c r="H26" s="5"/>
      <c r="I26" s="5"/>
    </row>
    <row r="27" spans="1:9" x14ac:dyDescent="0.25">
      <c r="A27" s="97" t="s">
        <v>157</v>
      </c>
      <c r="B27" s="15"/>
      <c r="C27" s="14"/>
      <c r="D27" s="14"/>
      <c r="E27" s="14"/>
      <c r="F27" s="5"/>
      <c r="G27" s="5"/>
      <c r="H27" s="5"/>
      <c r="I27" s="5"/>
    </row>
    <row r="28" spans="1:9" x14ac:dyDescent="0.25">
      <c r="A28" s="17"/>
      <c r="B28" s="15"/>
      <c r="C28" s="14"/>
      <c r="D28" s="14"/>
      <c r="E28" s="14"/>
      <c r="F28" s="5"/>
      <c r="G28" s="5"/>
      <c r="H28" s="5"/>
      <c r="I28" s="5"/>
    </row>
    <row r="29" spans="1:9" x14ac:dyDescent="0.25">
      <c r="A29" s="44" t="s">
        <v>147</v>
      </c>
      <c r="B29" s="15"/>
      <c r="C29" s="14"/>
      <c r="D29" s="14"/>
      <c r="E29" s="13"/>
    </row>
    <row r="30" spans="1:9" x14ac:dyDescent="0.25">
      <c r="A30" s="17"/>
      <c r="B30" s="15"/>
      <c r="C30" s="14"/>
      <c r="D30" s="14"/>
      <c r="E30" s="13"/>
    </row>
  </sheetData>
  <mergeCells count="3">
    <mergeCell ref="B2:C2"/>
    <mergeCell ref="E2:F2"/>
    <mergeCell ref="H2:I2"/>
  </mergeCells>
  <hyperlinks>
    <hyperlink ref="A29" location="Contents!A1" display="Return to table of contents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defaultRowHeight="15" x14ac:dyDescent="0.25"/>
  <cols>
    <col min="1" max="1" width="19.8554687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384" width="9.140625" style="1"/>
  </cols>
  <sheetData>
    <row r="1" spans="1:15" ht="15.75" thickBot="1" x14ac:dyDescent="0.3">
      <c r="A1" s="110" t="s">
        <v>140</v>
      </c>
    </row>
    <row r="2" spans="1:15" ht="15.75" thickBot="1" x14ac:dyDescent="0.3">
      <c r="A2" s="39"/>
      <c r="B2" s="114" t="s">
        <v>27</v>
      </c>
      <c r="C2" s="114"/>
      <c r="D2" s="106"/>
      <c r="E2" s="114" t="s">
        <v>28</v>
      </c>
      <c r="F2" s="114"/>
      <c r="G2" s="106"/>
      <c r="H2" s="114" t="s">
        <v>29</v>
      </c>
      <c r="I2" s="114"/>
      <c r="J2" s="106"/>
      <c r="K2" s="114" t="s">
        <v>30</v>
      </c>
      <c r="L2" s="114"/>
      <c r="M2" s="106"/>
      <c r="N2" s="114" t="s">
        <v>155</v>
      </c>
      <c r="O2" s="114"/>
    </row>
    <row r="3" spans="1:15" x14ac:dyDescent="0.25">
      <c r="A3" s="89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</row>
    <row r="4" spans="1:15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</row>
    <row r="5" spans="1:15" x14ac:dyDescent="0.25">
      <c r="A5" s="38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x14ac:dyDescent="0.25">
      <c r="A6" s="16" t="s">
        <v>3</v>
      </c>
      <c r="B6" s="9">
        <v>310</v>
      </c>
      <c r="C6" s="37">
        <v>23.506</v>
      </c>
      <c r="D6" s="37"/>
      <c r="E6" s="9">
        <v>957</v>
      </c>
      <c r="F6" s="37">
        <v>33.276000000000003</v>
      </c>
      <c r="G6" s="37"/>
      <c r="H6" s="9">
        <v>485</v>
      </c>
      <c r="I6" s="37">
        <v>22.571999999999999</v>
      </c>
      <c r="J6" s="37"/>
      <c r="K6" s="9">
        <v>240</v>
      </c>
      <c r="L6" s="37">
        <v>23.291</v>
      </c>
      <c r="M6" s="37"/>
      <c r="N6" s="15">
        <v>2001</v>
      </c>
      <c r="O6" s="20">
        <v>21.5</v>
      </c>
    </row>
    <row r="7" spans="1:15" x14ac:dyDescent="0.25">
      <c r="A7" s="16" t="s">
        <v>4</v>
      </c>
      <c r="B7" s="9">
        <v>266</v>
      </c>
      <c r="C7" s="37">
        <v>19.998999999999999</v>
      </c>
      <c r="D7" s="37"/>
      <c r="E7" s="9">
        <v>928</v>
      </c>
      <c r="F7" s="37">
        <v>32.200000000000003</v>
      </c>
      <c r="G7" s="37"/>
      <c r="H7" s="9">
        <v>467</v>
      </c>
      <c r="I7" s="37">
        <v>21.137</v>
      </c>
      <c r="J7" s="37"/>
      <c r="K7" s="9">
        <v>221</v>
      </c>
      <c r="L7" s="37">
        <v>20.943999999999999</v>
      </c>
      <c r="M7" s="37"/>
      <c r="N7" s="15">
        <v>1891</v>
      </c>
      <c r="O7" s="20">
        <v>20.100000000000001</v>
      </c>
    </row>
    <row r="8" spans="1:15" x14ac:dyDescent="0.25">
      <c r="A8" s="16" t="s">
        <v>5</v>
      </c>
      <c r="B8" s="9">
        <v>270</v>
      </c>
      <c r="C8" s="37">
        <v>20.018999999999998</v>
      </c>
      <c r="D8" s="37"/>
      <c r="E8" s="9">
        <v>915</v>
      </c>
      <c r="F8" s="37">
        <v>31.672000000000001</v>
      </c>
      <c r="G8" s="37"/>
      <c r="H8" s="9">
        <v>483</v>
      </c>
      <c r="I8" s="37">
        <v>21.305</v>
      </c>
      <c r="J8" s="37"/>
      <c r="K8" s="9">
        <v>235</v>
      </c>
      <c r="L8" s="37">
        <v>21.72</v>
      </c>
      <c r="M8" s="37"/>
      <c r="N8" s="15">
        <v>1904</v>
      </c>
      <c r="O8" s="20">
        <v>20</v>
      </c>
    </row>
    <row r="9" spans="1:15" x14ac:dyDescent="0.25">
      <c r="A9" s="16" t="s">
        <v>6</v>
      </c>
      <c r="B9" s="9">
        <v>251</v>
      </c>
      <c r="C9" s="37">
        <v>18.327000000000002</v>
      </c>
      <c r="D9" s="37"/>
      <c r="E9" s="9">
        <v>843</v>
      </c>
      <c r="F9" s="37">
        <v>29.096</v>
      </c>
      <c r="G9" s="37"/>
      <c r="H9" s="9">
        <v>455</v>
      </c>
      <c r="I9" s="37">
        <v>19.584</v>
      </c>
      <c r="J9" s="37"/>
      <c r="K9" s="9">
        <v>223</v>
      </c>
      <c r="L9" s="37">
        <v>20.152999999999999</v>
      </c>
      <c r="M9" s="37"/>
      <c r="N9" s="15">
        <v>1778</v>
      </c>
      <c r="O9" s="20">
        <v>18.5</v>
      </c>
    </row>
    <row r="10" spans="1:15" x14ac:dyDescent="0.25">
      <c r="A10" s="16" t="s">
        <v>7</v>
      </c>
      <c r="B10" s="9">
        <v>223</v>
      </c>
      <c r="C10" s="37">
        <v>16.033000000000001</v>
      </c>
      <c r="D10" s="37"/>
      <c r="E10" s="9">
        <v>793</v>
      </c>
      <c r="F10" s="37">
        <v>27.326000000000001</v>
      </c>
      <c r="G10" s="37"/>
      <c r="H10" s="9">
        <v>433</v>
      </c>
      <c r="I10" s="37">
        <v>18.195</v>
      </c>
      <c r="J10" s="37"/>
      <c r="K10" s="9">
        <v>266</v>
      </c>
      <c r="L10" s="37">
        <v>23.513999999999999</v>
      </c>
      <c r="M10" s="37"/>
      <c r="N10" s="15">
        <v>1724</v>
      </c>
      <c r="O10" s="20">
        <v>17.7</v>
      </c>
    </row>
    <row r="11" spans="1:15" x14ac:dyDescent="0.25">
      <c r="A11" s="16" t="s">
        <v>8</v>
      </c>
      <c r="B11" s="9">
        <v>219</v>
      </c>
      <c r="C11" s="37">
        <v>15.493</v>
      </c>
      <c r="D11" s="37"/>
      <c r="E11" s="9">
        <v>723</v>
      </c>
      <c r="F11" s="37">
        <v>24.855</v>
      </c>
      <c r="G11" s="37"/>
      <c r="H11" s="9">
        <v>463</v>
      </c>
      <c r="I11" s="37">
        <v>19.010000000000002</v>
      </c>
      <c r="J11" s="37"/>
      <c r="K11" s="9">
        <v>211</v>
      </c>
      <c r="L11" s="37">
        <v>18.222000000000001</v>
      </c>
      <c r="M11" s="37"/>
      <c r="N11" s="15">
        <v>1620</v>
      </c>
      <c r="O11" s="20">
        <v>16.399999999999999</v>
      </c>
    </row>
    <row r="12" spans="1:15" x14ac:dyDescent="0.25">
      <c r="A12" s="16" t="s">
        <v>9</v>
      </c>
      <c r="B12" s="9">
        <v>223</v>
      </c>
      <c r="C12" s="37">
        <v>15.503</v>
      </c>
      <c r="D12" s="37"/>
      <c r="E12" s="9">
        <v>668</v>
      </c>
      <c r="F12" s="37">
        <v>22.85</v>
      </c>
      <c r="G12" s="37"/>
      <c r="H12" s="9">
        <v>500</v>
      </c>
      <c r="I12" s="37">
        <v>20.059999999999999</v>
      </c>
      <c r="J12" s="37"/>
      <c r="K12" s="9">
        <v>231</v>
      </c>
      <c r="L12" s="37">
        <v>19.477</v>
      </c>
      <c r="M12" s="37"/>
      <c r="N12" s="15">
        <v>1631</v>
      </c>
      <c r="O12" s="20">
        <v>16.2</v>
      </c>
    </row>
    <row r="13" spans="1:15" x14ac:dyDescent="0.25">
      <c r="A13" s="16" t="s">
        <v>10</v>
      </c>
      <c r="B13" s="9">
        <v>239</v>
      </c>
      <c r="C13" s="37">
        <v>16.268000000000001</v>
      </c>
      <c r="D13" s="37"/>
      <c r="E13" s="9">
        <v>698</v>
      </c>
      <c r="F13" s="37">
        <v>23.655999999999999</v>
      </c>
      <c r="G13" s="37"/>
      <c r="H13" s="9">
        <v>540</v>
      </c>
      <c r="I13" s="37">
        <v>21.152999999999999</v>
      </c>
      <c r="J13" s="37"/>
      <c r="K13" s="9">
        <v>223</v>
      </c>
      <c r="L13" s="37">
        <v>18.294</v>
      </c>
      <c r="M13" s="37"/>
      <c r="N13" s="15">
        <v>1710</v>
      </c>
      <c r="O13" s="20">
        <v>16.7</v>
      </c>
    </row>
    <row r="14" spans="1:15" x14ac:dyDescent="0.25">
      <c r="A14" s="16" t="s">
        <v>11</v>
      </c>
      <c r="B14" s="9">
        <v>228</v>
      </c>
      <c r="C14" s="37">
        <v>15.13</v>
      </c>
      <c r="D14" s="37"/>
      <c r="E14" s="9">
        <v>715</v>
      </c>
      <c r="F14" s="37">
        <v>23.876999999999999</v>
      </c>
      <c r="G14" s="37"/>
      <c r="H14" s="9">
        <v>524</v>
      </c>
      <c r="I14" s="37">
        <v>20.036000000000001</v>
      </c>
      <c r="J14" s="37"/>
      <c r="K14" s="9">
        <v>241</v>
      </c>
      <c r="L14" s="37">
        <v>19.192</v>
      </c>
      <c r="M14" s="37"/>
      <c r="N14" s="15">
        <v>1713</v>
      </c>
      <c r="O14" s="20">
        <v>16.399999999999999</v>
      </c>
    </row>
    <row r="15" spans="1:15" x14ac:dyDescent="0.25">
      <c r="A15" s="16" t="s">
        <v>12</v>
      </c>
      <c r="B15" s="9">
        <v>214</v>
      </c>
      <c r="C15" s="37">
        <v>13.843</v>
      </c>
      <c r="D15" s="37"/>
      <c r="E15" s="9">
        <v>780</v>
      </c>
      <c r="F15" s="37">
        <v>25.542999999999999</v>
      </c>
      <c r="G15" s="37"/>
      <c r="H15" s="9">
        <v>587</v>
      </c>
      <c r="I15" s="37">
        <v>21.965</v>
      </c>
      <c r="J15" s="37"/>
      <c r="K15" s="9">
        <v>276</v>
      </c>
      <c r="L15" s="37">
        <v>21.303999999999998</v>
      </c>
      <c r="M15" s="37"/>
      <c r="N15" s="15">
        <v>1860</v>
      </c>
      <c r="O15" s="20">
        <v>17.399999999999999</v>
      </c>
    </row>
    <row r="16" spans="1:15" x14ac:dyDescent="0.25">
      <c r="A16" s="16" t="s">
        <v>13</v>
      </c>
      <c r="B16" s="9">
        <v>219</v>
      </c>
      <c r="C16" s="37">
        <v>13.956</v>
      </c>
      <c r="D16" s="37"/>
      <c r="E16" s="9">
        <v>714</v>
      </c>
      <c r="F16" s="37">
        <v>22.96</v>
      </c>
      <c r="G16" s="37"/>
      <c r="H16" s="9">
        <v>616</v>
      </c>
      <c r="I16" s="37">
        <v>22.654</v>
      </c>
      <c r="J16" s="37"/>
      <c r="K16" s="9">
        <v>244</v>
      </c>
      <c r="L16" s="37">
        <v>18.178999999999998</v>
      </c>
      <c r="M16" s="37"/>
      <c r="N16" s="15">
        <v>1796</v>
      </c>
      <c r="O16" s="20">
        <v>16.5</v>
      </c>
    </row>
    <row r="17" spans="1:15" x14ac:dyDescent="0.25">
      <c r="A17" s="16" t="s">
        <v>14</v>
      </c>
      <c r="B17" s="9">
        <v>217</v>
      </c>
      <c r="C17" s="37">
        <v>13.805999999999999</v>
      </c>
      <c r="D17" s="37"/>
      <c r="E17" s="9">
        <v>752</v>
      </c>
      <c r="F17" s="37">
        <v>23.826000000000001</v>
      </c>
      <c r="G17" s="37"/>
      <c r="H17" s="9">
        <v>594</v>
      </c>
      <c r="I17" s="37">
        <v>21.533000000000001</v>
      </c>
      <c r="J17" s="37"/>
      <c r="K17" s="9">
        <v>284</v>
      </c>
      <c r="L17" s="37">
        <v>20.384</v>
      </c>
      <c r="M17" s="37"/>
      <c r="N17" s="15">
        <v>1857</v>
      </c>
      <c r="O17" s="20">
        <v>16.8</v>
      </c>
    </row>
    <row r="18" spans="1:15" x14ac:dyDescent="0.25">
      <c r="A18" s="16" t="s">
        <v>15</v>
      </c>
      <c r="B18" s="9">
        <v>245</v>
      </c>
      <c r="C18" s="37">
        <v>15.551</v>
      </c>
      <c r="D18" s="37"/>
      <c r="E18" s="9">
        <v>733</v>
      </c>
      <c r="F18" s="37">
        <v>22.827999999999999</v>
      </c>
      <c r="G18" s="37"/>
      <c r="H18" s="9">
        <v>651</v>
      </c>
      <c r="I18" s="37">
        <v>23.36</v>
      </c>
      <c r="J18" s="37"/>
      <c r="K18" s="9">
        <v>297</v>
      </c>
      <c r="L18" s="37">
        <v>20.456</v>
      </c>
      <c r="M18" s="37"/>
      <c r="N18" s="15">
        <v>1932</v>
      </c>
      <c r="O18" s="20">
        <v>17.2</v>
      </c>
    </row>
    <row r="19" spans="1:15" x14ac:dyDescent="0.25">
      <c r="A19" s="16" t="s">
        <v>16</v>
      </c>
      <c r="B19" s="9">
        <v>257</v>
      </c>
      <c r="C19" s="37">
        <v>16.201000000000001</v>
      </c>
      <c r="D19" s="37"/>
      <c r="E19" s="9">
        <v>774</v>
      </c>
      <c r="F19" s="37">
        <v>23.658000000000001</v>
      </c>
      <c r="G19" s="37"/>
      <c r="H19" s="9">
        <v>653</v>
      </c>
      <c r="I19" s="37">
        <v>23.242999999999999</v>
      </c>
      <c r="J19" s="37"/>
      <c r="K19" s="9">
        <v>306</v>
      </c>
      <c r="L19" s="37">
        <v>20.21</v>
      </c>
      <c r="M19" s="37"/>
      <c r="N19" s="15">
        <v>2004</v>
      </c>
      <c r="O19" s="20">
        <v>17.5</v>
      </c>
    </row>
    <row r="20" spans="1:15" x14ac:dyDescent="0.25">
      <c r="A20" s="16" t="s">
        <v>17</v>
      </c>
      <c r="B20" s="9">
        <v>257</v>
      </c>
      <c r="C20" s="37">
        <v>16.09</v>
      </c>
      <c r="D20" s="37"/>
      <c r="E20" s="9">
        <v>754</v>
      </c>
      <c r="F20" s="37">
        <v>22.722999999999999</v>
      </c>
      <c r="G20" s="37"/>
      <c r="H20" s="9">
        <v>654</v>
      </c>
      <c r="I20" s="37">
        <v>23.06</v>
      </c>
      <c r="J20" s="37"/>
      <c r="K20" s="9">
        <v>330</v>
      </c>
      <c r="L20" s="37">
        <v>20.986999999999998</v>
      </c>
      <c r="M20" s="37"/>
      <c r="N20" s="15">
        <v>2001</v>
      </c>
      <c r="O20" s="20">
        <v>17.2</v>
      </c>
    </row>
    <row r="21" spans="1:15" x14ac:dyDescent="0.25">
      <c r="A21" s="16" t="s">
        <v>18</v>
      </c>
      <c r="B21" s="9">
        <v>273</v>
      </c>
      <c r="C21" s="37">
        <v>17.001999999999999</v>
      </c>
      <c r="D21" s="37"/>
      <c r="E21" s="9">
        <v>884</v>
      </c>
      <c r="F21" s="37">
        <v>26.344999999999999</v>
      </c>
      <c r="G21" s="37"/>
      <c r="H21" s="9">
        <v>760</v>
      </c>
      <c r="I21" s="37">
        <v>26.547000000000001</v>
      </c>
      <c r="J21" s="37"/>
      <c r="K21" s="9">
        <v>346</v>
      </c>
      <c r="L21" s="37">
        <v>21.24</v>
      </c>
      <c r="M21" s="37"/>
      <c r="N21" s="15">
        <v>2271</v>
      </c>
      <c r="O21" s="20">
        <v>19.2</v>
      </c>
    </row>
    <row r="22" spans="1:15" x14ac:dyDescent="0.25">
      <c r="A22" s="16" t="s">
        <v>79</v>
      </c>
      <c r="B22" s="9">
        <v>298</v>
      </c>
      <c r="C22" s="37">
        <v>18.454999999999998</v>
      </c>
      <c r="D22" s="37"/>
      <c r="E22" s="9">
        <v>861</v>
      </c>
      <c r="F22" s="37">
        <v>25.382000000000001</v>
      </c>
      <c r="G22" s="37"/>
      <c r="H22" s="9">
        <v>698</v>
      </c>
      <c r="I22" s="37">
        <v>24.128</v>
      </c>
      <c r="J22" s="37"/>
      <c r="K22" s="9">
        <v>363</v>
      </c>
      <c r="L22" s="45">
        <v>21.523</v>
      </c>
      <c r="M22" s="45"/>
      <c r="N22" s="15">
        <v>2224</v>
      </c>
      <c r="O22" s="20">
        <v>18.599999999999998</v>
      </c>
    </row>
    <row r="23" spans="1:15" x14ac:dyDescent="0.25">
      <c r="A23" s="16" t="s">
        <v>84</v>
      </c>
      <c r="B23" s="9">
        <v>308</v>
      </c>
      <c r="C23" s="37">
        <v>18.899999999999999</v>
      </c>
      <c r="D23" s="37"/>
      <c r="E23" s="9">
        <v>877</v>
      </c>
      <c r="F23" s="37">
        <v>25.536000000000001</v>
      </c>
      <c r="G23" s="37"/>
      <c r="H23" s="9">
        <v>699</v>
      </c>
      <c r="I23" s="37">
        <v>23.859000000000002</v>
      </c>
      <c r="J23" s="37"/>
      <c r="K23" s="9">
        <v>349</v>
      </c>
      <c r="L23" s="45">
        <v>20.003</v>
      </c>
      <c r="M23" s="45"/>
      <c r="N23" s="15">
        <v>2253</v>
      </c>
      <c r="O23" s="20">
        <v>18.599999999999998</v>
      </c>
    </row>
    <row r="24" spans="1:15" x14ac:dyDescent="0.25">
      <c r="A24" s="38" t="s">
        <v>22</v>
      </c>
      <c r="B24" s="5"/>
      <c r="C24" s="37"/>
      <c r="D24" s="37"/>
      <c r="E24" s="5"/>
      <c r="F24" s="37"/>
      <c r="G24" s="37"/>
      <c r="H24" s="5"/>
      <c r="I24" s="37"/>
      <c r="J24" s="37"/>
      <c r="K24" s="5"/>
      <c r="L24" s="45"/>
      <c r="M24" s="45"/>
      <c r="N24" s="13"/>
      <c r="O24" s="13"/>
    </row>
    <row r="25" spans="1:15" x14ac:dyDescent="0.25">
      <c r="A25" s="36" t="s">
        <v>3</v>
      </c>
      <c r="B25" s="35">
        <v>79</v>
      </c>
      <c r="C25" s="34">
        <v>6.2160000000000002</v>
      </c>
      <c r="D25" s="34"/>
      <c r="E25" s="35">
        <v>251</v>
      </c>
      <c r="F25" s="34">
        <v>8.6389999999999993</v>
      </c>
      <c r="G25" s="34"/>
      <c r="H25" s="35">
        <v>115</v>
      </c>
      <c r="I25" s="34">
        <v>5.4219999999999997</v>
      </c>
      <c r="J25" s="34"/>
      <c r="K25" s="33">
        <v>64</v>
      </c>
      <c r="L25" s="30">
        <v>4.8760000000000003</v>
      </c>
      <c r="M25" s="30"/>
      <c r="N25" s="24">
        <v>515</v>
      </c>
      <c r="O25" s="45">
        <v>5.3999999999999995</v>
      </c>
    </row>
    <row r="26" spans="1:15" x14ac:dyDescent="0.25">
      <c r="A26" s="36" t="s">
        <v>4</v>
      </c>
      <c r="B26" s="35">
        <v>73</v>
      </c>
      <c r="C26" s="34">
        <v>5.6909999999999998</v>
      </c>
      <c r="D26" s="34"/>
      <c r="E26" s="35">
        <v>227</v>
      </c>
      <c r="F26" s="34">
        <v>7.7830000000000004</v>
      </c>
      <c r="G26" s="34"/>
      <c r="H26" s="35">
        <v>146</v>
      </c>
      <c r="I26" s="34">
        <v>6.6740000000000004</v>
      </c>
      <c r="J26" s="34"/>
      <c r="K26" s="33">
        <v>77</v>
      </c>
      <c r="L26" s="34">
        <v>5.7619999999999996</v>
      </c>
      <c r="M26" s="34"/>
      <c r="N26" s="24">
        <v>524</v>
      </c>
      <c r="O26" s="37">
        <v>5.3999999999999995</v>
      </c>
    </row>
    <row r="27" spans="1:15" x14ac:dyDescent="0.25">
      <c r="A27" s="36" t="s">
        <v>5</v>
      </c>
      <c r="B27" s="35">
        <v>49</v>
      </c>
      <c r="C27" s="34">
        <v>3.7690000000000001</v>
      </c>
      <c r="D27" s="34"/>
      <c r="E27" s="35">
        <v>224</v>
      </c>
      <c r="F27" s="34">
        <v>7.6609999999999996</v>
      </c>
      <c r="G27" s="34"/>
      <c r="H27" s="35">
        <v>133</v>
      </c>
      <c r="I27" s="34">
        <v>5.9080000000000004</v>
      </c>
      <c r="J27" s="34"/>
      <c r="K27" s="33">
        <v>59</v>
      </c>
      <c r="L27" s="34">
        <v>4.3369999999999997</v>
      </c>
      <c r="M27" s="34"/>
      <c r="N27" s="24">
        <v>472</v>
      </c>
      <c r="O27" s="37">
        <v>4.8</v>
      </c>
    </row>
    <row r="28" spans="1:15" x14ac:dyDescent="0.25">
      <c r="A28" s="36" t="s">
        <v>6</v>
      </c>
      <c r="B28" s="35">
        <v>54</v>
      </c>
      <c r="C28" s="34">
        <v>4.093</v>
      </c>
      <c r="D28" s="34"/>
      <c r="E28" s="35">
        <v>223</v>
      </c>
      <c r="F28" s="34">
        <v>7.6139999999999999</v>
      </c>
      <c r="G28" s="34"/>
      <c r="H28" s="35">
        <v>154</v>
      </c>
      <c r="I28" s="34">
        <v>6.6550000000000002</v>
      </c>
      <c r="J28" s="34"/>
      <c r="K28" s="33">
        <v>74</v>
      </c>
      <c r="L28" s="34">
        <v>5.3550000000000004</v>
      </c>
      <c r="M28" s="34"/>
      <c r="N28" s="24">
        <v>507</v>
      </c>
      <c r="O28" s="37">
        <v>5.0999999999999996</v>
      </c>
    </row>
    <row r="29" spans="1:15" x14ac:dyDescent="0.25">
      <c r="A29" s="36" t="s">
        <v>7</v>
      </c>
      <c r="B29" s="35">
        <v>66</v>
      </c>
      <c r="C29" s="34">
        <v>4.93</v>
      </c>
      <c r="D29" s="34"/>
      <c r="E29" s="35">
        <v>179</v>
      </c>
      <c r="F29" s="34">
        <v>6.1079999999999997</v>
      </c>
      <c r="G29" s="34"/>
      <c r="H29" s="35">
        <v>152</v>
      </c>
      <c r="I29" s="34">
        <v>6.3929999999999998</v>
      </c>
      <c r="J29" s="34"/>
      <c r="K29" s="33">
        <v>69</v>
      </c>
      <c r="L29" s="34">
        <v>4.915</v>
      </c>
      <c r="M29" s="34"/>
      <c r="N29" s="24">
        <v>471</v>
      </c>
      <c r="O29" s="37">
        <v>4.6999999999999993</v>
      </c>
    </row>
    <row r="30" spans="1:15" x14ac:dyDescent="0.25">
      <c r="A30" s="36" t="s">
        <v>8</v>
      </c>
      <c r="B30" s="35">
        <v>55</v>
      </c>
      <c r="C30" s="34">
        <v>4.0510000000000002</v>
      </c>
      <c r="D30" s="34"/>
      <c r="E30" s="35">
        <v>175</v>
      </c>
      <c r="F30" s="34">
        <v>5.9669999999999996</v>
      </c>
      <c r="G30" s="34"/>
      <c r="H30" s="35">
        <v>131</v>
      </c>
      <c r="I30" s="34">
        <v>5.3650000000000002</v>
      </c>
      <c r="J30" s="34"/>
      <c r="K30" s="33">
        <v>59</v>
      </c>
      <c r="L30" s="34">
        <v>4.133</v>
      </c>
      <c r="M30" s="34"/>
      <c r="N30" s="24">
        <v>424</v>
      </c>
      <c r="O30" s="37">
        <v>4.2</v>
      </c>
    </row>
    <row r="31" spans="1:15" x14ac:dyDescent="0.25">
      <c r="A31" s="36" t="s">
        <v>9</v>
      </c>
      <c r="B31" s="35">
        <v>69</v>
      </c>
      <c r="C31" s="34">
        <v>5.0030000000000001</v>
      </c>
      <c r="D31" s="34"/>
      <c r="E31" s="35">
        <v>177</v>
      </c>
      <c r="F31" s="34">
        <v>6.0170000000000003</v>
      </c>
      <c r="G31" s="34"/>
      <c r="H31" s="35">
        <v>160</v>
      </c>
      <c r="I31" s="34">
        <v>6.38</v>
      </c>
      <c r="J31" s="34"/>
      <c r="K31" s="33">
        <v>88</v>
      </c>
      <c r="L31" s="34">
        <v>6.0609999999999999</v>
      </c>
      <c r="M31" s="34"/>
      <c r="N31" s="24">
        <v>494</v>
      </c>
      <c r="O31" s="37">
        <v>4.6999999999999993</v>
      </c>
    </row>
    <row r="32" spans="1:15" x14ac:dyDescent="0.25">
      <c r="A32" s="36" t="s">
        <v>10</v>
      </c>
      <c r="B32" s="35">
        <v>63</v>
      </c>
      <c r="C32" s="34">
        <v>4.4889999999999999</v>
      </c>
      <c r="D32" s="34"/>
      <c r="E32" s="35">
        <v>209</v>
      </c>
      <c r="F32" s="34">
        <v>7.0510000000000002</v>
      </c>
      <c r="G32" s="34"/>
      <c r="H32" s="35">
        <v>167</v>
      </c>
      <c r="I32" s="34">
        <v>6.4870000000000001</v>
      </c>
      <c r="J32" s="34"/>
      <c r="K32" s="33">
        <v>76</v>
      </c>
      <c r="L32" s="34">
        <v>5.13</v>
      </c>
      <c r="M32" s="34"/>
      <c r="N32" s="24">
        <v>519</v>
      </c>
      <c r="O32" s="37">
        <v>4.8999999999999995</v>
      </c>
    </row>
    <row r="33" spans="1:15" x14ac:dyDescent="0.25">
      <c r="A33" s="36" t="s">
        <v>11</v>
      </c>
      <c r="B33" s="35">
        <v>64</v>
      </c>
      <c r="C33" s="34">
        <v>4.4690000000000003</v>
      </c>
      <c r="D33" s="34"/>
      <c r="E33" s="35">
        <v>205</v>
      </c>
      <c r="F33" s="34">
        <v>6.8259999999999996</v>
      </c>
      <c r="G33" s="34"/>
      <c r="H33" s="35">
        <v>178</v>
      </c>
      <c r="I33" s="34">
        <v>6.7380000000000004</v>
      </c>
      <c r="J33" s="34"/>
      <c r="K33" s="33">
        <v>67</v>
      </c>
      <c r="L33" s="34">
        <v>4.4219999999999997</v>
      </c>
      <c r="M33" s="34"/>
      <c r="N33" s="24">
        <v>517</v>
      </c>
      <c r="O33" s="37">
        <v>4.8</v>
      </c>
    </row>
    <row r="34" spans="1:15" x14ac:dyDescent="0.25">
      <c r="A34" s="32" t="s">
        <v>12</v>
      </c>
      <c r="B34" s="35">
        <v>65</v>
      </c>
      <c r="C34" s="34">
        <v>4.4429999999999996</v>
      </c>
      <c r="D34" s="34"/>
      <c r="E34" s="35">
        <v>201</v>
      </c>
      <c r="F34" s="34">
        <v>6.5789999999999997</v>
      </c>
      <c r="G34" s="34"/>
      <c r="H34" s="35">
        <v>190</v>
      </c>
      <c r="I34" s="34">
        <v>7.0289999999999999</v>
      </c>
      <c r="J34" s="34"/>
      <c r="K34" s="33">
        <v>69</v>
      </c>
      <c r="L34" s="34">
        <v>4.4450000000000003</v>
      </c>
      <c r="M34" s="34"/>
      <c r="N34" s="24">
        <v>529</v>
      </c>
      <c r="O34" s="37">
        <v>4.8</v>
      </c>
    </row>
    <row r="35" spans="1:15" x14ac:dyDescent="0.25">
      <c r="A35" s="32" t="s">
        <v>13</v>
      </c>
      <c r="B35" s="35">
        <v>74</v>
      </c>
      <c r="C35" s="34">
        <v>4.9820000000000002</v>
      </c>
      <c r="D35" s="34"/>
      <c r="E35" s="35">
        <v>217</v>
      </c>
      <c r="F35" s="34">
        <v>6.9850000000000003</v>
      </c>
      <c r="G35" s="34"/>
      <c r="H35" s="35">
        <v>206</v>
      </c>
      <c r="I35" s="34">
        <v>7.4790000000000001</v>
      </c>
      <c r="J35" s="34"/>
      <c r="K35" s="33">
        <v>72</v>
      </c>
      <c r="L35" s="34">
        <v>4.51</v>
      </c>
      <c r="M35" s="34"/>
      <c r="N35" s="24">
        <v>571</v>
      </c>
      <c r="O35" s="37">
        <v>5.0999999999999996</v>
      </c>
    </row>
    <row r="36" spans="1:15" x14ac:dyDescent="0.25">
      <c r="A36" s="32" t="s">
        <v>14</v>
      </c>
      <c r="B36" s="31">
        <v>82</v>
      </c>
      <c r="C36" s="30">
        <v>5.4909999999999997</v>
      </c>
      <c r="D36" s="30"/>
      <c r="E36" s="31">
        <v>194</v>
      </c>
      <c r="F36" s="30">
        <v>6.1529999999999996</v>
      </c>
      <c r="G36" s="30"/>
      <c r="H36" s="31">
        <v>182</v>
      </c>
      <c r="I36" s="30">
        <v>6.5010000000000003</v>
      </c>
      <c r="J36" s="30"/>
      <c r="K36" s="26">
        <v>93</v>
      </c>
      <c r="L36" s="30">
        <v>5.657</v>
      </c>
      <c r="M36" s="30"/>
      <c r="N36" s="24">
        <v>560</v>
      </c>
      <c r="O36" s="37">
        <v>4.8999999999999995</v>
      </c>
    </row>
    <row r="37" spans="1:15" x14ac:dyDescent="0.25">
      <c r="A37" s="16" t="s">
        <v>15</v>
      </c>
      <c r="B37" s="31">
        <v>97</v>
      </c>
      <c r="C37" s="30">
        <v>6.4589999999999996</v>
      </c>
      <c r="D37" s="30"/>
      <c r="E37" s="31">
        <v>225</v>
      </c>
      <c r="F37" s="30">
        <v>7.016</v>
      </c>
      <c r="G37" s="30"/>
      <c r="H37" s="31">
        <v>195</v>
      </c>
      <c r="I37" s="30">
        <v>6.8769999999999998</v>
      </c>
      <c r="J37" s="30"/>
      <c r="K37" s="26">
        <v>80</v>
      </c>
      <c r="L37" s="30">
        <v>4.7089999999999996</v>
      </c>
      <c r="M37" s="30"/>
      <c r="N37" s="24">
        <v>606</v>
      </c>
      <c r="O37" s="37">
        <v>5.3</v>
      </c>
    </row>
    <row r="38" spans="1:15" x14ac:dyDescent="0.25">
      <c r="A38" s="16" t="s">
        <v>16</v>
      </c>
      <c r="B38" s="5">
        <v>114</v>
      </c>
      <c r="C38" s="37">
        <v>7.5289999999999999</v>
      </c>
      <c r="D38" s="37"/>
      <c r="E38" s="5">
        <v>242</v>
      </c>
      <c r="F38" s="37">
        <v>7.4080000000000004</v>
      </c>
      <c r="G38" s="37"/>
      <c r="H38" s="5">
        <v>217</v>
      </c>
      <c r="I38" s="37">
        <v>7.5629999999999997</v>
      </c>
      <c r="J38" s="37"/>
      <c r="K38" s="9">
        <v>109</v>
      </c>
      <c r="L38" s="37">
        <v>6.2</v>
      </c>
      <c r="M38" s="37"/>
      <c r="N38" s="24">
        <v>693</v>
      </c>
      <c r="O38" s="37">
        <v>5.8999999999999995</v>
      </c>
    </row>
    <row r="39" spans="1:15" x14ac:dyDescent="0.25">
      <c r="A39" s="16" t="s">
        <v>17</v>
      </c>
      <c r="B39" s="5">
        <v>88</v>
      </c>
      <c r="C39" s="37">
        <v>5.7709999999999999</v>
      </c>
      <c r="D39" s="37"/>
      <c r="E39" s="5">
        <v>244</v>
      </c>
      <c r="F39" s="37">
        <v>7.35</v>
      </c>
      <c r="G39" s="37"/>
      <c r="H39" s="5">
        <v>244</v>
      </c>
      <c r="I39" s="37">
        <v>8.3829999999999991</v>
      </c>
      <c r="J39" s="37"/>
      <c r="K39" s="9">
        <v>94</v>
      </c>
      <c r="L39" s="37">
        <v>5.1820000000000004</v>
      </c>
      <c r="M39" s="37"/>
      <c r="N39" s="24">
        <v>677</v>
      </c>
      <c r="O39" s="37">
        <v>5.7</v>
      </c>
    </row>
    <row r="40" spans="1:15" x14ac:dyDescent="0.25">
      <c r="A40" s="16" t="s">
        <v>18</v>
      </c>
      <c r="B40" s="5">
        <v>114</v>
      </c>
      <c r="C40" s="37">
        <v>7.4340000000000002</v>
      </c>
      <c r="D40" s="37"/>
      <c r="E40" s="5">
        <v>255</v>
      </c>
      <c r="F40" s="37">
        <v>7.5720000000000001</v>
      </c>
      <c r="G40" s="37"/>
      <c r="H40" s="5">
        <v>239</v>
      </c>
      <c r="I40" s="37">
        <v>8.0939999999999994</v>
      </c>
      <c r="J40" s="37"/>
      <c r="K40" s="9">
        <v>98</v>
      </c>
      <c r="L40" s="37">
        <v>5.2430000000000003</v>
      </c>
      <c r="M40" s="37"/>
      <c r="N40" s="24">
        <v>718</v>
      </c>
      <c r="O40" s="37">
        <v>6</v>
      </c>
    </row>
    <row r="41" spans="1:15" x14ac:dyDescent="0.25">
      <c r="A41" s="16" t="s">
        <v>79</v>
      </c>
      <c r="B41" s="5">
        <v>94</v>
      </c>
      <c r="C41" s="37">
        <v>6.0919999999999996</v>
      </c>
      <c r="D41" s="37"/>
      <c r="E41" s="5">
        <v>266</v>
      </c>
      <c r="F41" s="37">
        <v>7.7949999999999999</v>
      </c>
      <c r="G41" s="37"/>
      <c r="H41" s="5">
        <v>251</v>
      </c>
      <c r="I41" s="37">
        <v>8.3699999999999992</v>
      </c>
      <c r="J41" s="37"/>
      <c r="K41" s="9">
        <v>112</v>
      </c>
      <c r="L41" s="37">
        <v>5.8129999999999997</v>
      </c>
      <c r="M41" s="37"/>
      <c r="N41" s="24">
        <v>732</v>
      </c>
      <c r="O41" s="37">
        <v>6</v>
      </c>
    </row>
    <row r="42" spans="1:15" ht="15.75" thickBot="1" x14ac:dyDescent="0.3">
      <c r="A42" s="29" t="s">
        <v>84</v>
      </c>
      <c r="B42" s="10">
        <v>103</v>
      </c>
      <c r="C42" s="19">
        <v>6.62</v>
      </c>
      <c r="D42" s="19"/>
      <c r="E42" s="10">
        <v>272</v>
      </c>
      <c r="F42" s="19">
        <v>7.86</v>
      </c>
      <c r="G42" s="19"/>
      <c r="H42" s="10">
        <v>278</v>
      </c>
      <c r="I42" s="19">
        <v>9.1189999999999998</v>
      </c>
      <c r="J42" s="19"/>
      <c r="K42" s="11">
        <v>127</v>
      </c>
      <c r="L42" s="19">
        <v>6.3920000000000003</v>
      </c>
      <c r="M42" s="19"/>
      <c r="N42" s="25">
        <v>786</v>
      </c>
      <c r="O42" s="19">
        <v>6.3</v>
      </c>
    </row>
    <row r="43" spans="1:15" x14ac:dyDescent="0.25">
      <c r="A43" s="95" t="s">
        <v>173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5" x14ac:dyDescent="0.25">
      <c r="A44" s="111" t="s">
        <v>146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5" x14ac:dyDescent="0.25">
      <c r="A45" s="97" t="s">
        <v>83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5" x14ac:dyDescent="0.25">
      <c r="A46" s="6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x14ac:dyDescent="0.25">
      <c r="A47" s="97" t="s">
        <v>157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91" t="s">
        <v>147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mergeCells count="5">
    <mergeCell ref="B2:C2"/>
    <mergeCell ref="E2:F2"/>
    <mergeCell ref="H2:I2"/>
    <mergeCell ref="K2:L2"/>
    <mergeCell ref="N2:O2"/>
  </mergeCells>
  <hyperlinks>
    <hyperlink ref="A49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/>
  </sheetViews>
  <sheetFormatPr defaultRowHeight="15" x14ac:dyDescent="0.25"/>
  <cols>
    <col min="1" max="1" width="19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" width="3.42578125" style="1" customWidth="1"/>
    <col min="17" max="18" width="12.7109375" style="1" customWidth="1"/>
    <col min="19" max="16384" width="9.140625" style="1"/>
  </cols>
  <sheetData>
    <row r="1" spans="1:18" ht="15.75" thickBot="1" x14ac:dyDescent="0.3">
      <c r="A1" s="109" t="s">
        <v>120</v>
      </c>
    </row>
    <row r="2" spans="1:18" ht="15.75" thickBot="1" x14ac:dyDescent="0.3">
      <c r="A2" s="40"/>
      <c r="B2" s="114" t="s">
        <v>31</v>
      </c>
      <c r="C2" s="114"/>
      <c r="D2" s="106"/>
      <c r="E2" s="114" t="s">
        <v>32</v>
      </c>
      <c r="F2" s="114"/>
      <c r="G2" s="106"/>
      <c r="H2" s="114" t="s">
        <v>33</v>
      </c>
      <c r="I2" s="114"/>
      <c r="J2" s="106"/>
      <c r="K2" s="114" t="s">
        <v>34</v>
      </c>
      <c r="L2" s="114"/>
      <c r="M2" s="106"/>
      <c r="N2" s="114" t="s">
        <v>35</v>
      </c>
      <c r="O2" s="114"/>
      <c r="P2" s="106"/>
      <c r="Q2" s="114" t="s">
        <v>66</v>
      </c>
      <c r="R2" s="114"/>
    </row>
    <row r="3" spans="1:18" x14ac:dyDescent="0.25">
      <c r="A3" s="14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  <c r="P3" s="47"/>
      <c r="Q3" s="106"/>
      <c r="R3" s="84" t="s">
        <v>20</v>
      </c>
    </row>
    <row r="4" spans="1:18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  <c r="P4" s="90"/>
      <c r="Q4" s="90" t="s">
        <v>19</v>
      </c>
      <c r="R4" s="90" t="s">
        <v>149</v>
      </c>
    </row>
    <row r="5" spans="1:18" x14ac:dyDescent="0.25">
      <c r="A5" s="5" t="s">
        <v>5</v>
      </c>
      <c r="B5" s="9">
        <v>1421.048</v>
      </c>
      <c r="C5" s="37">
        <v>10.5</v>
      </c>
      <c r="D5" s="37"/>
      <c r="E5" s="9">
        <v>533.32780000000002</v>
      </c>
      <c r="F5" s="5">
        <v>14.5</v>
      </c>
      <c r="G5" s="5"/>
      <c r="H5" s="9">
        <v>280.45080000000002</v>
      </c>
      <c r="I5" s="37">
        <v>15.3</v>
      </c>
      <c r="J5" s="37"/>
      <c r="K5" s="9">
        <v>59.240789999999997</v>
      </c>
      <c r="L5" s="37">
        <v>18.900000000000002</v>
      </c>
      <c r="M5" s="37"/>
      <c r="N5" s="48">
        <v>53.932499999999997</v>
      </c>
      <c r="O5" s="5">
        <v>30.9</v>
      </c>
      <c r="P5" s="5"/>
      <c r="Q5" s="6">
        <v>2376</v>
      </c>
      <c r="R5" s="45">
        <v>12.256919897933285</v>
      </c>
    </row>
    <row r="6" spans="1:18" x14ac:dyDescent="0.25">
      <c r="A6" s="5" t="s">
        <v>6</v>
      </c>
      <c r="B6" s="9">
        <v>1409.654</v>
      </c>
      <c r="C6" s="37">
        <v>10.299999999999999</v>
      </c>
      <c r="D6" s="37"/>
      <c r="E6" s="9">
        <v>513.19320000000005</v>
      </c>
      <c r="F6" s="5">
        <v>13.799999999999999</v>
      </c>
      <c r="G6" s="5"/>
      <c r="H6" s="9">
        <v>262.72660000000002</v>
      </c>
      <c r="I6" s="37">
        <v>14.3</v>
      </c>
      <c r="J6" s="37"/>
      <c r="K6" s="9">
        <v>41.830730000000003</v>
      </c>
      <c r="L6" s="37">
        <v>13.4</v>
      </c>
      <c r="M6" s="37"/>
      <c r="N6" s="48">
        <v>36.594900000000003</v>
      </c>
      <c r="O6" s="5">
        <v>19.799999999999997</v>
      </c>
      <c r="P6" s="5"/>
      <c r="Q6" s="6">
        <v>2285</v>
      </c>
      <c r="R6" s="45">
        <v>11.653416876177422</v>
      </c>
    </row>
    <row r="7" spans="1:18" x14ac:dyDescent="0.25">
      <c r="A7" s="5" t="s">
        <v>7</v>
      </c>
      <c r="B7" s="9">
        <v>1350.1990000000001</v>
      </c>
      <c r="C7" s="37">
        <v>9.6999999999999993</v>
      </c>
      <c r="D7" s="37"/>
      <c r="E7" s="9">
        <v>452.68889999999999</v>
      </c>
      <c r="F7" s="5">
        <v>12.2</v>
      </c>
      <c r="G7" s="5"/>
      <c r="H7" s="9">
        <v>270.67849999999999</v>
      </c>
      <c r="I7" s="37">
        <v>14.799999999999999</v>
      </c>
      <c r="J7" s="37"/>
      <c r="K7" s="9">
        <v>59.207500000000003</v>
      </c>
      <c r="L7" s="37">
        <v>19</v>
      </c>
      <c r="M7" s="37"/>
      <c r="N7" s="48">
        <v>41.225859999999997</v>
      </c>
      <c r="O7" s="5">
        <v>26.8</v>
      </c>
      <c r="P7" s="5"/>
      <c r="Q7" s="6">
        <v>2195</v>
      </c>
      <c r="R7" s="45">
        <v>11.07090671129461</v>
      </c>
    </row>
    <row r="8" spans="1:18" x14ac:dyDescent="0.25">
      <c r="A8" s="5" t="s">
        <v>8</v>
      </c>
      <c r="B8" s="9">
        <v>1197.2280000000001</v>
      </c>
      <c r="C8" s="37">
        <v>8.5</v>
      </c>
      <c r="D8" s="37"/>
      <c r="E8" s="9">
        <v>467.7226</v>
      </c>
      <c r="F8" s="5">
        <v>12.3</v>
      </c>
      <c r="G8" s="5"/>
      <c r="H8" s="9">
        <v>258.0609</v>
      </c>
      <c r="I8" s="37">
        <v>13.799999999999999</v>
      </c>
      <c r="J8" s="37"/>
      <c r="K8" s="9">
        <v>41.426169999999999</v>
      </c>
      <c r="L8" s="37">
        <v>13.4</v>
      </c>
      <c r="M8" s="37"/>
      <c r="N8" s="48">
        <v>45.56241</v>
      </c>
      <c r="O8" s="5">
        <v>29.4</v>
      </c>
      <c r="P8" s="5"/>
      <c r="Q8" s="6">
        <v>2044</v>
      </c>
      <c r="R8" s="45">
        <v>10.192077275492197</v>
      </c>
    </row>
    <row r="9" spans="1:18" x14ac:dyDescent="0.25">
      <c r="A9" s="5" t="s">
        <v>9</v>
      </c>
      <c r="B9" s="9">
        <v>1271.819</v>
      </c>
      <c r="C9" s="37">
        <v>8.9</v>
      </c>
      <c r="D9" s="37"/>
      <c r="E9" s="9">
        <v>462.47930000000002</v>
      </c>
      <c r="F9" s="5">
        <v>11.9</v>
      </c>
      <c r="G9" s="5"/>
      <c r="H9" s="9">
        <v>251.25649999999999</v>
      </c>
      <c r="I9" s="37">
        <v>13.4</v>
      </c>
      <c r="J9" s="37"/>
      <c r="K9" s="9">
        <v>55.066670000000002</v>
      </c>
      <c r="L9" s="37">
        <v>17.599999999999998</v>
      </c>
      <c r="M9" s="37"/>
      <c r="N9" s="48">
        <v>44.37856</v>
      </c>
      <c r="O9" s="5">
        <v>23.900000000000002</v>
      </c>
      <c r="P9" s="5"/>
      <c r="Q9" s="6">
        <v>2125</v>
      </c>
      <c r="R9" s="45">
        <v>10.460810775353817</v>
      </c>
    </row>
    <row r="10" spans="1:18" x14ac:dyDescent="0.25">
      <c r="A10" s="5" t="s">
        <v>10</v>
      </c>
      <c r="B10" s="9">
        <v>1406.7170000000001</v>
      </c>
      <c r="C10" s="37">
        <v>9.6999999999999993</v>
      </c>
      <c r="D10" s="37"/>
      <c r="E10" s="9">
        <v>442.99279999999999</v>
      </c>
      <c r="F10" s="5">
        <v>11.4</v>
      </c>
      <c r="G10" s="5"/>
      <c r="H10" s="9">
        <v>273.31610000000001</v>
      </c>
      <c r="I10" s="37">
        <v>14.5</v>
      </c>
      <c r="J10" s="37"/>
      <c r="K10" s="9">
        <v>50.880450000000003</v>
      </c>
      <c r="L10" s="37">
        <v>16.7</v>
      </c>
      <c r="M10" s="37"/>
      <c r="N10" s="48">
        <v>38.093910000000001</v>
      </c>
      <c r="O10" s="5">
        <v>23.2</v>
      </c>
      <c r="P10" s="5"/>
      <c r="Q10" s="6">
        <v>2229</v>
      </c>
      <c r="R10" s="45">
        <v>10.799782783372928</v>
      </c>
    </row>
    <row r="11" spans="1:18" x14ac:dyDescent="0.25">
      <c r="A11" s="5" t="s">
        <v>11</v>
      </c>
      <c r="B11" s="9">
        <v>1441.64</v>
      </c>
      <c r="C11" s="37">
        <v>9.7999999999999989</v>
      </c>
      <c r="D11" s="37"/>
      <c r="E11" s="9">
        <v>441.21749999999997</v>
      </c>
      <c r="F11" s="5">
        <v>11.1</v>
      </c>
      <c r="G11" s="5"/>
      <c r="H11" s="9">
        <v>237.25739999999999</v>
      </c>
      <c r="I11" s="37">
        <v>12.5</v>
      </c>
      <c r="J11" s="37"/>
      <c r="K11" s="9">
        <v>56.906849999999999</v>
      </c>
      <c r="L11" s="37">
        <v>18.5</v>
      </c>
      <c r="M11" s="37"/>
      <c r="N11" s="48">
        <v>41.97739</v>
      </c>
      <c r="O11" s="5">
        <v>24.1</v>
      </c>
      <c r="P11" s="5"/>
      <c r="Q11" s="6">
        <v>2230</v>
      </c>
      <c r="R11" s="45">
        <v>10.599655297308448</v>
      </c>
    </row>
    <row r="12" spans="1:18" x14ac:dyDescent="0.25">
      <c r="A12" s="5" t="s">
        <v>12</v>
      </c>
      <c r="B12" s="9">
        <v>1494.346</v>
      </c>
      <c r="C12" s="37">
        <v>9.8999999999999986</v>
      </c>
      <c r="D12" s="37"/>
      <c r="E12" s="9">
        <v>516.07299999999998</v>
      </c>
      <c r="F12" s="5">
        <v>12.5</v>
      </c>
      <c r="G12" s="5"/>
      <c r="H12" s="9">
        <v>273.98570000000001</v>
      </c>
      <c r="I12" s="37">
        <v>14.200000000000001</v>
      </c>
      <c r="J12" s="37"/>
      <c r="K12" s="9">
        <v>37.175800000000002</v>
      </c>
      <c r="L12" s="37">
        <v>11.5</v>
      </c>
      <c r="M12" s="37"/>
      <c r="N12" s="48">
        <v>34.4191</v>
      </c>
      <c r="O12" s="5">
        <v>20.900000000000002</v>
      </c>
      <c r="P12" s="5"/>
      <c r="Q12" s="6">
        <v>2389</v>
      </c>
      <c r="R12" s="45">
        <v>11.126928209562211</v>
      </c>
    </row>
    <row r="13" spans="1:18" x14ac:dyDescent="0.25">
      <c r="A13" s="5" t="s">
        <v>13</v>
      </c>
      <c r="B13" s="9">
        <v>1542.549</v>
      </c>
      <c r="C13" s="37">
        <v>9.8999999999999986</v>
      </c>
      <c r="D13" s="37"/>
      <c r="E13" s="9">
        <v>474.31319999999999</v>
      </c>
      <c r="F13" s="5">
        <v>11.9</v>
      </c>
      <c r="G13" s="5"/>
      <c r="H13" s="9">
        <v>250.18279999999999</v>
      </c>
      <c r="I13" s="37">
        <v>12.799999999999999</v>
      </c>
      <c r="J13" s="37"/>
      <c r="K13" s="9">
        <v>47.810920000000003</v>
      </c>
      <c r="L13" s="37">
        <v>15.100000000000001</v>
      </c>
      <c r="M13" s="37"/>
      <c r="N13" s="48">
        <v>37.144469999999998</v>
      </c>
      <c r="O13" s="5">
        <v>19.599999999999998</v>
      </c>
      <c r="P13" s="5"/>
      <c r="Q13" s="6">
        <v>2367</v>
      </c>
      <c r="R13" s="45">
        <v>10.827150376356686</v>
      </c>
    </row>
    <row r="14" spans="1:18" x14ac:dyDescent="0.25">
      <c r="A14" s="5" t="s">
        <v>14</v>
      </c>
      <c r="B14" s="9">
        <v>1540.82</v>
      </c>
      <c r="C14" s="37">
        <v>9.6999999999999993</v>
      </c>
      <c r="D14" s="37"/>
      <c r="E14" s="9">
        <v>487.7312</v>
      </c>
      <c r="F14" s="5">
        <v>12.3</v>
      </c>
      <c r="G14" s="5"/>
      <c r="H14" s="9">
        <v>275.15710000000001</v>
      </c>
      <c r="I14" s="37">
        <v>13.899999999999999</v>
      </c>
      <c r="J14" s="37"/>
      <c r="K14" s="9">
        <v>54.942419999999998</v>
      </c>
      <c r="L14" s="37">
        <v>17.899999999999999</v>
      </c>
      <c r="M14" s="37"/>
      <c r="N14" s="48">
        <v>40.349260000000001</v>
      </c>
      <c r="O14" s="5">
        <v>18.5</v>
      </c>
      <c r="P14" s="5"/>
      <c r="Q14" s="6">
        <v>2417</v>
      </c>
      <c r="R14" s="45">
        <v>10.894307726466606</v>
      </c>
    </row>
    <row r="15" spans="1:18" x14ac:dyDescent="0.25">
      <c r="A15" s="5" t="s">
        <v>15</v>
      </c>
      <c r="B15" s="9">
        <v>1583.248</v>
      </c>
      <c r="C15" s="37">
        <v>9.7999999999999989</v>
      </c>
      <c r="D15" s="37"/>
      <c r="E15" s="9">
        <v>539.44929999999999</v>
      </c>
      <c r="F15" s="5">
        <v>13.3</v>
      </c>
      <c r="G15" s="5"/>
      <c r="H15" s="9">
        <v>270.92770000000002</v>
      </c>
      <c r="I15" s="37">
        <v>13.799999999999999</v>
      </c>
      <c r="J15" s="37"/>
      <c r="K15" s="9">
        <v>67.025959999999998</v>
      </c>
      <c r="L15" s="37">
        <v>22.5</v>
      </c>
      <c r="M15" s="37"/>
      <c r="N15" s="48">
        <v>54.348970000000001</v>
      </c>
      <c r="O15" s="5">
        <v>25.4</v>
      </c>
      <c r="P15" s="5"/>
      <c r="Q15" s="6">
        <v>2538</v>
      </c>
      <c r="R15" s="45">
        <v>11.261603544964659</v>
      </c>
    </row>
    <row r="16" spans="1:18" x14ac:dyDescent="0.25">
      <c r="A16" s="5" t="s">
        <v>16</v>
      </c>
      <c r="B16" s="9">
        <v>1697.6669999999999</v>
      </c>
      <c r="C16" s="37">
        <v>10.299999999999999</v>
      </c>
      <c r="D16" s="37"/>
      <c r="E16" s="9">
        <v>577.43349999999998</v>
      </c>
      <c r="F16" s="5">
        <v>13.899999999999999</v>
      </c>
      <c r="G16" s="5"/>
      <c r="H16" s="9">
        <v>287.28289999999998</v>
      </c>
      <c r="I16" s="37">
        <v>14.100000000000001</v>
      </c>
      <c r="J16" s="37"/>
      <c r="K16" s="9">
        <v>60.934269999999998</v>
      </c>
      <c r="L16" s="37">
        <v>20.5</v>
      </c>
      <c r="M16" s="37"/>
      <c r="N16" s="48">
        <v>42.682409999999997</v>
      </c>
      <c r="O16" s="5">
        <v>21</v>
      </c>
      <c r="P16" s="5"/>
      <c r="Q16" s="6">
        <v>2697</v>
      </c>
      <c r="R16" s="45">
        <v>11.761471086601626</v>
      </c>
    </row>
    <row r="17" spans="1:18" x14ac:dyDescent="0.25">
      <c r="A17" s="5" t="s">
        <v>17</v>
      </c>
      <c r="B17" s="9">
        <v>1679.944</v>
      </c>
      <c r="C17" s="37">
        <v>10</v>
      </c>
      <c r="D17" s="37"/>
      <c r="E17" s="9">
        <v>535.88229999999999</v>
      </c>
      <c r="F17" s="5">
        <v>12.799999999999999</v>
      </c>
      <c r="G17" s="5"/>
      <c r="H17" s="9">
        <v>326.00170000000003</v>
      </c>
      <c r="I17" s="37">
        <v>15.799999999999999</v>
      </c>
      <c r="J17" s="37"/>
      <c r="K17" s="9">
        <v>62.121789999999997</v>
      </c>
      <c r="L17" s="37">
        <v>20.799999999999997</v>
      </c>
      <c r="M17" s="37"/>
      <c r="N17" s="48">
        <v>46.0503</v>
      </c>
      <c r="O17" s="5">
        <v>23.1</v>
      </c>
      <c r="P17" s="5"/>
      <c r="Q17" s="6">
        <v>2678</v>
      </c>
      <c r="R17" s="45">
        <v>11.492616680421616</v>
      </c>
    </row>
    <row r="18" spans="1:18" x14ac:dyDescent="0.25">
      <c r="A18" s="5" t="s">
        <v>18</v>
      </c>
      <c r="B18" s="9">
        <v>1858.742</v>
      </c>
      <c r="C18" s="37">
        <v>10.9</v>
      </c>
      <c r="D18" s="37"/>
      <c r="E18" s="9">
        <v>639.27260000000001</v>
      </c>
      <c r="F18" s="5">
        <v>15.200000000000001</v>
      </c>
      <c r="G18" s="5"/>
      <c r="H18" s="9">
        <v>363.84809999999999</v>
      </c>
      <c r="I18" s="37">
        <v>17.899999999999999</v>
      </c>
      <c r="J18" s="37"/>
      <c r="K18" s="9">
        <v>64.605339999999998</v>
      </c>
      <c r="L18" s="37">
        <v>21.3</v>
      </c>
      <c r="M18" s="37"/>
      <c r="N18" s="48">
        <v>38.532119999999999</v>
      </c>
      <c r="O18" s="5">
        <v>20.399999999999999</v>
      </c>
      <c r="P18" s="5"/>
      <c r="Q18" s="6">
        <v>2989</v>
      </c>
      <c r="R18" s="45">
        <v>12.640696470657494</v>
      </c>
    </row>
    <row r="19" spans="1:18" x14ac:dyDescent="0.25">
      <c r="A19" s="5" t="s">
        <v>79</v>
      </c>
      <c r="B19" s="9">
        <v>1817.384</v>
      </c>
      <c r="C19" s="37">
        <v>10.399999999999999</v>
      </c>
      <c r="D19" s="37"/>
      <c r="E19" s="9">
        <v>641.91189999999995</v>
      </c>
      <c r="F19" s="5">
        <v>14.999999999999998</v>
      </c>
      <c r="G19" s="5"/>
      <c r="H19" s="9">
        <v>372.9545</v>
      </c>
      <c r="I19" s="37">
        <v>18.100000000000001</v>
      </c>
      <c r="J19" s="37"/>
      <c r="K19" s="9">
        <v>52.50788</v>
      </c>
      <c r="L19" s="37">
        <v>17.2</v>
      </c>
      <c r="M19" s="37"/>
      <c r="N19" s="48">
        <v>48.241959999999999</v>
      </c>
      <c r="O19" s="5">
        <v>26.400000000000002</v>
      </c>
      <c r="P19" s="5"/>
      <c r="Q19" s="6">
        <v>2956</v>
      </c>
      <c r="R19" s="45">
        <v>12.314892295935028</v>
      </c>
    </row>
    <row r="20" spans="1:18" ht="15.75" thickBot="1" x14ac:dyDescent="0.3">
      <c r="A20" s="10" t="s">
        <v>84</v>
      </c>
      <c r="B20" s="11">
        <v>1884.4649999999999</v>
      </c>
      <c r="C20" s="19">
        <v>10.6</v>
      </c>
      <c r="D20" s="19"/>
      <c r="E20" s="11">
        <v>693.87660000000005</v>
      </c>
      <c r="F20" s="10">
        <v>16.399999999999999</v>
      </c>
      <c r="G20" s="10"/>
      <c r="H20" s="11">
        <v>343.29700000000003</v>
      </c>
      <c r="I20" s="19">
        <v>17</v>
      </c>
      <c r="J20" s="19"/>
      <c r="K20" s="11">
        <v>48.157139999999998</v>
      </c>
      <c r="L20" s="19">
        <v>16.2</v>
      </c>
      <c r="M20" s="19"/>
      <c r="N20" s="49">
        <v>50.203789999999998</v>
      </c>
      <c r="O20" s="10">
        <v>25.599999999999998</v>
      </c>
      <c r="P20" s="10"/>
      <c r="Q20" s="11">
        <v>3039</v>
      </c>
      <c r="R20" s="19">
        <v>12.456761531388929</v>
      </c>
    </row>
    <row r="21" spans="1:18" x14ac:dyDescent="0.25">
      <c r="A21" s="95" t="s">
        <v>173</v>
      </c>
    </row>
    <row r="22" spans="1:18" x14ac:dyDescent="0.25">
      <c r="A22" s="88" t="s">
        <v>146</v>
      </c>
    </row>
    <row r="23" spans="1:18" x14ac:dyDescent="0.25">
      <c r="A23" s="80" t="s">
        <v>152</v>
      </c>
    </row>
    <row r="24" spans="1:18" x14ac:dyDescent="0.25">
      <c r="A24" s="5" t="s">
        <v>153</v>
      </c>
    </row>
    <row r="26" spans="1:18" x14ac:dyDescent="0.25">
      <c r="A26" s="97" t="s">
        <v>157</v>
      </c>
    </row>
    <row r="27" spans="1:18" x14ac:dyDescent="0.25">
      <c r="A27" s="64"/>
    </row>
    <row r="28" spans="1:18" x14ac:dyDescent="0.25">
      <c r="A28" s="41" t="s">
        <v>147</v>
      </c>
    </row>
  </sheetData>
  <mergeCells count="6">
    <mergeCell ref="Q2:R2"/>
    <mergeCell ref="B2:C2"/>
    <mergeCell ref="E2:F2"/>
    <mergeCell ref="H2:I2"/>
    <mergeCell ref="K2:L2"/>
    <mergeCell ref="N2:O2"/>
  </mergeCells>
  <hyperlinks>
    <hyperlink ref="A28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23.42578125" style="1" customWidth="1"/>
    <col min="2" max="2" width="14.7109375" style="1" customWidth="1"/>
    <col min="3" max="3" width="18" style="1" customWidth="1"/>
    <col min="4" max="4" width="3.42578125" style="1" customWidth="1"/>
    <col min="5" max="5" width="15.85546875" style="1" customWidth="1"/>
    <col min="6" max="6" width="17.7109375" style="1" customWidth="1"/>
    <col min="7" max="16384" width="9.140625" style="1"/>
  </cols>
  <sheetData>
    <row r="1" spans="1:6" ht="15.75" thickBot="1" x14ac:dyDescent="0.3">
      <c r="A1" s="109" t="s">
        <v>121</v>
      </c>
    </row>
    <row r="2" spans="1:6" ht="15.75" thickBot="1" x14ac:dyDescent="0.3">
      <c r="A2" s="40"/>
      <c r="B2" s="114" t="s">
        <v>36</v>
      </c>
      <c r="C2" s="114"/>
      <c r="D2" s="106"/>
      <c r="E2" s="114" t="s">
        <v>37</v>
      </c>
      <c r="F2" s="114"/>
    </row>
    <row r="3" spans="1:6" x14ac:dyDescent="0.25">
      <c r="A3" s="14"/>
      <c r="B3" s="106"/>
      <c r="C3" s="84" t="s">
        <v>20</v>
      </c>
      <c r="D3" s="47"/>
      <c r="E3" s="106"/>
      <c r="F3" s="84" t="s">
        <v>20</v>
      </c>
    </row>
    <row r="4" spans="1:6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</row>
    <row r="5" spans="1:6" x14ac:dyDescent="0.25">
      <c r="A5" s="5" t="s">
        <v>5</v>
      </c>
      <c r="B5" s="9">
        <v>106</v>
      </c>
      <c r="C5" s="37">
        <v>22.8</v>
      </c>
      <c r="D5" s="37"/>
      <c r="E5" s="9">
        <v>1605</v>
      </c>
      <c r="F5" s="37">
        <v>12</v>
      </c>
    </row>
    <row r="6" spans="1:6" x14ac:dyDescent="0.25">
      <c r="A6" s="5" t="s">
        <v>6</v>
      </c>
      <c r="B6" s="9">
        <v>100</v>
      </c>
      <c r="C6" s="37">
        <v>20.7</v>
      </c>
      <c r="D6" s="37"/>
      <c r="E6" s="9">
        <v>1463</v>
      </c>
      <c r="F6" s="5">
        <v>10.799999999999999</v>
      </c>
    </row>
    <row r="7" spans="1:6" x14ac:dyDescent="0.25">
      <c r="A7" s="5" t="s">
        <v>7</v>
      </c>
      <c r="B7" s="9">
        <v>82</v>
      </c>
      <c r="C7" s="37">
        <v>15.899999999999999</v>
      </c>
      <c r="D7" s="37"/>
      <c r="E7" s="9">
        <v>1426</v>
      </c>
      <c r="F7" s="5">
        <v>10.399999999999999</v>
      </c>
    </row>
    <row r="8" spans="1:6" x14ac:dyDescent="0.25">
      <c r="A8" s="5" t="s">
        <v>8</v>
      </c>
      <c r="B8" s="9">
        <v>88</v>
      </c>
      <c r="C8" s="37">
        <v>18.3</v>
      </c>
      <c r="D8" s="37"/>
      <c r="E8" s="9">
        <v>1333</v>
      </c>
      <c r="F8" s="5">
        <v>9.6</v>
      </c>
    </row>
    <row r="9" spans="1:6" x14ac:dyDescent="0.25">
      <c r="A9" s="5" t="s">
        <v>9</v>
      </c>
      <c r="B9" s="5">
        <v>96</v>
      </c>
      <c r="C9" s="37">
        <v>17.5</v>
      </c>
      <c r="D9" s="37"/>
      <c r="E9" s="9">
        <v>1383</v>
      </c>
      <c r="F9" s="5">
        <v>9.6999999999999993</v>
      </c>
    </row>
    <row r="10" spans="1:6" x14ac:dyDescent="0.25">
      <c r="A10" s="5" t="s">
        <v>10</v>
      </c>
      <c r="B10" s="5">
        <v>104</v>
      </c>
      <c r="C10" s="37">
        <v>22</v>
      </c>
      <c r="D10" s="37"/>
      <c r="E10" s="9">
        <v>1445</v>
      </c>
      <c r="F10" s="37">
        <v>10</v>
      </c>
    </row>
    <row r="11" spans="1:6" x14ac:dyDescent="0.25">
      <c r="A11" s="5" t="s">
        <v>11</v>
      </c>
      <c r="B11" s="5">
        <v>96</v>
      </c>
      <c r="C11" s="37">
        <v>17.399999999999999</v>
      </c>
      <c r="D11" s="37"/>
      <c r="E11" s="9">
        <v>1502</v>
      </c>
      <c r="F11" s="5">
        <v>10.299999999999999</v>
      </c>
    </row>
    <row r="12" spans="1:6" x14ac:dyDescent="0.25">
      <c r="A12" s="5" t="s">
        <v>12</v>
      </c>
      <c r="B12" s="5">
        <v>95</v>
      </c>
      <c r="C12" s="37">
        <v>16.399999999999999</v>
      </c>
      <c r="D12" s="37"/>
      <c r="E12" s="9">
        <v>1538</v>
      </c>
      <c r="F12" s="5">
        <v>10.299999999999999</v>
      </c>
    </row>
    <row r="13" spans="1:6" x14ac:dyDescent="0.25">
      <c r="A13" s="5" t="s">
        <v>13</v>
      </c>
      <c r="B13" s="5">
        <v>94</v>
      </c>
      <c r="C13" s="37">
        <v>18.3</v>
      </c>
      <c r="D13" s="37"/>
      <c r="E13" s="9">
        <v>1561</v>
      </c>
      <c r="F13" s="5">
        <v>10.199999999999999</v>
      </c>
    </row>
    <row r="14" spans="1:6" x14ac:dyDescent="0.25">
      <c r="A14" s="5" t="s">
        <v>14</v>
      </c>
      <c r="B14" s="5">
        <v>128</v>
      </c>
      <c r="C14" s="37">
        <v>25.099999999999998</v>
      </c>
      <c r="D14" s="37"/>
      <c r="E14" s="9">
        <v>1636</v>
      </c>
      <c r="F14" s="5">
        <v>10.5</v>
      </c>
    </row>
    <row r="15" spans="1:6" x14ac:dyDescent="0.25">
      <c r="A15" s="5" t="s">
        <v>15</v>
      </c>
      <c r="B15" s="5">
        <v>124</v>
      </c>
      <c r="C15" s="37">
        <v>20.599999999999998</v>
      </c>
      <c r="D15" s="37"/>
      <c r="E15" s="9">
        <v>1740</v>
      </c>
      <c r="F15" s="37">
        <v>11</v>
      </c>
    </row>
    <row r="16" spans="1:6" x14ac:dyDescent="0.25">
      <c r="A16" s="5" t="s">
        <v>16</v>
      </c>
      <c r="B16" s="5">
        <v>147</v>
      </c>
      <c r="C16" s="37">
        <v>24</v>
      </c>
      <c r="D16" s="37"/>
      <c r="E16" s="9">
        <v>1817</v>
      </c>
      <c r="F16" s="5">
        <v>11.4</v>
      </c>
    </row>
    <row r="17" spans="1:6" x14ac:dyDescent="0.25">
      <c r="A17" s="5" t="s">
        <v>17</v>
      </c>
      <c r="B17" s="5">
        <v>130</v>
      </c>
      <c r="C17" s="37">
        <v>22.900000000000002</v>
      </c>
      <c r="D17" s="37"/>
      <c r="E17" s="9">
        <v>1780</v>
      </c>
      <c r="F17" s="5">
        <v>11.2</v>
      </c>
    </row>
    <row r="18" spans="1:6" x14ac:dyDescent="0.25">
      <c r="A18" s="5" t="s">
        <v>18</v>
      </c>
      <c r="B18" s="5">
        <v>139</v>
      </c>
      <c r="C18" s="37">
        <v>24</v>
      </c>
      <c r="D18" s="37"/>
      <c r="E18" s="9">
        <v>2008</v>
      </c>
      <c r="F18" s="5">
        <v>12.4</v>
      </c>
    </row>
    <row r="19" spans="1:6" x14ac:dyDescent="0.25">
      <c r="A19" s="5" t="s">
        <v>79</v>
      </c>
      <c r="B19" s="5">
        <v>140</v>
      </c>
      <c r="C19" s="37">
        <v>25.799999999999997</v>
      </c>
      <c r="D19" s="37"/>
      <c r="E19" s="9">
        <v>2009</v>
      </c>
      <c r="F19" s="5">
        <v>12.1</v>
      </c>
    </row>
    <row r="20" spans="1:6" ht="15.75" thickBot="1" x14ac:dyDescent="0.3">
      <c r="A20" s="10" t="s">
        <v>84</v>
      </c>
      <c r="B20" s="10">
        <v>141</v>
      </c>
      <c r="C20" s="19">
        <v>27.599999999999998</v>
      </c>
      <c r="D20" s="19"/>
      <c r="E20" s="11">
        <v>2010</v>
      </c>
      <c r="F20" s="10">
        <v>12.2</v>
      </c>
    </row>
    <row r="21" spans="1:6" x14ac:dyDescent="0.25">
      <c r="A21" s="95" t="s">
        <v>173</v>
      </c>
    </row>
    <row r="22" spans="1:6" x14ac:dyDescent="0.25">
      <c r="A22" s="94" t="s">
        <v>146</v>
      </c>
    </row>
    <row r="23" spans="1:6" x14ac:dyDescent="0.25">
      <c r="A23" s="94" t="s">
        <v>154</v>
      </c>
    </row>
    <row r="24" spans="1:6" x14ac:dyDescent="0.25">
      <c r="A24" s="94" t="s">
        <v>168</v>
      </c>
    </row>
    <row r="25" spans="1:6" x14ac:dyDescent="0.25">
      <c r="A25" s="42"/>
    </row>
    <row r="26" spans="1:6" x14ac:dyDescent="0.25">
      <c r="A26" s="97" t="s">
        <v>157</v>
      </c>
    </row>
    <row r="27" spans="1:6" x14ac:dyDescent="0.25">
      <c r="A27" s="97"/>
    </row>
    <row r="28" spans="1:6" x14ac:dyDescent="0.25">
      <c r="A28" s="41" t="s">
        <v>147</v>
      </c>
    </row>
  </sheetData>
  <mergeCells count="2">
    <mergeCell ref="B2:C2"/>
    <mergeCell ref="E2:F2"/>
  </mergeCells>
  <hyperlinks>
    <hyperlink ref="A28" location="Contents!A1" display="Return to table of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/>
  </sheetViews>
  <sheetFormatPr defaultRowHeight="15" x14ac:dyDescent="0.25"/>
  <cols>
    <col min="1" max="1" width="20.14062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" width="3.42578125" style="1" customWidth="1"/>
    <col min="17" max="18" width="12.7109375" style="1" customWidth="1"/>
    <col min="19" max="19" width="3.42578125" style="1" customWidth="1"/>
    <col min="20" max="21" width="12.7109375" style="1" customWidth="1"/>
    <col min="22" max="16384" width="9.140625" style="1"/>
  </cols>
  <sheetData>
    <row r="1" spans="1:22" ht="15.75" thickBot="1" x14ac:dyDescent="0.3">
      <c r="A1" s="110" t="s">
        <v>87</v>
      </c>
    </row>
    <row r="2" spans="1:22" ht="15.75" thickBot="1" x14ac:dyDescent="0.3">
      <c r="A2" s="39"/>
      <c r="B2" s="114" t="s">
        <v>25</v>
      </c>
      <c r="C2" s="114"/>
      <c r="D2" s="106"/>
      <c r="E2" s="114" t="s">
        <v>26</v>
      </c>
      <c r="F2" s="114"/>
      <c r="G2" s="106"/>
      <c r="H2" s="114" t="s">
        <v>27</v>
      </c>
      <c r="I2" s="114"/>
      <c r="J2" s="106"/>
      <c r="K2" s="114" t="s">
        <v>28</v>
      </c>
      <c r="L2" s="114"/>
      <c r="M2" s="106"/>
      <c r="N2" s="114" t="s">
        <v>29</v>
      </c>
      <c r="O2" s="114"/>
      <c r="P2" s="106"/>
      <c r="Q2" s="114" t="s">
        <v>30</v>
      </c>
      <c r="R2" s="114"/>
      <c r="S2" s="106"/>
      <c r="T2" s="114" t="s">
        <v>155</v>
      </c>
      <c r="U2" s="114"/>
    </row>
    <row r="3" spans="1:22" x14ac:dyDescent="0.25">
      <c r="A3" s="89"/>
      <c r="B3" s="106"/>
      <c r="C3" s="84" t="s">
        <v>20</v>
      </c>
      <c r="D3" s="47"/>
      <c r="E3" s="84"/>
      <c r="F3" s="84" t="s">
        <v>20</v>
      </c>
      <c r="G3" s="47"/>
      <c r="H3" s="84"/>
      <c r="I3" s="84" t="s">
        <v>20</v>
      </c>
      <c r="J3" s="47"/>
      <c r="K3" s="84"/>
      <c r="L3" s="84" t="s">
        <v>20</v>
      </c>
      <c r="M3" s="47"/>
      <c r="N3" s="84"/>
      <c r="O3" s="84" t="s">
        <v>20</v>
      </c>
      <c r="P3" s="47"/>
      <c r="Q3" s="84"/>
      <c r="R3" s="84" t="s">
        <v>20</v>
      </c>
      <c r="S3" s="47"/>
      <c r="T3" s="84"/>
      <c r="U3" s="84" t="s">
        <v>20</v>
      </c>
    </row>
    <row r="4" spans="1:22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  <c r="P4" s="90"/>
      <c r="Q4" s="90" t="s">
        <v>19</v>
      </c>
      <c r="R4" s="90" t="s">
        <v>149</v>
      </c>
      <c r="S4" s="90"/>
      <c r="T4" s="90" t="s">
        <v>19</v>
      </c>
      <c r="U4" s="90" t="s">
        <v>149</v>
      </c>
    </row>
    <row r="5" spans="1:22" x14ac:dyDescent="0.25">
      <c r="A5" s="38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2" x14ac:dyDescent="0.25">
      <c r="A6" s="16" t="s">
        <v>3</v>
      </c>
      <c r="B6" s="5">
        <v>127</v>
      </c>
      <c r="C6" s="37">
        <v>19.391999999999999</v>
      </c>
      <c r="D6" s="37"/>
      <c r="E6" s="5">
        <v>114</v>
      </c>
      <c r="F6" s="37">
        <v>8.3640000000000008</v>
      </c>
      <c r="G6" s="37"/>
      <c r="H6" s="9">
        <v>1030</v>
      </c>
      <c r="I6" s="37">
        <v>78.102000000000004</v>
      </c>
      <c r="J6" s="37"/>
      <c r="K6" s="9">
        <v>2513</v>
      </c>
      <c r="L6" s="37">
        <v>87.38</v>
      </c>
      <c r="M6" s="37"/>
      <c r="N6" s="9">
        <v>1209</v>
      </c>
      <c r="O6" s="37">
        <v>56.268000000000001</v>
      </c>
      <c r="P6" s="37"/>
      <c r="Q6" s="9">
        <v>1748</v>
      </c>
      <c r="R6" s="37">
        <v>169.63399999999999</v>
      </c>
      <c r="S6" s="37"/>
      <c r="T6" s="15">
        <v>6741</v>
      </c>
      <c r="U6" s="20">
        <v>77.3</v>
      </c>
      <c r="V6" s="92" t="s">
        <v>60</v>
      </c>
    </row>
    <row r="7" spans="1:22" x14ac:dyDescent="0.25">
      <c r="A7" s="16" t="s">
        <v>4</v>
      </c>
      <c r="B7" s="5">
        <v>94</v>
      </c>
      <c r="C7" s="37">
        <v>14.391999999999999</v>
      </c>
      <c r="D7" s="37"/>
      <c r="E7" s="5">
        <v>104</v>
      </c>
      <c r="F7" s="37">
        <v>7.5750000000000002</v>
      </c>
      <c r="G7" s="37"/>
      <c r="H7" s="9">
        <v>939</v>
      </c>
      <c r="I7" s="37">
        <v>70.596999999999994</v>
      </c>
      <c r="J7" s="37"/>
      <c r="K7" s="9">
        <v>2380</v>
      </c>
      <c r="L7" s="37">
        <v>82.582999999999998</v>
      </c>
      <c r="M7" s="37"/>
      <c r="N7" s="9">
        <v>1240</v>
      </c>
      <c r="O7" s="37">
        <v>56.125</v>
      </c>
      <c r="P7" s="37"/>
      <c r="Q7" s="9">
        <v>1750</v>
      </c>
      <c r="R7" s="37">
        <v>165.84299999999999</v>
      </c>
      <c r="S7" s="37"/>
      <c r="T7" s="15">
        <v>6507</v>
      </c>
      <c r="U7" s="20">
        <v>73.800000000000011</v>
      </c>
    </row>
    <row r="8" spans="1:22" x14ac:dyDescent="0.25">
      <c r="A8" s="16" t="s">
        <v>5</v>
      </c>
      <c r="B8" s="5">
        <v>93</v>
      </c>
      <c r="C8" s="37">
        <v>14.268000000000001</v>
      </c>
      <c r="D8" s="37"/>
      <c r="E8" s="5">
        <v>83</v>
      </c>
      <c r="F8" s="37">
        <v>6.0140000000000002</v>
      </c>
      <c r="G8" s="37"/>
      <c r="H8" s="9">
        <v>863</v>
      </c>
      <c r="I8" s="37">
        <v>63.985999999999997</v>
      </c>
      <c r="J8" s="37"/>
      <c r="K8" s="9">
        <v>2089</v>
      </c>
      <c r="L8" s="37">
        <v>72.308999999999997</v>
      </c>
      <c r="M8" s="37"/>
      <c r="N8" s="9">
        <v>1246</v>
      </c>
      <c r="O8" s="37">
        <v>54.96</v>
      </c>
      <c r="P8" s="37"/>
      <c r="Q8" s="9">
        <v>1859</v>
      </c>
      <c r="R8" s="37">
        <v>171.821</v>
      </c>
      <c r="S8" s="37"/>
      <c r="T8" s="15">
        <v>6233</v>
      </c>
      <c r="U8" s="20">
        <v>69.800000000000011</v>
      </c>
    </row>
    <row r="9" spans="1:22" x14ac:dyDescent="0.25">
      <c r="A9" s="16" t="s">
        <v>6</v>
      </c>
      <c r="B9" s="5">
        <v>75</v>
      </c>
      <c r="C9" s="37">
        <v>11.528</v>
      </c>
      <c r="D9" s="37"/>
      <c r="E9" s="5">
        <v>74</v>
      </c>
      <c r="F9" s="37">
        <v>5.3460000000000001</v>
      </c>
      <c r="G9" s="37"/>
      <c r="H9" s="9">
        <v>824</v>
      </c>
      <c r="I9" s="37">
        <v>60.164000000000001</v>
      </c>
      <c r="J9" s="37"/>
      <c r="K9" s="9">
        <v>2061</v>
      </c>
      <c r="L9" s="37">
        <v>71.135000000000005</v>
      </c>
      <c r="M9" s="37"/>
      <c r="N9" s="9">
        <v>1274</v>
      </c>
      <c r="O9" s="37">
        <v>54.835999999999999</v>
      </c>
      <c r="P9" s="37"/>
      <c r="Q9" s="9">
        <v>1951</v>
      </c>
      <c r="R9" s="37">
        <v>176.315</v>
      </c>
      <c r="S9" s="37"/>
      <c r="T9" s="15">
        <v>6259</v>
      </c>
      <c r="U9" s="20">
        <v>69.099999999999994</v>
      </c>
    </row>
    <row r="10" spans="1:22" x14ac:dyDescent="0.25">
      <c r="A10" s="16" t="s">
        <v>7</v>
      </c>
      <c r="B10" s="5">
        <v>72</v>
      </c>
      <c r="C10" s="37">
        <v>11.058999999999999</v>
      </c>
      <c r="D10" s="37"/>
      <c r="E10" s="5">
        <v>83</v>
      </c>
      <c r="F10" s="37">
        <v>5.9850000000000003</v>
      </c>
      <c r="G10" s="37"/>
      <c r="H10" s="9">
        <v>743</v>
      </c>
      <c r="I10" s="37">
        <v>53.42</v>
      </c>
      <c r="J10" s="37"/>
      <c r="K10" s="9">
        <v>1982</v>
      </c>
      <c r="L10" s="37">
        <v>68.296999999999997</v>
      </c>
      <c r="M10" s="37"/>
      <c r="N10" s="9">
        <v>1193</v>
      </c>
      <c r="O10" s="37">
        <v>50.131</v>
      </c>
      <c r="P10" s="37"/>
      <c r="Q10" s="9">
        <v>2137</v>
      </c>
      <c r="R10" s="37">
        <v>188.911</v>
      </c>
      <c r="S10" s="37"/>
      <c r="T10" s="15">
        <v>6210</v>
      </c>
      <c r="U10" s="20">
        <v>67.8</v>
      </c>
    </row>
    <row r="11" spans="1:22" x14ac:dyDescent="0.25">
      <c r="A11" s="16" t="s">
        <v>8</v>
      </c>
      <c r="B11" s="5">
        <v>84</v>
      </c>
      <c r="C11" s="37">
        <v>12.848000000000001</v>
      </c>
      <c r="D11" s="37"/>
      <c r="E11" s="5">
        <v>59</v>
      </c>
      <c r="F11" s="37">
        <v>4.25</v>
      </c>
      <c r="G11" s="37"/>
      <c r="H11" s="9">
        <v>722</v>
      </c>
      <c r="I11" s="37">
        <v>51.076000000000001</v>
      </c>
      <c r="J11" s="37"/>
      <c r="K11" s="9">
        <v>1904</v>
      </c>
      <c r="L11" s="37">
        <v>65.454999999999998</v>
      </c>
      <c r="M11" s="37"/>
      <c r="N11" s="9">
        <v>1302</v>
      </c>
      <c r="O11" s="37">
        <v>53.459000000000003</v>
      </c>
      <c r="P11" s="37"/>
      <c r="Q11" s="9">
        <v>2008</v>
      </c>
      <c r="R11" s="37">
        <v>173.41399999999999</v>
      </c>
      <c r="S11" s="37"/>
      <c r="T11" s="15">
        <v>6079</v>
      </c>
      <c r="U11" s="20">
        <v>64.8</v>
      </c>
    </row>
    <row r="12" spans="1:22" x14ac:dyDescent="0.25">
      <c r="A12" s="16" t="s">
        <v>9</v>
      </c>
      <c r="B12" s="5">
        <v>83</v>
      </c>
      <c r="C12" s="37">
        <v>12.571</v>
      </c>
      <c r="D12" s="37"/>
      <c r="E12" s="5">
        <v>81</v>
      </c>
      <c r="F12" s="37">
        <v>5.8319999999999999</v>
      </c>
      <c r="G12" s="37"/>
      <c r="H12" s="9">
        <v>746</v>
      </c>
      <c r="I12" s="37">
        <v>51.863</v>
      </c>
      <c r="J12" s="37"/>
      <c r="K12" s="9">
        <v>1830</v>
      </c>
      <c r="L12" s="37">
        <v>62.597000000000001</v>
      </c>
      <c r="M12" s="37"/>
      <c r="N12" s="9">
        <v>1319</v>
      </c>
      <c r="O12" s="37">
        <v>52.917999999999999</v>
      </c>
      <c r="P12" s="37"/>
      <c r="Q12" s="9">
        <v>2090</v>
      </c>
      <c r="R12" s="37">
        <v>176.21899999999999</v>
      </c>
      <c r="S12" s="37"/>
      <c r="T12" s="15">
        <v>6149</v>
      </c>
      <c r="U12" s="20">
        <v>64.2</v>
      </c>
    </row>
    <row r="13" spans="1:22" x14ac:dyDescent="0.25">
      <c r="A13" s="16" t="s">
        <v>10</v>
      </c>
      <c r="B13" s="5">
        <v>76</v>
      </c>
      <c r="C13" s="37">
        <v>11.253</v>
      </c>
      <c r="D13" s="37"/>
      <c r="E13" s="5">
        <v>73</v>
      </c>
      <c r="F13" s="37">
        <v>5.2530000000000001</v>
      </c>
      <c r="G13" s="37"/>
      <c r="H13" s="9">
        <v>743</v>
      </c>
      <c r="I13" s="37">
        <v>50.573999999999998</v>
      </c>
      <c r="J13" s="37"/>
      <c r="K13" s="9">
        <v>1888</v>
      </c>
      <c r="L13" s="37">
        <v>63.988</v>
      </c>
      <c r="M13" s="37"/>
      <c r="N13" s="9">
        <v>1456</v>
      </c>
      <c r="O13" s="37">
        <v>57.036000000000001</v>
      </c>
      <c r="P13" s="37"/>
      <c r="Q13" s="9">
        <v>2129</v>
      </c>
      <c r="R13" s="37">
        <v>174.655</v>
      </c>
      <c r="S13" s="37"/>
      <c r="T13" s="15">
        <v>6365</v>
      </c>
      <c r="U13" s="20">
        <v>64.599999999999994</v>
      </c>
    </row>
    <row r="14" spans="1:22" x14ac:dyDescent="0.25">
      <c r="A14" s="16" t="s">
        <v>11</v>
      </c>
      <c r="B14" s="5">
        <v>78</v>
      </c>
      <c r="C14" s="37">
        <v>11.170999999999999</v>
      </c>
      <c r="D14" s="37"/>
      <c r="E14" s="5">
        <v>53</v>
      </c>
      <c r="F14" s="37">
        <v>3.8069999999999999</v>
      </c>
      <c r="G14" s="37"/>
      <c r="H14" s="9">
        <v>736</v>
      </c>
      <c r="I14" s="37">
        <v>48.84</v>
      </c>
      <c r="J14" s="37"/>
      <c r="K14" s="9">
        <v>1892</v>
      </c>
      <c r="L14" s="37">
        <v>63.180999999999997</v>
      </c>
      <c r="M14" s="37"/>
      <c r="N14" s="9">
        <v>1454</v>
      </c>
      <c r="O14" s="37">
        <v>55.595999999999997</v>
      </c>
      <c r="P14" s="37"/>
      <c r="Q14" s="9">
        <v>2282</v>
      </c>
      <c r="R14" s="37">
        <v>181.73</v>
      </c>
      <c r="S14" s="37"/>
      <c r="T14" s="15">
        <v>6495</v>
      </c>
      <c r="U14" s="20">
        <v>64.3</v>
      </c>
    </row>
    <row r="15" spans="1:22" x14ac:dyDescent="0.25">
      <c r="A15" s="16" t="s">
        <v>12</v>
      </c>
      <c r="B15" s="5">
        <v>73</v>
      </c>
      <c r="C15" s="37">
        <v>10.122999999999999</v>
      </c>
      <c r="D15" s="37"/>
      <c r="E15" s="5">
        <v>64</v>
      </c>
      <c r="F15" s="37">
        <v>4.5789999999999997</v>
      </c>
      <c r="G15" s="37"/>
      <c r="H15" s="9">
        <v>714</v>
      </c>
      <c r="I15" s="37">
        <v>46.186999999999998</v>
      </c>
      <c r="J15" s="37"/>
      <c r="K15" s="9">
        <v>2008</v>
      </c>
      <c r="L15" s="37">
        <v>65.756</v>
      </c>
      <c r="M15" s="37"/>
      <c r="N15" s="9">
        <v>1650</v>
      </c>
      <c r="O15" s="37">
        <v>61.741</v>
      </c>
      <c r="P15" s="37"/>
      <c r="Q15" s="9">
        <v>2450</v>
      </c>
      <c r="R15" s="37">
        <v>189.113</v>
      </c>
      <c r="S15" s="37"/>
      <c r="T15" s="15">
        <v>6959</v>
      </c>
      <c r="U15" s="20">
        <v>67</v>
      </c>
    </row>
    <row r="16" spans="1:22" x14ac:dyDescent="0.25">
      <c r="A16" s="16" t="s">
        <v>13</v>
      </c>
      <c r="B16" s="5">
        <v>69</v>
      </c>
      <c r="C16" s="37">
        <v>9.3350000000000009</v>
      </c>
      <c r="D16" s="37"/>
      <c r="E16" s="5">
        <v>59</v>
      </c>
      <c r="F16" s="37">
        <v>4.2</v>
      </c>
      <c r="G16" s="37"/>
      <c r="H16" s="9">
        <v>654</v>
      </c>
      <c r="I16" s="37">
        <v>41.677</v>
      </c>
      <c r="J16" s="37"/>
      <c r="K16" s="9">
        <v>1921</v>
      </c>
      <c r="L16" s="37">
        <v>61.774000000000001</v>
      </c>
      <c r="M16" s="37"/>
      <c r="N16" s="9">
        <v>1621</v>
      </c>
      <c r="O16" s="37">
        <v>59.613</v>
      </c>
      <c r="P16" s="37"/>
      <c r="Q16" s="9">
        <v>2390</v>
      </c>
      <c r="R16" s="37">
        <v>178.06</v>
      </c>
      <c r="S16" s="37"/>
      <c r="T16" s="15">
        <v>6714</v>
      </c>
      <c r="U16" s="20">
        <v>63.199999999999996</v>
      </c>
    </row>
    <row r="17" spans="1:22" x14ac:dyDescent="0.25">
      <c r="A17" s="16" t="s">
        <v>14</v>
      </c>
      <c r="B17" s="5">
        <v>66</v>
      </c>
      <c r="C17" s="37">
        <v>8.83</v>
      </c>
      <c r="D17" s="37"/>
      <c r="E17" s="5">
        <v>66</v>
      </c>
      <c r="F17" s="37">
        <v>4.6619999999999999</v>
      </c>
      <c r="G17" s="37"/>
      <c r="H17" s="9">
        <v>649</v>
      </c>
      <c r="I17" s="37">
        <v>41.292000000000002</v>
      </c>
      <c r="J17" s="37"/>
      <c r="K17" s="9">
        <v>1864</v>
      </c>
      <c r="L17" s="37">
        <v>59.058999999999997</v>
      </c>
      <c r="M17" s="37"/>
      <c r="N17" s="9">
        <v>1590</v>
      </c>
      <c r="O17" s="37">
        <v>57.637999999999998</v>
      </c>
      <c r="P17" s="37"/>
      <c r="Q17" s="9">
        <v>2571</v>
      </c>
      <c r="R17" s="37">
        <v>184.529</v>
      </c>
      <c r="S17" s="37"/>
      <c r="T17" s="15">
        <v>6806</v>
      </c>
      <c r="U17" s="20">
        <v>62.699999999999996</v>
      </c>
    </row>
    <row r="18" spans="1:22" x14ac:dyDescent="0.25">
      <c r="A18" s="16" t="s">
        <v>15</v>
      </c>
      <c r="B18" s="5">
        <v>55</v>
      </c>
      <c r="C18" s="37">
        <v>7.2569999999999997</v>
      </c>
      <c r="D18" s="37"/>
      <c r="E18" s="5">
        <v>65</v>
      </c>
      <c r="F18" s="37">
        <v>4.5369999999999999</v>
      </c>
      <c r="G18" s="37"/>
      <c r="H18" s="9">
        <v>648</v>
      </c>
      <c r="I18" s="37">
        <v>41.131999999999998</v>
      </c>
      <c r="J18" s="37"/>
      <c r="K18" s="9">
        <v>1846</v>
      </c>
      <c r="L18" s="37">
        <v>57.491</v>
      </c>
      <c r="M18" s="37"/>
      <c r="N18" s="9">
        <v>1567</v>
      </c>
      <c r="O18" s="37">
        <v>56.23</v>
      </c>
      <c r="P18" s="37"/>
      <c r="Q18" s="9">
        <v>2707</v>
      </c>
      <c r="R18" s="37">
        <v>186.447</v>
      </c>
      <c r="S18" s="37"/>
      <c r="T18" s="15">
        <v>6888</v>
      </c>
      <c r="U18" s="20">
        <v>62</v>
      </c>
    </row>
    <row r="19" spans="1:22" x14ac:dyDescent="0.25">
      <c r="A19" s="16" t="s">
        <v>16</v>
      </c>
      <c r="B19" s="5">
        <v>57</v>
      </c>
      <c r="C19" s="37">
        <v>7.3550000000000004</v>
      </c>
      <c r="D19" s="37"/>
      <c r="E19" s="5">
        <v>67</v>
      </c>
      <c r="F19" s="37">
        <v>4.6109999999999998</v>
      </c>
      <c r="G19" s="37"/>
      <c r="H19" s="9">
        <v>631</v>
      </c>
      <c r="I19" s="37">
        <v>39.777000000000001</v>
      </c>
      <c r="J19" s="37"/>
      <c r="K19" s="9">
        <v>1816</v>
      </c>
      <c r="L19" s="37">
        <v>55.508000000000003</v>
      </c>
      <c r="M19" s="37"/>
      <c r="N19" s="9">
        <v>1619</v>
      </c>
      <c r="O19" s="37">
        <v>57.627000000000002</v>
      </c>
      <c r="P19" s="37"/>
      <c r="Q19" s="9">
        <v>2821</v>
      </c>
      <c r="R19" s="37">
        <v>186.315</v>
      </c>
      <c r="S19" s="37"/>
      <c r="T19" s="15">
        <v>7011</v>
      </c>
      <c r="U19" s="20">
        <v>61.5</v>
      </c>
    </row>
    <row r="20" spans="1:22" x14ac:dyDescent="0.25">
      <c r="A20" s="16" t="s">
        <v>17</v>
      </c>
      <c r="B20" s="5">
        <v>55</v>
      </c>
      <c r="C20" s="37">
        <v>6.9880000000000004</v>
      </c>
      <c r="D20" s="37"/>
      <c r="E20" s="5">
        <v>54</v>
      </c>
      <c r="F20" s="37">
        <v>3.6579999999999999</v>
      </c>
      <c r="G20" s="37"/>
      <c r="H20" s="9">
        <v>545</v>
      </c>
      <c r="I20" s="37">
        <v>34.122</v>
      </c>
      <c r="J20" s="37"/>
      <c r="K20" s="9">
        <v>1819</v>
      </c>
      <c r="L20" s="37">
        <v>54.82</v>
      </c>
      <c r="M20" s="37"/>
      <c r="N20" s="9">
        <v>1664</v>
      </c>
      <c r="O20" s="37">
        <v>58.673000000000002</v>
      </c>
      <c r="P20" s="37"/>
      <c r="Q20" s="9">
        <v>2940</v>
      </c>
      <c r="R20" s="37">
        <v>186.977</v>
      </c>
      <c r="S20" s="37"/>
      <c r="T20" s="15">
        <v>7077</v>
      </c>
      <c r="U20" s="20">
        <v>60.7</v>
      </c>
    </row>
    <row r="21" spans="1:22" x14ac:dyDescent="0.25">
      <c r="A21" s="16" t="s">
        <v>18</v>
      </c>
      <c r="B21" s="5">
        <v>51</v>
      </c>
      <c r="C21" s="37">
        <v>6.4219999999999997</v>
      </c>
      <c r="D21" s="37"/>
      <c r="E21" s="5">
        <v>64</v>
      </c>
      <c r="F21" s="37">
        <v>4.2649999999999997</v>
      </c>
      <c r="G21" s="37"/>
      <c r="H21" s="9">
        <v>577</v>
      </c>
      <c r="I21" s="37">
        <v>35.933999999999997</v>
      </c>
      <c r="J21" s="37"/>
      <c r="K21" s="9">
        <v>2026</v>
      </c>
      <c r="L21" s="37">
        <v>60.38</v>
      </c>
      <c r="M21" s="37"/>
      <c r="N21" s="9">
        <v>1791</v>
      </c>
      <c r="O21" s="37">
        <v>62.558999999999997</v>
      </c>
      <c r="P21" s="37"/>
      <c r="Q21" s="9">
        <v>3219</v>
      </c>
      <c r="R21" s="45">
        <v>197.60400000000001</v>
      </c>
      <c r="S21" s="45"/>
      <c r="T21" s="15">
        <v>7728</v>
      </c>
      <c r="U21" s="20">
        <v>65</v>
      </c>
      <c r="V21" s="13"/>
    </row>
    <row r="22" spans="1:22" x14ac:dyDescent="0.25">
      <c r="A22" s="16" t="s">
        <v>79</v>
      </c>
      <c r="B22" s="5">
        <v>54</v>
      </c>
      <c r="C22" s="37">
        <v>6.7290000000000001</v>
      </c>
      <c r="D22" s="37"/>
      <c r="E22" s="5">
        <v>45</v>
      </c>
      <c r="F22" s="37">
        <v>2.948</v>
      </c>
      <c r="G22" s="37"/>
      <c r="H22" s="9">
        <v>614</v>
      </c>
      <c r="I22" s="37">
        <v>38.024999999999999</v>
      </c>
      <c r="J22" s="37"/>
      <c r="K22" s="9">
        <v>2008</v>
      </c>
      <c r="L22" s="37">
        <v>59.195</v>
      </c>
      <c r="M22" s="37"/>
      <c r="N22" s="9">
        <v>1822</v>
      </c>
      <c r="O22" s="37">
        <v>62.981000000000002</v>
      </c>
      <c r="P22" s="37"/>
      <c r="Q22" s="9">
        <v>3223</v>
      </c>
      <c r="R22" s="45">
        <v>191.09800000000001</v>
      </c>
      <c r="S22" s="45"/>
      <c r="T22" s="15">
        <v>7766</v>
      </c>
      <c r="U22" s="20">
        <v>63.8</v>
      </c>
      <c r="V22" s="13"/>
    </row>
    <row r="23" spans="1:22" x14ac:dyDescent="0.25">
      <c r="A23" s="16" t="s">
        <v>84</v>
      </c>
      <c r="B23" s="5">
        <v>65</v>
      </c>
      <c r="C23" s="37">
        <v>8.0299999999999994</v>
      </c>
      <c r="D23" s="37"/>
      <c r="E23" s="5">
        <v>68</v>
      </c>
      <c r="F23" s="37">
        <v>4.3719999999999999</v>
      </c>
      <c r="G23" s="37"/>
      <c r="H23" s="9">
        <v>641</v>
      </c>
      <c r="I23" s="37">
        <v>39.335000000000001</v>
      </c>
      <c r="J23" s="37"/>
      <c r="K23" s="9">
        <v>1993</v>
      </c>
      <c r="L23" s="37">
        <v>58.031999999999996</v>
      </c>
      <c r="M23" s="37"/>
      <c r="N23" s="9">
        <v>1745</v>
      </c>
      <c r="O23" s="37">
        <v>59.561</v>
      </c>
      <c r="P23" s="37"/>
      <c r="Q23" s="9">
        <v>3423</v>
      </c>
      <c r="R23" s="45">
        <v>196.18600000000001</v>
      </c>
      <c r="S23" s="45"/>
      <c r="T23" s="15">
        <v>7935</v>
      </c>
      <c r="U23" s="20">
        <v>64</v>
      </c>
      <c r="V23" s="13"/>
    </row>
    <row r="24" spans="1:22" x14ac:dyDescent="0.25">
      <c r="A24" s="38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4"/>
      <c r="S24" s="14"/>
      <c r="T24" s="13"/>
      <c r="U24" s="13"/>
      <c r="V24" s="13"/>
    </row>
    <row r="25" spans="1:22" x14ac:dyDescent="0.25">
      <c r="A25" s="36" t="s">
        <v>3</v>
      </c>
      <c r="B25" s="35">
        <v>72</v>
      </c>
      <c r="C25" s="34">
        <v>11.579000000000001</v>
      </c>
      <c r="D25" s="34"/>
      <c r="E25" s="35">
        <v>54</v>
      </c>
      <c r="F25" s="34">
        <v>4.1639999999999997</v>
      </c>
      <c r="G25" s="34"/>
      <c r="H25" s="35">
        <v>321</v>
      </c>
      <c r="I25" s="34">
        <v>25.259</v>
      </c>
      <c r="J25" s="34"/>
      <c r="K25" s="35">
        <v>723</v>
      </c>
      <c r="L25" s="34">
        <v>24.882999999999999</v>
      </c>
      <c r="M25" s="34"/>
      <c r="N25" s="35">
        <v>451</v>
      </c>
      <c r="O25" s="34">
        <v>21.262</v>
      </c>
      <c r="P25" s="34"/>
      <c r="Q25" s="33">
        <v>2000</v>
      </c>
      <c r="R25" s="30">
        <v>152.38200000000001</v>
      </c>
      <c r="S25" s="30"/>
      <c r="T25" s="24">
        <v>3621</v>
      </c>
      <c r="U25" s="37">
        <v>34.699999999999996</v>
      </c>
      <c r="V25" s="13"/>
    </row>
    <row r="26" spans="1:22" x14ac:dyDescent="0.25">
      <c r="A26" s="36" t="s">
        <v>4</v>
      </c>
      <c r="B26" s="35">
        <v>71</v>
      </c>
      <c r="C26" s="34">
        <v>11.441000000000001</v>
      </c>
      <c r="D26" s="34"/>
      <c r="E26" s="35">
        <v>47</v>
      </c>
      <c r="F26" s="34">
        <v>3.601</v>
      </c>
      <c r="G26" s="34"/>
      <c r="H26" s="35">
        <v>282</v>
      </c>
      <c r="I26" s="34">
        <v>21.983000000000001</v>
      </c>
      <c r="J26" s="34"/>
      <c r="K26" s="35">
        <v>644</v>
      </c>
      <c r="L26" s="34">
        <v>22.081</v>
      </c>
      <c r="M26" s="34"/>
      <c r="N26" s="35">
        <v>446</v>
      </c>
      <c r="O26" s="34">
        <v>20.387</v>
      </c>
      <c r="P26" s="34"/>
      <c r="Q26" s="33">
        <v>2033</v>
      </c>
      <c r="R26" s="34">
        <v>152.119</v>
      </c>
      <c r="S26" s="34"/>
      <c r="T26" s="24">
        <v>3523</v>
      </c>
      <c r="U26" s="37">
        <v>32.699999999999996</v>
      </c>
    </row>
    <row r="27" spans="1:22" x14ac:dyDescent="0.25">
      <c r="A27" s="36" t="s">
        <v>5</v>
      </c>
      <c r="B27" s="35">
        <v>56</v>
      </c>
      <c r="C27" s="34">
        <v>9.0389999999999997</v>
      </c>
      <c r="D27" s="34"/>
      <c r="E27" s="35">
        <v>53</v>
      </c>
      <c r="F27" s="34">
        <v>4.0430000000000001</v>
      </c>
      <c r="G27" s="34"/>
      <c r="H27" s="35">
        <v>209</v>
      </c>
      <c r="I27" s="34">
        <v>16.074999999999999</v>
      </c>
      <c r="J27" s="34"/>
      <c r="K27" s="35">
        <v>606</v>
      </c>
      <c r="L27" s="34">
        <v>20.725999999999999</v>
      </c>
      <c r="M27" s="34"/>
      <c r="N27" s="35">
        <v>499</v>
      </c>
      <c r="O27" s="34">
        <v>22.164999999999999</v>
      </c>
      <c r="P27" s="34"/>
      <c r="Q27" s="33">
        <v>2198</v>
      </c>
      <c r="R27" s="34">
        <v>161.566</v>
      </c>
      <c r="S27" s="34"/>
      <c r="T27" s="24">
        <v>3621</v>
      </c>
      <c r="U27" s="37">
        <v>32.5</v>
      </c>
    </row>
    <row r="28" spans="1:22" x14ac:dyDescent="0.25">
      <c r="A28" s="36" t="s">
        <v>6</v>
      </c>
      <c r="B28" s="35">
        <v>61</v>
      </c>
      <c r="C28" s="34">
        <v>9.8629999999999995</v>
      </c>
      <c r="D28" s="34"/>
      <c r="E28" s="35">
        <v>46</v>
      </c>
      <c r="F28" s="34">
        <v>3.5009999999999999</v>
      </c>
      <c r="G28" s="34"/>
      <c r="H28" s="35">
        <v>239</v>
      </c>
      <c r="I28" s="34">
        <v>18.114000000000001</v>
      </c>
      <c r="J28" s="34"/>
      <c r="K28" s="35">
        <v>571</v>
      </c>
      <c r="L28" s="34">
        <v>19.495999999999999</v>
      </c>
      <c r="M28" s="34"/>
      <c r="N28" s="35">
        <v>461</v>
      </c>
      <c r="O28" s="34">
        <v>19.922999999999998</v>
      </c>
      <c r="P28" s="34"/>
      <c r="Q28" s="33">
        <v>2307</v>
      </c>
      <c r="R28" s="34">
        <v>166.93700000000001</v>
      </c>
      <c r="S28" s="34"/>
      <c r="T28" s="24">
        <v>3685</v>
      </c>
      <c r="U28" s="37">
        <v>32.299999999999997</v>
      </c>
    </row>
    <row r="29" spans="1:22" x14ac:dyDescent="0.25">
      <c r="A29" s="36" t="s">
        <v>7</v>
      </c>
      <c r="B29" s="35">
        <v>78</v>
      </c>
      <c r="C29" s="34">
        <v>12.609</v>
      </c>
      <c r="D29" s="34"/>
      <c r="E29" s="35">
        <v>56</v>
      </c>
      <c r="F29" s="34">
        <v>4.2569999999999997</v>
      </c>
      <c r="G29" s="34"/>
      <c r="H29" s="35">
        <v>250</v>
      </c>
      <c r="I29" s="34">
        <v>18.675999999999998</v>
      </c>
      <c r="J29" s="34"/>
      <c r="K29" s="35">
        <v>505</v>
      </c>
      <c r="L29" s="34">
        <v>17.231000000000002</v>
      </c>
      <c r="M29" s="34"/>
      <c r="N29" s="35">
        <v>480</v>
      </c>
      <c r="O29" s="34">
        <v>20.187999999999999</v>
      </c>
      <c r="P29" s="34"/>
      <c r="Q29" s="33">
        <v>2338</v>
      </c>
      <c r="R29" s="34">
        <v>166.53899999999999</v>
      </c>
      <c r="S29" s="34"/>
      <c r="T29" s="24">
        <v>3707</v>
      </c>
      <c r="U29" s="37">
        <v>31.9</v>
      </c>
    </row>
    <row r="30" spans="1:22" x14ac:dyDescent="0.25">
      <c r="A30" s="36" t="s">
        <v>8</v>
      </c>
      <c r="B30" s="35">
        <v>57</v>
      </c>
      <c r="C30" s="34">
        <v>9.1920000000000002</v>
      </c>
      <c r="D30" s="34"/>
      <c r="E30" s="35">
        <v>37</v>
      </c>
      <c r="F30" s="34">
        <v>2.81</v>
      </c>
      <c r="G30" s="34"/>
      <c r="H30" s="35">
        <v>207</v>
      </c>
      <c r="I30" s="34">
        <v>15.244999999999999</v>
      </c>
      <c r="J30" s="34"/>
      <c r="K30" s="35">
        <v>501</v>
      </c>
      <c r="L30" s="34">
        <v>17.082000000000001</v>
      </c>
      <c r="M30" s="34"/>
      <c r="N30" s="35">
        <v>469</v>
      </c>
      <c r="O30" s="34">
        <v>19.206</v>
      </c>
      <c r="P30" s="34"/>
      <c r="Q30" s="33">
        <v>2377</v>
      </c>
      <c r="R30" s="34">
        <v>166.52099999999999</v>
      </c>
      <c r="S30" s="34"/>
      <c r="T30" s="24">
        <v>3648</v>
      </c>
      <c r="U30" s="37">
        <v>30.5</v>
      </c>
    </row>
    <row r="31" spans="1:22" x14ac:dyDescent="0.25">
      <c r="A31" s="36" t="s">
        <v>9</v>
      </c>
      <c r="B31" s="35">
        <v>57</v>
      </c>
      <c r="C31" s="34">
        <v>9.109</v>
      </c>
      <c r="D31" s="34"/>
      <c r="E31" s="35">
        <v>40</v>
      </c>
      <c r="F31" s="34">
        <v>3.0350000000000001</v>
      </c>
      <c r="G31" s="34"/>
      <c r="H31" s="35">
        <v>248</v>
      </c>
      <c r="I31" s="34">
        <v>17.981000000000002</v>
      </c>
      <c r="J31" s="34"/>
      <c r="K31" s="35">
        <v>504</v>
      </c>
      <c r="L31" s="34">
        <v>17.132999999999999</v>
      </c>
      <c r="M31" s="34"/>
      <c r="N31" s="35">
        <v>519</v>
      </c>
      <c r="O31" s="34">
        <v>20.695</v>
      </c>
      <c r="P31" s="34"/>
      <c r="Q31" s="33">
        <v>2455</v>
      </c>
      <c r="R31" s="34">
        <v>169.083</v>
      </c>
      <c r="S31" s="34"/>
      <c r="T31" s="24">
        <v>3823</v>
      </c>
      <c r="U31" s="37">
        <v>31.2</v>
      </c>
    </row>
    <row r="32" spans="1:22" x14ac:dyDescent="0.25">
      <c r="A32" s="36" t="s">
        <v>10</v>
      </c>
      <c r="B32" s="35">
        <v>61</v>
      </c>
      <c r="C32" s="34">
        <v>9.5289999999999999</v>
      </c>
      <c r="D32" s="34"/>
      <c r="E32" s="35">
        <v>42</v>
      </c>
      <c r="F32" s="34">
        <v>3.1829999999999998</v>
      </c>
      <c r="G32" s="34"/>
      <c r="H32" s="35">
        <v>218</v>
      </c>
      <c r="I32" s="34">
        <v>15.534000000000001</v>
      </c>
      <c r="J32" s="34"/>
      <c r="K32" s="35">
        <v>526</v>
      </c>
      <c r="L32" s="34">
        <v>17.747</v>
      </c>
      <c r="M32" s="34"/>
      <c r="N32" s="35">
        <v>550</v>
      </c>
      <c r="O32" s="34">
        <v>21.363</v>
      </c>
      <c r="P32" s="34"/>
      <c r="Q32" s="33">
        <v>2443</v>
      </c>
      <c r="R32" s="34">
        <v>164.916</v>
      </c>
      <c r="S32" s="34"/>
      <c r="T32" s="24">
        <v>3840</v>
      </c>
      <c r="U32" s="37">
        <v>30.6</v>
      </c>
    </row>
    <row r="33" spans="1:21" x14ac:dyDescent="0.25">
      <c r="A33" s="36" t="s">
        <v>11</v>
      </c>
      <c r="B33" s="35">
        <v>45</v>
      </c>
      <c r="C33" s="34">
        <v>6.8019999999999996</v>
      </c>
      <c r="D33" s="34"/>
      <c r="E33" s="35">
        <v>39</v>
      </c>
      <c r="F33" s="34">
        <v>2.95</v>
      </c>
      <c r="G33" s="34"/>
      <c r="H33" s="35">
        <v>204</v>
      </c>
      <c r="I33" s="34">
        <v>14.246</v>
      </c>
      <c r="J33" s="34"/>
      <c r="K33" s="35">
        <v>570</v>
      </c>
      <c r="L33" s="34">
        <v>18.98</v>
      </c>
      <c r="M33" s="34"/>
      <c r="N33" s="35">
        <v>600</v>
      </c>
      <c r="O33" s="34">
        <v>22.712</v>
      </c>
      <c r="P33" s="34"/>
      <c r="Q33" s="33">
        <v>2560</v>
      </c>
      <c r="R33" s="34">
        <v>168.95599999999999</v>
      </c>
      <c r="S33" s="34"/>
      <c r="T33" s="24">
        <v>4018</v>
      </c>
      <c r="U33" s="37">
        <v>31.2</v>
      </c>
    </row>
    <row r="34" spans="1:21" x14ac:dyDescent="0.25">
      <c r="A34" s="32" t="s">
        <v>12</v>
      </c>
      <c r="B34" s="35">
        <v>54</v>
      </c>
      <c r="C34" s="34">
        <v>7.9029999999999996</v>
      </c>
      <c r="D34" s="34"/>
      <c r="E34" s="35">
        <v>43</v>
      </c>
      <c r="F34" s="34">
        <v>3.24</v>
      </c>
      <c r="G34" s="34"/>
      <c r="H34" s="35">
        <v>232</v>
      </c>
      <c r="I34" s="34">
        <v>15.858000000000001</v>
      </c>
      <c r="J34" s="34"/>
      <c r="K34" s="35">
        <v>563</v>
      </c>
      <c r="L34" s="34">
        <v>18.428999999999998</v>
      </c>
      <c r="M34" s="34"/>
      <c r="N34" s="35">
        <v>666</v>
      </c>
      <c r="O34" s="34">
        <v>24.638000000000002</v>
      </c>
      <c r="P34" s="34"/>
      <c r="Q34" s="33">
        <v>2760</v>
      </c>
      <c r="R34" s="34">
        <v>177.79499999999999</v>
      </c>
      <c r="S34" s="34"/>
      <c r="T34" s="24">
        <v>4318</v>
      </c>
      <c r="U34" s="37">
        <v>32.6</v>
      </c>
    </row>
    <row r="35" spans="1:21" x14ac:dyDescent="0.25">
      <c r="A35" s="32" t="s">
        <v>13</v>
      </c>
      <c r="B35" s="35">
        <v>46</v>
      </c>
      <c r="C35" s="34">
        <v>6.5650000000000004</v>
      </c>
      <c r="D35" s="34"/>
      <c r="E35" s="35">
        <v>28</v>
      </c>
      <c r="F35" s="34">
        <v>2.0990000000000002</v>
      </c>
      <c r="G35" s="34"/>
      <c r="H35" s="35">
        <v>195</v>
      </c>
      <c r="I35" s="34">
        <v>13.129</v>
      </c>
      <c r="J35" s="34"/>
      <c r="K35" s="35">
        <v>584</v>
      </c>
      <c r="L35" s="34">
        <v>18.797000000000001</v>
      </c>
      <c r="M35" s="34"/>
      <c r="N35" s="35">
        <v>624</v>
      </c>
      <c r="O35" s="34">
        <v>22.654</v>
      </c>
      <c r="P35" s="34"/>
      <c r="Q35" s="33">
        <v>2643</v>
      </c>
      <c r="R35" s="34">
        <v>165.56200000000001</v>
      </c>
      <c r="S35" s="34"/>
      <c r="T35" s="24">
        <v>4120</v>
      </c>
      <c r="U35" s="37">
        <v>30.200000000000003</v>
      </c>
    </row>
    <row r="36" spans="1:21" x14ac:dyDescent="0.25">
      <c r="A36" s="32" t="s">
        <v>14</v>
      </c>
      <c r="B36" s="31">
        <v>37</v>
      </c>
      <c r="C36" s="30">
        <v>5.2210000000000001</v>
      </c>
      <c r="D36" s="30"/>
      <c r="E36" s="31">
        <v>34</v>
      </c>
      <c r="F36" s="30">
        <v>2.5289999999999999</v>
      </c>
      <c r="G36" s="30"/>
      <c r="H36" s="31">
        <v>216</v>
      </c>
      <c r="I36" s="30">
        <v>14.464</v>
      </c>
      <c r="J36" s="30"/>
      <c r="K36" s="31">
        <v>551</v>
      </c>
      <c r="L36" s="30">
        <v>17.475000000000001</v>
      </c>
      <c r="M36" s="30"/>
      <c r="N36" s="31">
        <v>614</v>
      </c>
      <c r="O36" s="30">
        <v>21.933</v>
      </c>
      <c r="P36" s="30"/>
      <c r="Q36" s="26">
        <v>3042</v>
      </c>
      <c r="R36" s="30">
        <v>185.03399999999999</v>
      </c>
      <c r="S36" s="30"/>
      <c r="T36" s="24">
        <v>4494</v>
      </c>
      <c r="U36" s="37">
        <v>31.7</v>
      </c>
    </row>
    <row r="37" spans="1:21" x14ac:dyDescent="0.25">
      <c r="A37" s="16" t="s">
        <v>15</v>
      </c>
      <c r="B37" s="5">
        <v>49</v>
      </c>
      <c r="C37" s="37">
        <v>6.819</v>
      </c>
      <c r="D37" s="37"/>
      <c r="E37" s="5">
        <v>44</v>
      </c>
      <c r="F37" s="37">
        <v>3.2360000000000002</v>
      </c>
      <c r="G37" s="37"/>
      <c r="H37" s="5">
        <v>238</v>
      </c>
      <c r="I37" s="37">
        <v>15.849</v>
      </c>
      <c r="J37" s="37"/>
      <c r="K37" s="5">
        <v>556</v>
      </c>
      <c r="L37" s="37">
        <v>17.338000000000001</v>
      </c>
      <c r="M37" s="37"/>
      <c r="N37" s="5">
        <v>624</v>
      </c>
      <c r="O37" s="37">
        <v>22.007000000000001</v>
      </c>
      <c r="P37" s="37"/>
      <c r="Q37" s="9">
        <v>2902</v>
      </c>
      <c r="R37" s="37">
        <v>170.80699999999999</v>
      </c>
      <c r="S37" s="37"/>
      <c r="T37" s="24">
        <v>4413</v>
      </c>
      <c r="U37" s="37">
        <v>30.8</v>
      </c>
    </row>
    <row r="38" spans="1:21" x14ac:dyDescent="0.25">
      <c r="A38" s="16" t="s">
        <v>16</v>
      </c>
      <c r="B38" s="5">
        <v>51</v>
      </c>
      <c r="C38" s="37">
        <v>6.9429999999999996</v>
      </c>
      <c r="D38" s="37"/>
      <c r="E38" s="5">
        <v>43</v>
      </c>
      <c r="F38" s="37">
        <v>3.12</v>
      </c>
      <c r="G38" s="37"/>
      <c r="H38" s="5">
        <v>241</v>
      </c>
      <c r="I38" s="37">
        <v>15.916</v>
      </c>
      <c r="J38" s="37"/>
      <c r="K38" s="5">
        <v>620</v>
      </c>
      <c r="L38" s="37">
        <v>18.978999999999999</v>
      </c>
      <c r="M38" s="37"/>
      <c r="N38" s="5">
        <v>661</v>
      </c>
      <c r="O38" s="37">
        <v>23.036999999999999</v>
      </c>
      <c r="P38" s="37"/>
      <c r="Q38" s="9">
        <v>3176</v>
      </c>
      <c r="R38" s="37">
        <v>180.65799999999999</v>
      </c>
      <c r="S38" s="37"/>
      <c r="T38" s="24">
        <v>4792</v>
      </c>
      <c r="U38" s="37">
        <v>32.5</v>
      </c>
    </row>
    <row r="39" spans="1:21" x14ac:dyDescent="0.25">
      <c r="A39" s="16" t="s">
        <v>17</v>
      </c>
      <c r="B39" s="5">
        <v>44</v>
      </c>
      <c r="C39" s="37">
        <v>5.899</v>
      </c>
      <c r="D39" s="37"/>
      <c r="E39" s="5">
        <v>36</v>
      </c>
      <c r="F39" s="37">
        <v>2.5720000000000001</v>
      </c>
      <c r="G39" s="37"/>
      <c r="H39" s="5">
        <v>185</v>
      </c>
      <c r="I39" s="37">
        <v>12.132</v>
      </c>
      <c r="J39" s="37"/>
      <c r="K39" s="5">
        <v>566</v>
      </c>
      <c r="L39" s="37">
        <v>17.048999999999999</v>
      </c>
      <c r="M39" s="37"/>
      <c r="N39" s="5">
        <v>698</v>
      </c>
      <c r="O39" s="37">
        <v>23.981999999999999</v>
      </c>
      <c r="P39" s="37"/>
      <c r="Q39" s="9">
        <v>3246</v>
      </c>
      <c r="R39" s="37">
        <v>178.953</v>
      </c>
      <c r="S39" s="37"/>
      <c r="T39" s="24">
        <v>4775</v>
      </c>
      <c r="U39" s="37">
        <v>31.5</v>
      </c>
    </row>
    <row r="40" spans="1:21" x14ac:dyDescent="0.25">
      <c r="A40" s="16" t="s">
        <v>18</v>
      </c>
      <c r="B40" s="5">
        <v>41</v>
      </c>
      <c r="C40" s="37">
        <v>5.4459999999999997</v>
      </c>
      <c r="D40" s="37"/>
      <c r="E40" s="5">
        <v>43</v>
      </c>
      <c r="F40" s="37">
        <v>3.024</v>
      </c>
      <c r="G40" s="37"/>
      <c r="H40" s="5">
        <v>232</v>
      </c>
      <c r="I40" s="37">
        <v>15.129</v>
      </c>
      <c r="J40" s="37"/>
      <c r="K40" s="5">
        <v>626</v>
      </c>
      <c r="L40" s="37">
        <v>18.588999999999999</v>
      </c>
      <c r="M40" s="37"/>
      <c r="N40" s="5">
        <v>680</v>
      </c>
      <c r="O40" s="37">
        <v>23.027999999999999</v>
      </c>
      <c r="P40" s="37"/>
      <c r="Q40" s="9">
        <v>3465</v>
      </c>
      <c r="R40" s="37">
        <v>185.37200000000001</v>
      </c>
      <c r="S40" s="37"/>
      <c r="T40" s="24">
        <v>5087</v>
      </c>
      <c r="U40" s="37">
        <v>33.1</v>
      </c>
    </row>
    <row r="41" spans="1:21" x14ac:dyDescent="0.25">
      <c r="A41" s="16" t="s">
        <v>79</v>
      </c>
      <c r="B41" s="5">
        <v>38</v>
      </c>
      <c r="C41" s="37">
        <v>4.9960000000000004</v>
      </c>
      <c r="D41" s="37"/>
      <c r="E41" s="5">
        <v>39</v>
      </c>
      <c r="F41" s="37">
        <v>2.6960000000000002</v>
      </c>
      <c r="G41" s="37"/>
      <c r="H41" s="5">
        <v>190</v>
      </c>
      <c r="I41" s="37">
        <v>12.314</v>
      </c>
      <c r="J41" s="37"/>
      <c r="K41" s="5">
        <v>640</v>
      </c>
      <c r="L41" s="37">
        <v>18.754999999999999</v>
      </c>
      <c r="M41" s="37"/>
      <c r="N41" s="5">
        <v>719</v>
      </c>
      <c r="O41" s="37">
        <v>23.975000000000001</v>
      </c>
      <c r="P41" s="37"/>
      <c r="Q41" s="9">
        <v>3537</v>
      </c>
      <c r="R41" s="37">
        <v>183.577</v>
      </c>
      <c r="S41" s="37"/>
      <c r="T41" s="24">
        <v>5163</v>
      </c>
      <c r="U41" s="37">
        <v>32.799999999999997</v>
      </c>
    </row>
    <row r="42" spans="1:21" ht="15.75" thickBot="1" x14ac:dyDescent="0.3">
      <c r="A42" s="29" t="s">
        <v>84</v>
      </c>
      <c r="B42" s="28">
        <v>38</v>
      </c>
      <c r="C42" s="27">
        <v>4.9560000000000004</v>
      </c>
      <c r="D42" s="27"/>
      <c r="E42" s="62">
        <v>28</v>
      </c>
      <c r="F42" s="63">
        <v>1.899</v>
      </c>
      <c r="G42" s="63"/>
      <c r="H42" s="10">
        <v>187</v>
      </c>
      <c r="I42" s="19">
        <v>12.019</v>
      </c>
      <c r="J42" s="19"/>
      <c r="K42" s="10">
        <v>629</v>
      </c>
      <c r="L42" s="19">
        <v>18.175000000000001</v>
      </c>
      <c r="M42" s="19"/>
      <c r="N42" s="10">
        <v>760</v>
      </c>
      <c r="O42" s="19">
        <v>24.928999999999998</v>
      </c>
      <c r="P42" s="19"/>
      <c r="Q42" s="11">
        <v>3567</v>
      </c>
      <c r="R42" s="19">
        <v>179.53700000000001</v>
      </c>
      <c r="S42" s="19"/>
      <c r="T42" s="25">
        <v>5209</v>
      </c>
      <c r="U42" s="19">
        <v>32.4</v>
      </c>
    </row>
    <row r="43" spans="1:21" ht="15" customHeight="1" x14ac:dyDescent="0.25">
      <c r="A43" s="95" t="s">
        <v>173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1" ht="15" customHeight="1" x14ac:dyDescent="0.25">
      <c r="A44" s="111" t="s">
        <v>146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1" ht="15" customHeight="1" x14ac:dyDescent="0.25">
      <c r="A45" s="97" t="s">
        <v>83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1" x14ac:dyDescent="0.25">
      <c r="A46" s="6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1" x14ac:dyDescent="0.25">
      <c r="A47" s="111" t="s">
        <v>157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1" x14ac:dyDescent="0.25">
      <c r="A48" s="6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x14ac:dyDescent="0.25">
      <c r="A49" s="91" t="s">
        <v>147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1" spans="1:20" x14ac:dyDescent="0.25">
      <c r="A51" s="5" t="s">
        <v>60</v>
      </c>
    </row>
  </sheetData>
  <mergeCells count="7">
    <mergeCell ref="T2:U2"/>
    <mergeCell ref="Q2:R2"/>
    <mergeCell ref="B2:C2"/>
    <mergeCell ref="E2:F2"/>
    <mergeCell ref="H2:I2"/>
    <mergeCell ref="K2:L2"/>
    <mergeCell ref="N2:O2"/>
  </mergeCells>
  <hyperlinks>
    <hyperlink ref="A49" location="Contents!A1" display="Return to table of contents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2" width="20.7109375" style="1" customWidth="1"/>
    <col min="3" max="3" width="15.140625" style="1" customWidth="1"/>
    <col min="4" max="4" width="16.140625" style="1" customWidth="1"/>
    <col min="5" max="5" width="3.42578125" style="1" customWidth="1"/>
    <col min="6" max="6" width="15" style="1" customWidth="1"/>
    <col min="7" max="7" width="14.7109375" style="1" customWidth="1"/>
    <col min="8" max="8" width="3.42578125" style="1" customWidth="1"/>
    <col min="9" max="10" width="12.7109375" style="1" customWidth="1"/>
    <col min="11" max="16384" width="9.140625" style="1"/>
  </cols>
  <sheetData>
    <row r="1" spans="1:10" ht="15.75" thickBot="1" x14ac:dyDescent="0.3">
      <c r="A1" s="109" t="s">
        <v>80</v>
      </c>
    </row>
    <row r="2" spans="1:10" ht="15.75" thickBot="1" x14ac:dyDescent="0.3">
      <c r="A2" s="21"/>
      <c r="B2" s="21"/>
      <c r="C2" s="117" t="s">
        <v>74</v>
      </c>
      <c r="D2" s="117"/>
      <c r="E2" s="106"/>
      <c r="F2" s="117" t="s">
        <v>75</v>
      </c>
      <c r="G2" s="117"/>
      <c r="H2" s="106"/>
      <c r="I2" s="117" t="s">
        <v>76</v>
      </c>
      <c r="J2" s="117"/>
    </row>
    <row r="3" spans="1:10" x14ac:dyDescent="0.25">
      <c r="A3" s="81"/>
      <c r="B3" s="81"/>
      <c r="C3" s="106"/>
      <c r="D3" s="84" t="s">
        <v>20</v>
      </c>
      <c r="E3" s="47"/>
      <c r="F3" s="106"/>
      <c r="G3" s="84" t="s">
        <v>20</v>
      </c>
      <c r="H3" s="47"/>
      <c r="I3" s="106"/>
      <c r="J3" s="84" t="s">
        <v>20</v>
      </c>
    </row>
    <row r="4" spans="1:10" ht="15.75" thickBot="1" x14ac:dyDescent="0.3">
      <c r="A4" s="22" t="s">
        <v>77</v>
      </c>
      <c r="B4" s="22" t="s">
        <v>78</v>
      </c>
      <c r="C4" s="90" t="s">
        <v>19</v>
      </c>
      <c r="D4" s="90" t="s">
        <v>149</v>
      </c>
      <c r="E4" s="90"/>
      <c r="F4" s="90" t="s">
        <v>19</v>
      </c>
      <c r="G4" s="90" t="s">
        <v>149</v>
      </c>
      <c r="H4" s="90"/>
      <c r="I4" s="90" t="s">
        <v>19</v>
      </c>
      <c r="J4" s="90" t="s">
        <v>149</v>
      </c>
    </row>
    <row r="5" spans="1:10" x14ac:dyDescent="0.25">
      <c r="A5" s="5" t="s">
        <v>3</v>
      </c>
      <c r="B5" s="58">
        <v>1999</v>
      </c>
      <c r="C5" s="5">
        <v>316</v>
      </c>
      <c r="D5" s="37">
        <v>1.6701422538379447</v>
      </c>
      <c r="E5" s="37"/>
      <c r="F5" s="9">
        <v>385</v>
      </c>
      <c r="G5" s="37">
        <v>2.0465373014114623</v>
      </c>
      <c r="H5" s="37"/>
      <c r="I5" s="9">
        <v>344</v>
      </c>
      <c r="J5" s="37">
        <v>1.8181295421526991</v>
      </c>
    </row>
    <row r="6" spans="1:10" x14ac:dyDescent="0.25">
      <c r="A6" s="5" t="s">
        <v>4</v>
      </c>
      <c r="B6" s="58">
        <v>2000</v>
      </c>
      <c r="C6" s="5">
        <v>289</v>
      </c>
      <c r="D6" s="37">
        <v>1.5089996950671896</v>
      </c>
      <c r="E6" s="37"/>
      <c r="F6" s="9">
        <v>362</v>
      </c>
      <c r="G6" s="37">
        <v>1.9023793510490048</v>
      </c>
      <c r="H6" s="37"/>
      <c r="I6" s="9">
        <v>319</v>
      </c>
      <c r="J6" s="37">
        <v>1.6656432620291814</v>
      </c>
    </row>
    <row r="7" spans="1:10" x14ac:dyDescent="0.25">
      <c r="A7" s="5" t="s">
        <v>5</v>
      </c>
      <c r="B7" s="58">
        <v>2001</v>
      </c>
      <c r="C7" s="5">
        <v>336</v>
      </c>
      <c r="D7" s="37">
        <v>1.7333018037481411</v>
      </c>
      <c r="E7" s="37"/>
      <c r="F7" s="9">
        <v>347</v>
      </c>
      <c r="G7" s="37">
        <v>1.8002873300083877</v>
      </c>
      <c r="H7" s="37"/>
      <c r="I7" s="9">
        <v>377</v>
      </c>
      <c r="J7" s="37">
        <v>1.9448058928959799</v>
      </c>
    </row>
    <row r="8" spans="1:10" x14ac:dyDescent="0.25">
      <c r="A8" s="5" t="s">
        <v>6</v>
      </c>
      <c r="B8" s="58">
        <v>2002</v>
      </c>
      <c r="C8" s="5">
        <v>292</v>
      </c>
      <c r="D8" s="37">
        <v>1.4891893776121694</v>
      </c>
      <c r="E8" s="37"/>
      <c r="F8" s="9">
        <v>366</v>
      </c>
      <c r="G8" s="37">
        <v>1.8773842395131932</v>
      </c>
      <c r="H8" s="37"/>
      <c r="I8" s="9">
        <v>326</v>
      </c>
      <c r="J8" s="37">
        <v>1.6625881407587919</v>
      </c>
    </row>
    <row r="9" spans="1:10" x14ac:dyDescent="0.25">
      <c r="A9" s="5" t="s">
        <v>7</v>
      </c>
      <c r="B9" s="58">
        <v>2003</v>
      </c>
      <c r="C9" s="5">
        <v>233</v>
      </c>
      <c r="D9" s="37">
        <v>1.1751805301738698</v>
      </c>
      <c r="E9" s="37"/>
      <c r="F9" s="9">
        <v>341</v>
      </c>
      <c r="G9" s="37">
        <v>1.729144301249999</v>
      </c>
      <c r="H9" s="37"/>
      <c r="I9" s="9">
        <v>306</v>
      </c>
      <c r="J9" s="37">
        <v>1.5433701383399321</v>
      </c>
    </row>
    <row r="10" spans="1:10" x14ac:dyDescent="0.25">
      <c r="A10" s="5" t="s">
        <v>8</v>
      </c>
      <c r="B10" s="58">
        <v>2004</v>
      </c>
      <c r="C10" s="5">
        <v>180</v>
      </c>
      <c r="D10" s="37">
        <v>0.89754105165782572</v>
      </c>
      <c r="E10" s="37"/>
      <c r="F10" s="9">
        <v>302</v>
      </c>
      <c r="G10" s="37">
        <v>1.5150966335656515</v>
      </c>
      <c r="H10" s="37"/>
      <c r="I10" s="9">
        <v>263</v>
      </c>
      <c r="J10" s="37">
        <v>1.3114072032556008</v>
      </c>
    </row>
    <row r="11" spans="1:10" x14ac:dyDescent="0.25">
      <c r="A11" s="5" t="s">
        <v>9</v>
      </c>
      <c r="B11" s="58">
        <v>2005</v>
      </c>
      <c r="C11" s="5">
        <v>245</v>
      </c>
      <c r="D11" s="37">
        <v>1.2060699482172637</v>
      </c>
      <c r="E11" s="37"/>
      <c r="F11" s="9">
        <v>301</v>
      </c>
      <c r="G11" s="37">
        <v>1.4918091253518142</v>
      </c>
      <c r="H11" s="37"/>
      <c r="I11" s="9">
        <v>301</v>
      </c>
      <c r="J11" s="37">
        <v>1.4817430792383526</v>
      </c>
    </row>
    <row r="12" spans="1:10" x14ac:dyDescent="0.25">
      <c r="A12" s="5" t="s">
        <v>10</v>
      </c>
      <c r="B12" s="58">
        <v>2006</v>
      </c>
      <c r="C12" s="5">
        <v>232</v>
      </c>
      <c r="D12" s="37">
        <v>1.1240689124013097</v>
      </c>
      <c r="E12" s="37"/>
      <c r="F12" s="9">
        <v>321</v>
      </c>
      <c r="G12" s="37">
        <v>1.5696080077586556</v>
      </c>
      <c r="H12" s="37"/>
      <c r="I12" s="9">
        <v>265</v>
      </c>
      <c r="J12" s="37">
        <v>1.2839580249411511</v>
      </c>
    </row>
    <row r="13" spans="1:10" x14ac:dyDescent="0.25">
      <c r="A13" s="5" t="s">
        <v>11</v>
      </c>
      <c r="B13" s="58">
        <v>2007</v>
      </c>
      <c r="C13" s="5">
        <v>259</v>
      </c>
      <c r="D13" s="37">
        <v>1.2310810412569004</v>
      </c>
      <c r="E13" s="37"/>
      <c r="F13" s="9">
        <v>283</v>
      </c>
      <c r="G13" s="37">
        <v>1.3587724993280557</v>
      </c>
      <c r="H13" s="37"/>
      <c r="I13" s="9">
        <v>273</v>
      </c>
      <c r="J13" s="37">
        <v>1.2976259624059221</v>
      </c>
    </row>
    <row r="14" spans="1:10" x14ac:dyDescent="0.25">
      <c r="A14" s="5" t="s">
        <v>12</v>
      </c>
      <c r="B14" s="58">
        <v>2008</v>
      </c>
      <c r="C14" s="5">
        <v>261</v>
      </c>
      <c r="D14" s="37">
        <v>1.2156250576373948</v>
      </c>
      <c r="E14" s="37"/>
      <c r="F14" s="9">
        <v>293</v>
      </c>
      <c r="G14" s="37">
        <v>1.3788755049072674</v>
      </c>
      <c r="H14" s="37"/>
      <c r="I14" s="9">
        <v>264</v>
      </c>
      <c r="J14" s="37">
        <v>1.229597759449319</v>
      </c>
    </row>
    <row r="15" spans="1:10" x14ac:dyDescent="0.25">
      <c r="A15" s="5" t="s">
        <v>13</v>
      </c>
      <c r="B15" s="58">
        <v>2009</v>
      </c>
      <c r="C15" s="5">
        <v>275</v>
      </c>
      <c r="D15" s="37">
        <v>1.257907204688673</v>
      </c>
      <c r="E15" s="37"/>
      <c r="F15" s="9">
        <v>293</v>
      </c>
      <c r="G15" s="37">
        <v>1.3507499866423274</v>
      </c>
      <c r="H15" s="37"/>
      <c r="I15" s="9">
        <v>283</v>
      </c>
      <c r="J15" s="37">
        <v>1.2945008688250708</v>
      </c>
    </row>
    <row r="16" spans="1:10" x14ac:dyDescent="0.25">
      <c r="A16" s="5" t="s">
        <v>14</v>
      </c>
      <c r="B16" s="58">
        <v>2010</v>
      </c>
      <c r="C16" s="5">
        <v>262</v>
      </c>
      <c r="D16" s="37">
        <v>1.1809303369194251</v>
      </c>
      <c r="E16" s="37"/>
      <c r="F16" s="9">
        <v>258</v>
      </c>
      <c r="G16" s="37">
        <v>1.1710372530552497</v>
      </c>
      <c r="H16" s="37"/>
      <c r="I16" s="9">
        <v>247</v>
      </c>
      <c r="J16" s="37">
        <v>1.1133198214469389</v>
      </c>
    </row>
    <row r="17" spans="1:10" x14ac:dyDescent="0.25">
      <c r="A17" s="5" t="s">
        <v>15</v>
      </c>
      <c r="B17" s="58">
        <v>2011</v>
      </c>
      <c r="C17" s="5">
        <v>277</v>
      </c>
      <c r="D17" s="37">
        <v>1.2291033025828253</v>
      </c>
      <c r="E17" s="37"/>
      <c r="F17" s="9">
        <v>280</v>
      </c>
      <c r="G17" s="37">
        <v>1.253355860315996</v>
      </c>
      <c r="H17" s="37"/>
      <c r="I17" s="9">
        <v>268</v>
      </c>
      <c r="J17" s="37">
        <v>1.1891685382389789</v>
      </c>
    </row>
    <row r="18" spans="1:10" x14ac:dyDescent="0.25">
      <c r="A18" s="5" t="s">
        <v>16</v>
      </c>
      <c r="B18" s="58">
        <v>2012</v>
      </c>
      <c r="C18" s="5">
        <v>284</v>
      </c>
      <c r="D18" s="37">
        <v>1.2385086349999486</v>
      </c>
      <c r="E18" s="37"/>
      <c r="F18" s="9">
        <v>287</v>
      </c>
      <c r="G18" s="37">
        <v>1.2624560312297313</v>
      </c>
      <c r="H18" s="37"/>
      <c r="I18" s="70">
        <v>264</v>
      </c>
      <c r="J18" s="71">
        <v>1.1512897170422061</v>
      </c>
    </row>
    <row r="19" spans="1:10" x14ac:dyDescent="0.25">
      <c r="A19" s="5" t="s">
        <v>17</v>
      </c>
      <c r="B19" s="58">
        <v>2013</v>
      </c>
      <c r="C19" s="5">
        <v>251</v>
      </c>
      <c r="D19" s="37">
        <v>1.0771645955137512</v>
      </c>
      <c r="E19" s="37"/>
      <c r="F19" s="9">
        <v>271</v>
      </c>
      <c r="G19" s="37">
        <v>1.1717333468695197</v>
      </c>
      <c r="H19" s="37"/>
      <c r="I19" s="70">
        <v>248</v>
      </c>
      <c r="J19" s="71">
        <v>1.064290118276535</v>
      </c>
    </row>
    <row r="20" spans="1:10" x14ac:dyDescent="0.25">
      <c r="A20" s="5" t="s">
        <v>18</v>
      </c>
      <c r="B20" s="58">
        <v>2014</v>
      </c>
      <c r="C20" s="5">
        <v>278</v>
      </c>
      <c r="D20" s="37">
        <v>1.1756820404291679</v>
      </c>
      <c r="E20" s="37"/>
      <c r="F20" s="9">
        <v>269</v>
      </c>
      <c r="G20" s="37">
        <v>1.1458664083341377</v>
      </c>
      <c r="H20" s="37"/>
      <c r="I20" s="7" t="s">
        <v>58</v>
      </c>
      <c r="J20" s="59" t="s">
        <v>58</v>
      </c>
    </row>
    <row r="21" spans="1:10" x14ac:dyDescent="0.25">
      <c r="A21" s="5" t="s">
        <v>79</v>
      </c>
      <c r="B21" s="58">
        <v>2015</v>
      </c>
      <c r="C21" s="5">
        <v>245</v>
      </c>
      <c r="D21" s="37">
        <v>1.020686269453343</v>
      </c>
      <c r="E21" s="37"/>
      <c r="F21" s="5">
        <v>262</v>
      </c>
      <c r="G21" s="37">
        <v>1.1001010035482457</v>
      </c>
      <c r="H21" s="37"/>
      <c r="I21" s="7" t="s">
        <v>58</v>
      </c>
      <c r="J21" s="59" t="s">
        <v>58</v>
      </c>
    </row>
    <row r="22" spans="1:10" ht="15.75" thickBot="1" x14ac:dyDescent="0.3">
      <c r="A22" s="10" t="s">
        <v>84</v>
      </c>
      <c r="B22" s="60">
        <v>2016</v>
      </c>
      <c r="C22" s="54">
        <v>231</v>
      </c>
      <c r="D22" s="69">
        <v>0.94686143920725319</v>
      </c>
      <c r="E22" s="69"/>
      <c r="F22" s="11">
        <v>256</v>
      </c>
      <c r="G22" s="19">
        <v>1.0582488701229764</v>
      </c>
      <c r="H22" s="19"/>
      <c r="I22" s="53" t="s">
        <v>58</v>
      </c>
      <c r="J22" s="61" t="s">
        <v>58</v>
      </c>
    </row>
    <row r="23" spans="1:10" x14ac:dyDescent="0.25">
      <c r="A23" s="79" t="s">
        <v>172</v>
      </c>
    </row>
    <row r="24" spans="1:10" x14ac:dyDescent="0.25">
      <c r="A24" s="80" t="s">
        <v>146</v>
      </c>
    </row>
    <row r="25" spans="1:10" x14ac:dyDescent="0.25">
      <c r="A25" s="97" t="s">
        <v>167</v>
      </c>
    </row>
    <row r="26" spans="1:10" x14ac:dyDescent="0.25">
      <c r="A26" s="64"/>
    </row>
    <row r="27" spans="1:10" x14ac:dyDescent="0.25">
      <c r="A27" s="97" t="s">
        <v>163</v>
      </c>
    </row>
    <row r="29" spans="1:10" x14ac:dyDescent="0.25">
      <c r="A29" s="43" t="s">
        <v>147</v>
      </c>
    </row>
  </sheetData>
  <mergeCells count="3">
    <mergeCell ref="C2:D2"/>
    <mergeCell ref="F2:G2"/>
    <mergeCell ref="I2:J2"/>
  </mergeCells>
  <hyperlinks>
    <hyperlink ref="A29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5" x14ac:dyDescent="0.25"/>
  <cols>
    <col min="1" max="1" width="20.710937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6384" width="9.140625" style="1"/>
  </cols>
  <sheetData>
    <row r="1" spans="1:9" ht="15.75" thickBot="1" x14ac:dyDescent="0.3">
      <c r="A1" s="109" t="s">
        <v>122</v>
      </c>
    </row>
    <row r="2" spans="1:9" ht="15.75" thickBot="1" x14ac:dyDescent="0.3">
      <c r="A2" s="21"/>
      <c r="B2" s="114" t="s">
        <v>21</v>
      </c>
      <c r="C2" s="114"/>
      <c r="D2" s="106"/>
      <c r="E2" s="115" t="s">
        <v>22</v>
      </c>
      <c r="F2" s="115"/>
      <c r="G2" s="82"/>
      <c r="H2" s="115" t="s">
        <v>23</v>
      </c>
      <c r="I2" s="115"/>
    </row>
    <row r="3" spans="1:9" x14ac:dyDescent="0.25">
      <c r="A3" s="81"/>
      <c r="B3" s="106"/>
      <c r="C3" s="84" t="s">
        <v>20</v>
      </c>
      <c r="D3" s="47"/>
      <c r="E3" s="82"/>
      <c r="F3" s="84" t="s">
        <v>20</v>
      </c>
      <c r="G3" s="47"/>
      <c r="H3" s="82"/>
      <c r="I3" s="84" t="s">
        <v>20</v>
      </c>
    </row>
    <row r="4" spans="1:9" ht="15.75" thickBot="1" x14ac:dyDescent="0.3">
      <c r="A4" s="22" t="s">
        <v>24</v>
      </c>
      <c r="B4" s="90" t="s">
        <v>19</v>
      </c>
      <c r="C4" s="90" t="s">
        <v>149</v>
      </c>
      <c r="D4" s="90"/>
      <c r="E4" s="98" t="s">
        <v>19</v>
      </c>
      <c r="F4" s="90" t="s">
        <v>149</v>
      </c>
      <c r="G4" s="90"/>
      <c r="H4" s="98" t="s">
        <v>19</v>
      </c>
      <c r="I4" s="90" t="s">
        <v>149</v>
      </c>
    </row>
    <row r="5" spans="1:9" x14ac:dyDescent="0.25">
      <c r="A5" s="17" t="s">
        <v>3</v>
      </c>
      <c r="B5" s="15">
        <v>205</v>
      </c>
      <c r="C5" s="20">
        <v>2.1</v>
      </c>
      <c r="D5" s="20"/>
      <c r="E5" s="24">
        <v>111</v>
      </c>
      <c r="F5" s="37">
        <v>1.2</v>
      </c>
      <c r="G5" s="37"/>
      <c r="H5" s="5">
        <v>316</v>
      </c>
      <c r="I5" s="37">
        <v>1.6701422538379447</v>
      </c>
    </row>
    <row r="6" spans="1:9" x14ac:dyDescent="0.25">
      <c r="A6" s="17" t="s">
        <v>4</v>
      </c>
      <c r="B6" s="15">
        <v>182</v>
      </c>
      <c r="C6" s="20">
        <v>1.9000000000000001</v>
      </c>
      <c r="D6" s="20"/>
      <c r="E6" s="24">
        <v>107</v>
      </c>
      <c r="F6" s="37">
        <v>1.0999999999999999</v>
      </c>
      <c r="G6" s="37"/>
      <c r="H6" s="5">
        <v>289</v>
      </c>
      <c r="I6" s="37">
        <v>1.5089996950671896</v>
      </c>
    </row>
    <row r="7" spans="1:9" x14ac:dyDescent="0.25">
      <c r="A7" s="17" t="s">
        <v>5</v>
      </c>
      <c r="B7" s="15">
        <v>227</v>
      </c>
      <c r="C7" s="20">
        <v>2.4</v>
      </c>
      <c r="D7" s="20"/>
      <c r="E7" s="24">
        <v>109</v>
      </c>
      <c r="F7" s="37">
        <v>1.0999999999999999</v>
      </c>
      <c r="G7" s="37"/>
      <c r="H7" s="5">
        <v>336</v>
      </c>
      <c r="I7" s="37">
        <v>1.7333018037481411</v>
      </c>
    </row>
    <row r="8" spans="1:9" x14ac:dyDescent="0.25">
      <c r="A8" s="17" t="s">
        <v>6</v>
      </c>
      <c r="B8" s="15">
        <v>198</v>
      </c>
      <c r="C8" s="20">
        <v>2</v>
      </c>
      <c r="D8" s="20"/>
      <c r="E8" s="24">
        <v>94</v>
      </c>
      <c r="F8" s="37">
        <v>1</v>
      </c>
      <c r="G8" s="37"/>
      <c r="H8" s="5">
        <v>292</v>
      </c>
      <c r="I8" s="37">
        <v>1.4891893776121694</v>
      </c>
    </row>
    <row r="9" spans="1:9" x14ac:dyDescent="0.25">
      <c r="A9" s="17" t="s">
        <v>7</v>
      </c>
      <c r="B9" s="15">
        <v>155</v>
      </c>
      <c r="C9" s="20">
        <v>1.5999999999999999</v>
      </c>
      <c r="D9" s="20"/>
      <c r="E9" s="24">
        <v>78</v>
      </c>
      <c r="F9" s="37">
        <v>0.79999999999999993</v>
      </c>
      <c r="G9" s="37"/>
      <c r="H9" s="5">
        <v>233</v>
      </c>
      <c r="I9" s="37">
        <v>1.1751805301738698</v>
      </c>
    </row>
    <row r="10" spans="1:9" x14ac:dyDescent="0.25">
      <c r="A10" s="17" t="s">
        <v>8</v>
      </c>
      <c r="B10" s="15">
        <v>122</v>
      </c>
      <c r="C10" s="20">
        <v>1.2</v>
      </c>
      <c r="D10" s="20"/>
      <c r="E10" s="24">
        <v>58</v>
      </c>
      <c r="F10" s="37">
        <v>0.6</v>
      </c>
      <c r="G10" s="37"/>
      <c r="H10" s="5">
        <v>180</v>
      </c>
      <c r="I10" s="37">
        <v>0.89754105165782572</v>
      </c>
    </row>
    <row r="11" spans="1:9" x14ac:dyDescent="0.25">
      <c r="A11" s="17" t="s">
        <v>9</v>
      </c>
      <c r="B11" s="15">
        <v>152</v>
      </c>
      <c r="C11" s="20">
        <v>1.5</v>
      </c>
      <c r="D11" s="20"/>
      <c r="E11" s="24">
        <v>93</v>
      </c>
      <c r="F11" s="37">
        <v>0.9</v>
      </c>
      <c r="G11" s="37"/>
      <c r="H11" s="5">
        <v>245</v>
      </c>
      <c r="I11" s="37">
        <v>1.2060699482172637</v>
      </c>
    </row>
    <row r="12" spans="1:9" x14ac:dyDescent="0.25">
      <c r="A12" s="17" t="s">
        <v>10</v>
      </c>
      <c r="B12" s="15">
        <v>164</v>
      </c>
      <c r="C12" s="20">
        <v>1.5999999999999999</v>
      </c>
      <c r="D12" s="20"/>
      <c r="E12" s="24">
        <v>68</v>
      </c>
      <c r="F12" s="37">
        <v>0.6</v>
      </c>
      <c r="G12" s="37"/>
      <c r="H12" s="5">
        <v>232</v>
      </c>
      <c r="I12" s="37">
        <v>1.1240689124013097</v>
      </c>
    </row>
    <row r="13" spans="1:9" x14ac:dyDescent="0.25">
      <c r="A13" s="17" t="s">
        <v>11</v>
      </c>
      <c r="B13" s="15">
        <v>162</v>
      </c>
      <c r="C13" s="20">
        <v>1.5</v>
      </c>
      <c r="D13" s="20"/>
      <c r="E13" s="24">
        <v>97</v>
      </c>
      <c r="F13" s="37">
        <v>0.9</v>
      </c>
      <c r="G13" s="37"/>
      <c r="H13" s="5">
        <v>259</v>
      </c>
      <c r="I13" s="37">
        <v>1.2310810412569004</v>
      </c>
    </row>
    <row r="14" spans="1:9" x14ac:dyDescent="0.25">
      <c r="A14" s="17" t="s">
        <v>12</v>
      </c>
      <c r="B14" s="15">
        <v>179</v>
      </c>
      <c r="C14" s="20">
        <v>1.7</v>
      </c>
      <c r="D14" s="20"/>
      <c r="E14" s="24">
        <v>82</v>
      </c>
      <c r="F14" s="37">
        <v>0.79999999999999993</v>
      </c>
      <c r="G14" s="37"/>
      <c r="H14" s="5">
        <v>261</v>
      </c>
      <c r="I14" s="37">
        <v>1.2156250576373948</v>
      </c>
    </row>
    <row r="15" spans="1:9" x14ac:dyDescent="0.25">
      <c r="A15" s="17" t="s">
        <v>13</v>
      </c>
      <c r="B15" s="15">
        <v>179</v>
      </c>
      <c r="C15" s="20">
        <v>1.5999999999999999</v>
      </c>
      <c r="D15" s="20"/>
      <c r="E15" s="24">
        <v>96</v>
      </c>
      <c r="F15" s="37">
        <v>0.9</v>
      </c>
      <c r="G15" s="37"/>
      <c r="H15" s="5">
        <v>275</v>
      </c>
      <c r="I15" s="37">
        <v>1.257907204688673</v>
      </c>
    </row>
    <row r="16" spans="1:9" x14ac:dyDescent="0.25">
      <c r="A16" s="17" t="s">
        <v>14</v>
      </c>
      <c r="B16" s="15">
        <v>171</v>
      </c>
      <c r="C16" s="20">
        <v>1.5999999999999999</v>
      </c>
      <c r="D16" s="20"/>
      <c r="E16" s="24">
        <v>91</v>
      </c>
      <c r="F16" s="37">
        <v>0.79999999999999993</v>
      </c>
      <c r="G16" s="37"/>
      <c r="H16" s="5">
        <v>262</v>
      </c>
      <c r="I16" s="37">
        <v>1.1809303369194251</v>
      </c>
    </row>
    <row r="17" spans="1:9" x14ac:dyDescent="0.25">
      <c r="A17" s="17" t="s">
        <v>15</v>
      </c>
      <c r="B17" s="15">
        <v>188</v>
      </c>
      <c r="C17" s="20">
        <v>1.7</v>
      </c>
      <c r="D17" s="20"/>
      <c r="E17" s="24">
        <v>89</v>
      </c>
      <c r="F17" s="37">
        <v>0.79999999999999993</v>
      </c>
      <c r="G17" s="37"/>
      <c r="H17" s="5">
        <v>277</v>
      </c>
      <c r="I17" s="37">
        <v>1.2291033025828253</v>
      </c>
    </row>
    <row r="18" spans="1:9" x14ac:dyDescent="0.25">
      <c r="A18" s="17" t="s">
        <v>16</v>
      </c>
      <c r="B18" s="15">
        <v>192</v>
      </c>
      <c r="C18" s="20">
        <v>1.7</v>
      </c>
      <c r="D18" s="20"/>
      <c r="E18" s="24">
        <v>92</v>
      </c>
      <c r="F18" s="37">
        <v>0.79999999999999993</v>
      </c>
      <c r="G18" s="37"/>
      <c r="H18" s="5">
        <v>284</v>
      </c>
      <c r="I18" s="37">
        <v>1.2385086349999486</v>
      </c>
    </row>
    <row r="19" spans="1:9" x14ac:dyDescent="0.25">
      <c r="A19" s="17" t="s">
        <v>17</v>
      </c>
      <c r="B19" s="15">
        <v>152</v>
      </c>
      <c r="C19" s="20">
        <v>1.2999999999999998</v>
      </c>
      <c r="D19" s="20"/>
      <c r="E19" s="24">
        <v>99</v>
      </c>
      <c r="F19" s="37">
        <v>0.79999999999999993</v>
      </c>
      <c r="G19" s="37"/>
      <c r="H19" s="5">
        <v>251</v>
      </c>
      <c r="I19" s="37">
        <v>1.0771645955137512</v>
      </c>
    </row>
    <row r="20" spans="1:9" x14ac:dyDescent="0.25">
      <c r="A20" s="17" t="s">
        <v>18</v>
      </c>
      <c r="B20" s="15">
        <v>194</v>
      </c>
      <c r="C20" s="20">
        <v>1.7</v>
      </c>
      <c r="D20" s="20"/>
      <c r="E20" s="24">
        <v>84</v>
      </c>
      <c r="F20" s="37">
        <v>0.7</v>
      </c>
      <c r="G20" s="37"/>
      <c r="H20" s="5">
        <v>278</v>
      </c>
      <c r="I20" s="37">
        <v>1.1756820404291679</v>
      </c>
    </row>
    <row r="21" spans="1:9" x14ac:dyDescent="0.25">
      <c r="A21" s="17" t="s">
        <v>79</v>
      </c>
      <c r="B21" s="15">
        <v>172</v>
      </c>
      <c r="C21" s="20">
        <v>1.5</v>
      </c>
      <c r="D21" s="20"/>
      <c r="E21" s="24">
        <v>73</v>
      </c>
      <c r="F21" s="37">
        <v>0.6</v>
      </c>
      <c r="G21" s="37"/>
      <c r="H21" s="5">
        <v>245</v>
      </c>
      <c r="I21" s="37">
        <v>1.020686269453343</v>
      </c>
    </row>
    <row r="22" spans="1:9" ht="15.75" thickBot="1" x14ac:dyDescent="0.3">
      <c r="A22" s="18" t="s">
        <v>84</v>
      </c>
      <c r="B22" s="11">
        <v>161</v>
      </c>
      <c r="C22" s="23">
        <v>1.4</v>
      </c>
      <c r="D22" s="23"/>
      <c r="E22" s="25">
        <v>70</v>
      </c>
      <c r="F22" s="19">
        <v>0.6</v>
      </c>
      <c r="G22" s="19"/>
      <c r="H22" s="54">
        <v>231</v>
      </c>
      <c r="I22" s="69">
        <v>0.94686143920725319</v>
      </c>
    </row>
    <row r="23" spans="1:9" x14ac:dyDescent="0.25">
      <c r="A23" s="95" t="s">
        <v>173</v>
      </c>
      <c r="B23" s="14"/>
      <c r="C23" s="14"/>
      <c r="D23" s="14"/>
      <c r="E23" s="14"/>
      <c r="F23" s="5"/>
      <c r="G23" s="5"/>
      <c r="H23" s="5"/>
      <c r="I23" s="5"/>
    </row>
    <row r="24" spans="1:9" x14ac:dyDescent="0.25">
      <c r="A24" s="88" t="s">
        <v>146</v>
      </c>
      <c r="B24" s="15"/>
      <c r="C24" s="14"/>
      <c r="D24" s="14"/>
      <c r="E24" s="14"/>
      <c r="F24" s="5"/>
      <c r="G24" s="5"/>
      <c r="H24" s="5"/>
      <c r="I24" s="5"/>
    </row>
    <row r="25" spans="1:9" x14ac:dyDescent="0.25">
      <c r="A25" s="88" t="s">
        <v>166</v>
      </c>
      <c r="B25" s="15"/>
      <c r="C25" s="14"/>
      <c r="D25" s="14"/>
      <c r="E25" s="14"/>
      <c r="F25" s="5"/>
      <c r="G25" s="5"/>
      <c r="H25" s="5"/>
      <c r="I25" s="5"/>
    </row>
    <row r="26" spans="1:9" x14ac:dyDescent="0.25">
      <c r="A26" s="64"/>
      <c r="B26" s="15"/>
      <c r="C26" s="14"/>
      <c r="D26" s="14"/>
      <c r="E26" s="14"/>
      <c r="F26" s="5"/>
      <c r="G26" s="5"/>
      <c r="H26" s="5"/>
      <c r="I26" s="5"/>
    </row>
    <row r="27" spans="1:9" x14ac:dyDescent="0.25">
      <c r="A27" s="97" t="s">
        <v>157</v>
      </c>
      <c r="B27" s="15"/>
      <c r="C27" s="14"/>
      <c r="D27" s="14"/>
      <c r="E27" s="14"/>
      <c r="F27" s="5"/>
      <c r="G27" s="5"/>
      <c r="H27" s="5"/>
      <c r="I27" s="5"/>
    </row>
    <row r="28" spans="1:9" x14ac:dyDescent="0.25">
      <c r="A28" s="17"/>
      <c r="B28" s="15"/>
      <c r="C28" s="14"/>
      <c r="D28" s="14"/>
      <c r="E28" s="14"/>
      <c r="F28" s="5"/>
      <c r="G28" s="5"/>
      <c r="H28" s="5"/>
      <c r="I28" s="5"/>
    </row>
    <row r="29" spans="1:9" x14ac:dyDescent="0.25">
      <c r="A29" s="44" t="s">
        <v>147</v>
      </c>
      <c r="B29" s="15"/>
      <c r="C29" s="14"/>
      <c r="D29" s="14"/>
      <c r="E29" s="13"/>
    </row>
    <row r="30" spans="1:9" x14ac:dyDescent="0.25">
      <c r="A30" s="17"/>
      <c r="B30" s="15"/>
      <c r="C30" s="14"/>
      <c r="D30" s="14"/>
      <c r="E30" s="13"/>
    </row>
  </sheetData>
  <mergeCells count="3">
    <mergeCell ref="B2:C2"/>
    <mergeCell ref="E2:F2"/>
    <mergeCell ref="H2:I2"/>
  </mergeCells>
  <hyperlinks>
    <hyperlink ref="A29" location="Contents!A1" display="Return to table of contents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defaultRowHeight="15" x14ac:dyDescent="0.25"/>
  <cols>
    <col min="1" max="1" width="22.710937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384" width="9.140625" style="1"/>
  </cols>
  <sheetData>
    <row r="1" spans="1:15" ht="15.75" thickBot="1" x14ac:dyDescent="0.3">
      <c r="A1" s="110" t="s">
        <v>123</v>
      </c>
    </row>
    <row r="2" spans="1:15" ht="15.75" thickBot="1" x14ac:dyDescent="0.3">
      <c r="A2" s="39"/>
      <c r="B2" s="117" t="s">
        <v>27</v>
      </c>
      <c r="C2" s="117"/>
      <c r="D2" s="106"/>
      <c r="E2" s="117" t="s">
        <v>28</v>
      </c>
      <c r="F2" s="117"/>
      <c r="G2" s="106"/>
      <c r="H2" s="117" t="s">
        <v>29</v>
      </c>
      <c r="I2" s="117"/>
      <c r="J2" s="106"/>
      <c r="K2" s="117" t="s">
        <v>30</v>
      </c>
      <c r="L2" s="117"/>
      <c r="M2" s="106"/>
      <c r="N2" s="117" t="s">
        <v>155</v>
      </c>
      <c r="O2" s="117"/>
    </row>
    <row r="3" spans="1:15" x14ac:dyDescent="0.25">
      <c r="A3" s="89"/>
      <c r="B3" s="106"/>
      <c r="C3" s="84" t="s">
        <v>20</v>
      </c>
      <c r="D3" s="47"/>
      <c r="E3" s="84"/>
      <c r="F3" s="84" t="s">
        <v>20</v>
      </c>
      <c r="G3" s="47"/>
      <c r="H3" s="84"/>
      <c r="I3" s="84" t="s">
        <v>20</v>
      </c>
      <c r="J3" s="47"/>
      <c r="K3" s="84"/>
      <c r="L3" s="84" t="s">
        <v>20</v>
      </c>
      <c r="M3" s="47"/>
      <c r="N3" s="84"/>
      <c r="O3" s="84" t="s">
        <v>20</v>
      </c>
    </row>
    <row r="4" spans="1:15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</row>
    <row r="5" spans="1:15" x14ac:dyDescent="0.25">
      <c r="A5" s="38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x14ac:dyDescent="0.25">
      <c r="A6" s="16" t="s">
        <v>3</v>
      </c>
      <c r="B6" s="9">
        <v>24</v>
      </c>
      <c r="C6" s="37">
        <v>1.82</v>
      </c>
      <c r="D6" s="37"/>
      <c r="E6" s="9">
        <v>97</v>
      </c>
      <c r="F6" s="37">
        <v>3.3730000000000002</v>
      </c>
      <c r="G6" s="37"/>
      <c r="H6" s="9">
        <v>50</v>
      </c>
      <c r="I6" s="37">
        <v>2.327</v>
      </c>
      <c r="J6" s="37"/>
      <c r="K6" s="9">
        <v>13</v>
      </c>
      <c r="L6" s="37">
        <v>1.262</v>
      </c>
      <c r="M6" s="37"/>
      <c r="N6" s="15">
        <v>205</v>
      </c>
      <c r="O6" s="20">
        <v>2.1</v>
      </c>
    </row>
    <row r="7" spans="1:15" x14ac:dyDescent="0.25">
      <c r="A7" s="16" t="s">
        <v>4</v>
      </c>
      <c r="B7" s="9">
        <v>30</v>
      </c>
      <c r="C7" s="37">
        <v>2.2549999999999999</v>
      </c>
      <c r="D7" s="37"/>
      <c r="E7" s="9">
        <v>83</v>
      </c>
      <c r="F7" s="37">
        <v>2.88</v>
      </c>
      <c r="G7" s="37"/>
      <c r="H7" s="9">
        <v>45</v>
      </c>
      <c r="I7" s="37">
        <v>2.0369999999999999</v>
      </c>
      <c r="J7" s="37"/>
      <c r="K7" s="9">
        <v>13</v>
      </c>
      <c r="L7" s="37">
        <v>1.232</v>
      </c>
      <c r="M7" s="37"/>
      <c r="N7" s="15">
        <v>182</v>
      </c>
      <c r="O7" s="20">
        <v>1.9000000000000001</v>
      </c>
    </row>
    <row r="8" spans="1:15" x14ac:dyDescent="0.25">
      <c r="A8" s="16" t="s">
        <v>5</v>
      </c>
      <c r="B8" s="9">
        <v>41</v>
      </c>
      <c r="C8" s="37">
        <v>3.04</v>
      </c>
      <c r="D8" s="37"/>
      <c r="E8" s="9">
        <v>104</v>
      </c>
      <c r="F8" s="37">
        <v>3.6</v>
      </c>
      <c r="G8" s="37"/>
      <c r="H8" s="9">
        <v>55</v>
      </c>
      <c r="I8" s="37">
        <v>2.4260000000000002</v>
      </c>
      <c r="J8" s="37"/>
      <c r="K8" s="9">
        <v>12</v>
      </c>
      <c r="L8" s="37">
        <v>1.109</v>
      </c>
      <c r="M8" s="37"/>
      <c r="N8" s="15">
        <v>227</v>
      </c>
      <c r="O8" s="20">
        <v>2.4</v>
      </c>
    </row>
    <row r="9" spans="1:15" x14ac:dyDescent="0.25">
      <c r="A9" s="16" t="s">
        <v>6</v>
      </c>
      <c r="B9" s="9">
        <v>36</v>
      </c>
      <c r="C9" s="37">
        <v>2.629</v>
      </c>
      <c r="D9" s="37"/>
      <c r="E9" s="9">
        <v>100</v>
      </c>
      <c r="F9" s="37">
        <v>3.4510000000000001</v>
      </c>
      <c r="G9" s="37"/>
      <c r="H9" s="9">
        <v>40</v>
      </c>
      <c r="I9" s="37">
        <v>1.722</v>
      </c>
      <c r="J9" s="37"/>
      <c r="K9" s="9">
        <v>10</v>
      </c>
      <c r="L9" s="37">
        <v>0.90400000000000003</v>
      </c>
      <c r="M9" s="37"/>
      <c r="N9" s="15">
        <v>198</v>
      </c>
      <c r="O9" s="20">
        <v>2</v>
      </c>
    </row>
    <row r="10" spans="1:15" x14ac:dyDescent="0.25">
      <c r="A10" s="16" t="s">
        <v>7</v>
      </c>
      <c r="B10" s="9">
        <v>24</v>
      </c>
      <c r="C10" s="37">
        <v>1.726</v>
      </c>
      <c r="D10" s="37"/>
      <c r="E10" s="9">
        <v>76</v>
      </c>
      <c r="F10" s="37">
        <v>2.6190000000000002</v>
      </c>
      <c r="G10" s="37"/>
      <c r="H10" s="9">
        <v>40</v>
      </c>
      <c r="I10" s="37">
        <v>1.681</v>
      </c>
      <c r="J10" s="37"/>
      <c r="K10" s="9">
        <v>8</v>
      </c>
      <c r="L10" s="37">
        <v>0.70699999999999996</v>
      </c>
      <c r="M10" s="37"/>
      <c r="N10" s="15">
        <v>155</v>
      </c>
      <c r="O10" s="20">
        <v>1.5999999999999999</v>
      </c>
    </row>
    <row r="11" spans="1:15" x14ac:dyDescent="0.25">
      <c r="A11" s="16" t="s">
        <v>8</v>
      </c>
      <c r="B11" s="9">
        <v>14</v>
      </c>
      <c r="C11" s="37">
        <v>0.99</v>
      </c>
      <c r="D11" s="37"/>
      <c r="E11" s="9">
        <v>60</v>
      </c>
      <c r="F11" s="37">
        <v>2.0630000000000002</v>
      </c>
      <c r="G11" s="37"/>
      <c r="H11" s="9">
        <v>28</v>
      </c>
      <c r="I11" s="37">
        <v>1.1499999999999999</v>
      </c>
      <c r="J11" s="37"/>
      <c r="K11" s="9">
        <v>10</v>
      </c>
      <c r="L11" s="37">
        <v>0.86399999999999999</v>
      </c>
      <c r="M11" s="37"/>
      <c r="N11" s="15">
        <v>122</v>
      </c>
      <c r="O11" s="20">
        <v>1.2</v>
      </c>
    </row>
    <row r="12" spans="1:15" x14ac:dyDescent="0.25">
      <c r="A12" s="16" t="s">
        <v>9</v>
      </c>
      <c r="B12" s="9">
        <v>22</v>
      </c>
      <c r="C12" s="37">
        <v>1.5289999999999999</v>
      </c>
      <c r="D12" s="37"/>
      <c r="E12" s="9">
        <v>71</v>
      </c>
      <c r="F12" s="37">
        <v>2.4289999999999998</v>
      </c>
      <c r="G12" s="37"/>
      <c r="H12" s="9">
        <v>39</v>
      </c>
      <c r="I12" s="37">
        <v>1.5649999999999999</v>
      </c>
      <c r="J12" s="37"/>
      <c r="K12" s="9">
        <v>7</v>
      </c>
      <c r="L12" s="37">
        <v>0.59</v>
      </c>
      <c r="M12" s="37"/>
      <c r="N12" s="15">
        <v>152</v>
      </c>
      <c r="O12" s="20">
        <v>1.5</v>
      </c>
    </row>
    <row r="13" spans="1:15" x14ac:dyDescent="0.25">
      <c r="A13" s="16" t="s">
        <v>10</v>
      </c>
      <c r="B13" s="9">
        <v>28</v>
      </c>
      <c r="C13" s="37">
        <v>1.9059999999999999</v>
      </c>
      <c r="D13" s="37"/>
      <c r="E13" s="9">
        <v>65</v>
      </c>
      <c r="F13" s="37">
        <v>2.2029999999999998</v>
      </c>
      <c r="G13" s="37"/>
      <c r="H13" s="9">
        <v>41</v>
      </c>
      <c r="I13" s="37">
        <v>1.6060000000000001</v>
      </c>
      <c r="J13" s="37"/>
      <c r="K13" s="9">
        <v>18</v>
      </c>
      <c r="L13" s="37">
        <v>1.4770000000000001</v>
      </c>
      <c r="M13" s="37"/>
      <c r="N13" s="15">
        <v>164</v>
      </c>
      <c r="O13" s="20">
        <v>1.5999999999999999</v>
      </c>
    </row>
    <row r="14" spans="1:15" x14ac:dyDescent="0.25">
      <c r="A14" s="16" t="s">
        <v>11</v>
      </c>
      <c r="B14" s="9">
        <v>28</v>
      </c>
      <c r="C14" s="37">
        <v>1.8580000000000001</v>
      </c>
      <c r="D14" s="37"/>
      <c r="E14" s="9">
        <v>62</v>
      </c>
      <c r="F14" s="37">
        <v>2.0699999999999998</v>
      </c>
      <c r="G14" s="37"/>
      <c r="H14" s="9">
        <v>48</v>
      </c>
      <c r="I14" s="37">
        <v>1.835</v>
      </c>
      <c r="J14" s="37"/>
      <c r="K14" s="9">
        <v>7</v>
      </c>
      <c r="L14" s="37">
        <v>0.55700000000000005</v>
      </c>
      <c r="M14" s="37"/>
      <c r="N14" s="15">
        <v>162</v>
      </c>
      <c r="O14" s="20">
        <v>1.5</v>
      </c>
    </row>
    <row r="15" spans="1:15" x14ac:dyDescent="0.25">
      <c r="A15" s="16" t="s">
        <v>12</v>
      </c>
      <c r="B15" s="9">
        <v>33</v>
      </c>
      <c r="C15" s="37">
        <v>2.1349999999999998</v>
      </c>
      <c r="D15" s="37"/>
      <c r="E15" s="9">
        <v>76</v>
      </c>
      <c r="F15" s="37">
        <v>2.4889999999999999</v>
      </c>
      <c r="G15" s="37"/>
      <c r="H15" s="9">
        <v>49</v>
      </c>
      <c r="I15" s="37">
        <v>1.8340000000000001</v>
      </c>
      <c r="J15" s="37"/>
      <c r="K15" s="9">
        <v>14</v>
      </c>
      <c r="L15" s="37">
        <v>1.081</v>
      </c>
      <c r="M15" s="37"/>
      <c r="N15" s="15">
        <v>179</v>
      </c>
      <c r="O15" s="20">
        <v>1.7</v>
      </c>
    </row>
    <row r="16" spans="1:15" x14ac:dyDescent="0.25">
      <c r="A16" s="16" t="s">
        <v>13</v>
      </c>
      <c r="B16" s="9">
        <v>25</v>
      </c>
      <c r="C16" s="37">
        <v>1.593</v>
      </c>
      <c r="D16" s="37"/>
      <c r="E16" s="9">
        <v>80</v>
      </c>
      <c r="F16" s="37">
        <v>2.573</v>
      </c>
      <c r="G16" s="37"/>
      <c r="H16" s="9">
        <v>53</v>
      </c>
      <c r="I16" s="37">
        <v>1.9490000000000001</v>
      </c>
      <c r="J16" s="37"/>
      <c r="K16" s="9">
        <v>13</v>
      </c>
      <c r="L16" s="37">
        <v>0.96899999999999997</v>
      </c>
      <c r="M16" s="37"/>
      <c r="N16" s="15">
        <v>179</v>
      </c>
      <c r="O16" s="20">
        <v>1.5999999999999999</v>
      </c>
    </row>
    <row r="17" spans="1:15" x14ac:dyDescent="0.25">
      <c r="A17" s="16" t="s">
        <v>14</v>
      </c>
      <c r="B17" s="9">
        <v>26</v>
      </c>
      <c r="C17" s="37">
        <v>1.6539999999999999</v>
      </c>
      <c r="D17" s="37"/>
      <c r="E17" s="9">
        <v>75</v>
      </c>
      <c r="F17" s="37">
        <v>2.3759999999999999</v>
      </c>
      <c r="G17" s="37"/>
      <c r="H17" s="9">
        <v>50</v>
      </c>
      <c r="I17" s="37">
        <v>1.8129999999999999</v>
      </c>
      <c r="J17" s="37"/>
      <c r="K17" s="9">
        <v>13</v>
      </c>
      <c r="L17" s="37">
        <v>0.93300000000000005</v>
      </c>
      <c r="M17" s="37"/>
      <c r="N17" s="15">
        <v>171</v>
      </c>
      <c r="O17" s="20">
        <v>1.5999999999999999</v>
      </c>
    </row>
    <row r="18" spans="1:15" x14ac:dyDescent="0.25">
      <c r="A18" s="16" t="s">
        <v>15</v>
      </c>
      <c r="B18" s="9">
        <v>30</v>
      </c>
      <c r="C18" s="37">
        <v>1.9039999999999999</v>
      </c>
      <c r="D18" s="37"/>
      <c r="E18" s="9">
        <v>84</v>
      </c>
      <c r="F18" s="37">
        <v>2.6160000000000001</v>
      </c>
      <c r="G18" s="37"/>
      <c r="H18" s="9">
        <v>47</v>
      </c>
      <c r="I18" s="37">
        <v>1.6870000000000001</v>
      </c>
      <c r="J18" s="37"/>
      <c r="K18" s="9">
        <v>16</v>
      </c>
      <c r="L18" s="37">
        <v>1.1020000000000001</v>
      </c>
      <c r="M18" s="37"/>
      <c r="N18" s="15">
        <v>188</v>
      </c>
      <c r="O18" s="20">
        <v>1.7</v>
      </c>
    </row>
    <row r="19" spans="1:15" x14ac:dyDescent="0.25">
      <c r="A19" s="16" t="s">
        <v>16</v>
      </c>
      <c r="B19" s="9">
        <v>31</v>
      </c>
      <c r="C19" s="37">
        <v>1.954</v>
      </c>
      <c r="D19" s="37"/>
      <c r="E19" s="9">
        <v>89</v>
      </c>
      <c r="F19" s="37">
        <v>2.72</v>
      </c>
      <c r="G19" s="37"/>
      <c r="H19" s="9">
        <v>43</v>
      </c>
      <c r="I19" s="37">
        <v>1.5309999999999999</v>
      </c>
      <c r="J19" s="37"/>
      <c r="K19" s="9">
        <v>18</v>
      </c>
      <c r="L19" s="37">
        <v>1.1890000000000001</v>
      </c>
      <c r="M19" s="37"/>
      <c r="N19" s="15">
        <v>192</v>
      </c>
      <c r="O19" s="20">
        <v>1.7</v>
      </c>
    </row>
    <row r="20" spans="1:15" x14ac:dyDescent="0.25">
      <c r="A20" s="16" t="s">
        <v>17</v>
      </c>
      <c r="B20" s="9">
        <v>25</v>
      </c>
      <c r="C20" s="37">
        <v>1.5649999999999999</v>
      </c>
      <c r="D20" s="37"/>
      <c r="E20" s="9">
        <v>65</v>
      </c>
      <c r="F20" s="37">
        <v>1.9590000000000001</v>
      </c>
      <c r="G20" s="37"/>
      <c r="H20" s="9">
        <v>43</v>
      </c>
      <c r="I20" s="37">
        <v>1.516</v>
      </c>
      <c r="J20" s="37"/>
      <c r="K20" s="9">
        <v>12</v>
      </c>
      <c r="L20" s="45">
        <v>0.76300000000000001</v>
      </c>
      <c r="M20" s="45"/>
      <c r="N20" s="15">
        <v>152</v>
      </c>
      <c r="O20" s="20">
        <v>1.2999999999999998</v>
      </c>
    </row>
    <row r="21" spans="1:15" x14ac:dyDescent="0.25">
      <c r="A21" s="16" t="s">
        <v>18</v>
      </c>
      <c r="B21" s="9">
        <v>17</v>
      </c>
      <c r="C21" s="37">
        <v>1.0589999999999999</v>
      </c>
      <c r="D21" s="37"/>
      <c r="E21" s="9">
        <v>91</v>
      </c>
      <c r="F21" s="37">
        <v>2.7120000000000002</v>
      </c>
      <c r="G21" s="37"/>
      <c r="H21" s="9">
        <v>54</v>
      </c>
      <c r="I21" s="37">
        <v>1.8859999999999999</v>
      </c>
      <c r="J21" s="37"/>
      <c r="K21" s="9">
        <v>15</v>
      </c>
      <c r="L21" s="45">
        <v>0.92100000000000004</v>
      </c>
      <c r="M21" s="45"/>
      <c r="N21" s="15">
        <v>194</v>
      </c>
      <c r="O21" s="20">
        <v>1.7</v>
      </c>
    </row>
    <row r="22" spans="1:15" x14ac:dyDescent="0.25">
      <c r="A22" s="16" t="s">
        <v>79</v>
      </c>
      <c r="B22" s="9">
        <v>23</v>
      </c>
      <c r="C22" s="37">
        <v>1.4239999999999999</v>
      </c>
      <c r="D22" s="37"/>
      <c r="E22" s="9">
        <v>73</v>
      </c>
      <c r="F22" s="37">
        <v>2.1520000000000001</v>
      </c>
      <c r="G22" s="37"/>
      <c r="H22" s="9">
        <v>52</v>
      </c>
      <c r="I22" s="37">
        <v>1.7969999999999999</v>
      </c>
      <c r="J22" s="37"/>
      <c r="K22" s="9">
        <v>14</v>
      </c>
      <c r="L22" s="45">
        <v>0.83</v>
      </c>
      <c r="M22" s="45"/>
      <c r="N22" s="15">
        <v>172</v>
      </c>
      <c r="O22" s="20">
        <v>1.5</v>
      </c>
    </row>
    <row r="23" spans="1:15" x14ac:dyDescent="0.25">
      <c r="A23" s="16" t="s">
        <v>84</v>
      </c>
      <c r="B23" s="9">
        <v>20</v>
      </c>
      <c r="C23" s="37">
        <v>1.2270000000000001</v>
      </c>
      <c r="D23" s="37"/>
      <c r="E23" s="9">
        <v>76</v>
      </c>
      <c r="F23" s="37">
        <v>2.2130000000000001</v>
      </c>
      <c r="G23" s="37"/>
      <c r="H23" s="9">
        <v>36</v>
      </c>
      <c r="I23" s="37">
        <v>1.2290000000000001</v>
      </c>
      <c r="J23" s="37"/>
      <c r="K23" s="9">
        <v>18</v>
      </c>
      <c r="L23" s="45">
        <v>1.032</v>
      </c>
      <c r="M23" s="45"/>
      <c r="N23" s="15">
        <v>161</v>
      </c>
      <c r="O23" s="20">
        <v>1.4</v>
      </c>
    </row>
    <row r="24" spans="1:15" x14ac:dyDescent="0.25">
      <c r="A24" s="38" t="s">
        <v>22</v>
      </c>
      <c r="B24" s="5"/>
      <c r="C24" s="37"/>
      <c r="D24" s="37"/>
      <c r="E24" s="5"/>
      <c r="F24" s="37"/>
      <c r="G24" s="37"/>
      <c r="H24" s="5"/>
      <c r="I24" s="37"/>
      <c r="J24" s="37"/>
      <c r="K24" s="5"/>
      <c r="L24" s="45"/>
      <c r="M24" s="45"/>
      <c r="N24" s="13"/>
      <c r="O24" s="13"/>
    </row>
    <row r="25" spans="1:15" x14ac:dyDescent="0.25">
      <c r="A25" s="36" t="s">
        <v>3</v>
      </c>
      <c r="B25" s="35">
        <v>24</v>
      </c>
      <c r="C25" s="34">
        <v>1.889</v>
      </c>
      <c r="D25" s="34"/>
      <c r="E25" s="35">
        <v>48</v>
      </c>
      <c r="F25" s="34">
        <v>1.6519999999999999</v>
      </c>
      <c r="G25" s="34"/>
      <c r="H25" s="35">
        <v>14</v>
      </c>
      <c r="I25" s="34">
        <v>0.66</v>
      </c>
      <c r="J25" s="34"/>
      <c r="K25" s="33">
        <v>12</v>
      </c>
      <c r="L25" s="30">
        <v>0.91400000000000003</v>
      </c>
      <c r="M25" s="30"/>
      <c r="N25" s="24">
        <v>111</v>
      </c>
      <c r="O25" s="45">
        <v>1.2</v>
      </c>
    </row>
    <row r="26" spans="1:15" x14ac:dyDescent="0.25">
      <c r="A26" s="36" t="s">
        <v>4</v>
      </c>
      <c r="B26" s="35">
        <v>26</v>
      </c>
      <c r="C26" s="34">
        <v>2.0270000000000001</v>
      </c>
      <c r="D26" s="34"/>
      <c r="E26" s="35">
        <v>49</v>
      </c>
      <c r="F26" s="34">
        <v>1.68</v>
      </c>
      <c r="G26" s="34"/>
      <c r="H26" s="35">
        <v>16</v>
      </c>
      <c r="I26" s="34">
        <v>0.73099999999999998</v>
      </c>
      <c r="J26" s="34"/>
      <c r="K26" s="33">
        <v>7</v>
      </c>
      <c r="L26" s="30">
        <v>0.52400000000000002</v>
      </c>
      <c r="M26" s="30"/>
      <c r="N26" s="24">
        <v>107</v>
      </c>
      <c r="O26" s="45">
        <v>1.0999999999999999</v>
      </c>
    </row>
    <row r="27" spans="1:15" x14ac:dyDescent="0.25">
      <c r="A27" s="36" t="s">
        <v>5</v>
      </c>
      <c r="B27" s="35">
        <v>17</v>
      </c>
      <c r="C27" s="34">
        <v>1.3080000000000001</v>
      </c>
      <c r="D27" s="34"/>
      <c r="E27" s="35">
        <v>49</v>
      </c>
      <c r="F27" s="34">
        <v>1.6759999999999999</v>
      </c>
      <c r="G27" s="34"/>
      <c r="H27" s="35">
        <v>23</v>
      </c>
      <c r="I27" s="34">
        <v>1.022</v>
      </c>
      <c r="J27" s="34"/>
      <c r="K27" s="33">
        <v>10</v>
      </c>
      <c r="L27" s="30">
        <v>0.73499999999999999</v>
      </c>
      <c r="M27" s="30"/>
      <c r="N27" s="24">
        <v>109</v>
      </c>
      <c r="O27" s="45">
        <v>1.0999999999999999</v>
      </c>
    </row>
    <row r="28" spans="1:15" x14ac:dyDescent="0.25">
      <c r="A28" s="36" t="s">
        <v>6</v>
      </c>
      <c r="B28" s="35">
        <v>15</v>
      </c>
      <c r="C28" s="34">
        <v>1.137</v>
      </c>
      <c r="D28" s="34"/>
      <c r="E28" s="35">
        <v>43</v>
      </c>
      <c r="F28" s="34">
        <v>1.468</v>
      </c>
      <c r="G28" s="34"/>
      <c r="H28" s="35">
        <v>16</v>
      </c>
      <c r="I28" s="34">
        <v>0.69099999999999995</v>
      </c>
      <c r="J28" s="34"/>
      <c r="K28" s="33">
        <v>8</v>
      </c>
      <c r="L28" s="34">
        <v>0.57899999999999996</v>
      </c>
      <c r="M28" s="34"/>
      <c r="N28" s="24">
        <v>94</v>
      </c>
      <c r="O28" s="37">
        <v>1</v>
      </c>
    </row>
    <row r="29" spans="1:15" x14ac:dyDescent="0.25">
      <c r="A29" s="36" t="s">
        <v>7</v>
      </c>
      <c r="B29" s="35">
        <v>17</v>
      </c>
      <c r="C29" s="34">
        <v>1.27</v>
      </c>
      <c r="D29" s="34"/>
      <c r="E29" s="35">
        <v>28</v>
      </c>
      <c r="F29" s="34">
        <v>0.95499999999999996</v>
      </c>
      <c r="G29" s="34"/>
      <c r="H29" s="35">
        <v>15</v>
      </c>
      <c r="I29" s="34">
        <v>0.63100000000000001</v>
      </c>
      <c r="J29" s="34"/>
      <c r="K29" s="33">
        <v>9</v>
      </c>
      <c r="L29" s="34">
        <v>0.64100000000000001</v>
      </c>
      <c r="M29" s="34"/>
      <c r="N29" s="24">
        <v>78</v>
      </c>
      <c r="O29" s="37">
        <v>0.79999999999999993</v>
      </c>
    </row>
    <row r="30" spans="1:15" x14ac:dyDescent="0.25">
      <c r="A30" s="36" t="s">
        <v>8</v>
      </c>
      <c r="B30" s="35">
        <v>4</v>
      </c>
      <c r="C30" s="34">
        <v>0.29499999999999998</v>
      </c>
      <c r="D30" s="34"/>
      <c r="E30" s="35">
        <v>31</v>
      </c>
      <c r="F30" s="34">
        <v>1.0569999999999999</v>
      </c>
      <c r="G30" s="34"/>
      <c r="H30" s="35">
        <v>12</v>
      </c>
      <c r="I30" s="34">
        <v>0.49099999999999999</v>
      </c>
      <c r="J30" s="34"/>
      <c r="K30" s="33">
        <v>5</v>
      </c>
      <c r="L30" s="34">
        <v>0.35</v>
      </c>
      <c r="M30" s="34"/>
      <c r="N30" s="24">
        <v>58</v>
      </c>
      <c r="O30" s="37">
        <v>0.6</v>
      </c>
    </row>
    <row r="31" spans="1:15" x14ac:dyDescent="0.25">
      <c r="A31" s="36" t="s">
        <v>9</v>
      </c>
      <c r="B31" s="35">
        <v>16</v>
      </c>
      <c r="C31" s="34">
        <v>1.1599999999999999</v>
      </c>
      <c r="D31" s="34"/>
      <c r="E31" s="35">
        <v>42</v>
      </c>
      <c r="F31" s="34">
        <v>1.4279999999999999</v>
      </c>
      <c r="G31" s="34"/>
      <c r="H31" s="35">
        <v>20</v>
      </c>
      <c r="I31" s="34">
        <v>0.79800000000000004</v>
      </c>
      <c r="J31" s="34"/>
      <c r="K31" s="33">
        <v>6</v>
      </c>
      <c r="L31" s="34">
        <v>0.41299999999999998</v>
      </c>
      <c r="M31" s="34"/>
      <c r="N31" s="24">
        <v>93</v>
      </c>
      <c r="O31" s="37">
        <v>0.9</v>
      </c>
    </row>
    <row r="32" spans="1:15" x14ac:dyDescent="0.25">
      <c r="A32" s="36" t="s">
        <v>10</v>
      </c>
      <c r="B32" s="35">
        <v>10</v>
      </c>
      <c r="C32" s="34">
        <v>0.71299999999999997</v>
      </c>
      <c r="D32" s="34"/>
      <c r="E32" s="35">
        <v>33</v>
      </c>
      <c r="F32" s="34">
        <v>1.113</v>
      </c>
      <c r="G32" s="34"/>
      <c r="H32" s="35">
        <v>7</v>
      </c>
      <c r="I32" s="34">
        <v>0.27200000000000002</v>
      </c>
      <c r="J32" s="34"/>
      <c r="K32" s="33">
        <v>13</v>
      </c>
      <c r="L32" s="34">
        <v>0.878</v>
      </c>
      <c r="M32" s="34"/>
      <c r="N32" s="24">
        <v>68</v>
      </c>
      <c r="O32" s="37">
        <v>0.6</v>
      </c>
    </row>
    <row r="33" spans="1:15" x14ac:dyDescent="0.25">
      <c r="A33" s="36" t="s">
        <v>11</v>
      </c>
      <c r="B33" s="35">
        <v>12</v>
      </c>
      <c r="C33" s="34">
        <v>0.83799999999999997</v>
      </c>
      <c r="D33" s="34"/>
      <c r="E33" s="35">
        <v>45</v>
      </c>
      <c r="F33" s="34">
        <v>1.498</v>
      </c>
      <c r="G33" s="34"/>
      <c r="H33" s="35">
        <v>20</v>
      </c>
      <c r="I33" s="34">
        <v>0.75700000000000001</v>
      </c>
      <c r="J33" s="34"/>
      <c r="K33" s="33">
        <v>13</v>
      </c>
      <c r="L33" s="34">
        <v>0.85799999999999998</v>
      </c>
      <c r="M33" s="34"/>
      <c r="N33" s="24">
        <v>97</v>
      </c>
      <c r="O33" s="37">
        <v>0.9</v>
      </c>
    </row>
    <row r="34" spans="1:15" x14ac:dyDescent="0.25">
      <c r="A34" s="32" t="s">
        <v>12</v>
      </c>
      <c r="B34" s="35">
        <v>9</v>
      </c>
      <c r="C34" s="34">
        <v>0.61499999999999999</v>
      </c>
      <c r="D34" s="34"/>
      <c r="E34" s="35">
        <v>40</v>
      </c>
      <c r="F34" s="34">
        <v>1.3089999999999999</v>
      </c>
      <c r="G34" s="34"/>
      <c r="H34" s="35">
        <v>17</v>
      </c>
      <c r="I34" s="34">
        <v>0.629</v>
      </c>
      <c r="J34" s="34"/>
      <c r="K34" s="33">
        <v>12</v>
      </c>
      <c r="L34" s="34">
        <v>0.77300000000000002</v>
      </c>
      <c r="M34" s="34"/>
      <c r="N34" s="24">
        <v>82</v>
      </c>
      <c r="O34" s="37">
        <v>0.79999999999999993</v>
      </c>
    </row>
    <row r="35" spans="1:15" x14ac:dyDescent="0.25">
      <c r="A35" s="32" t="s">
        <v>13</v>
      </c>
      <c r="B35" s="35">
        <v>11</v>
      </c>
      <c r="C35" s="34">
        <v>0.74099999999999999</v>
      </c>
      <c r="D35" s="34"/>
      <c r="E35" s="35">
        <v>42</v>
      </c>
      <c r="F35" s="34">
        <v>1.3520000000000001</v>
      </c>
      <c r="G35" s="34"/>
      <c r="H35" s="35">
        <v>16</v>
      </c>
      <c r="I35" s="34">
        <v>0.58099999999999996</v>
      </c>
      <c r="J35" s="34"/>
      <c r="K35" s="33">
        <v>16</v>
      </c>
      <c r="L35" s="34">
        <v>1.002</v>
      </c>
      <c r="M35" s="34"/>
      <c r="N35" s="24">
        <v>96</v>
      </c>
      <c r="O35" s="37">
        <v>0.9</v>
      </c>
    </row>
    <row r="36" spans="1:15" x14ac:dyDescent="0.25">
      <c r="A36" s="32" t="s">
        <v>14</v>
      </c>
      <c r="B36" s="31">
        <v>11</v>
      </c>
      <c r="C36" s="30">
        <v>0.73699999999999999</v>
      </c>
      <c r="D36" s="30"/>
      <c r="E36" s="31">
        <v>43</v>
      </c>
      <c r="F36" s="30">
        <v>1.3640000000000001</v>
      </c>
      <c r="G36" s="30"/>
      <c r="H36" s="31">
        <v>25</v>
      </c>
      <c r="I36" s="30">
        <v>0.89300000000000002</v>
      </c>
      <c r="J36" s="30"/>
      <c r="K36" s="26">
        <v>6</v>
      </c>
      <c r="L36" s="30">
        <v>0.36499999999999999</v>
      </c>
      <c r="M36" s="30"/>
      <c r="N36" s="24">
        <v>91</v>
      </c>
      <c r="O36" s="37">
        <v>0.79999999999999993</v>
      </c>
    </row>
    <row r="37" spans="1:15" x14ac:dyDescent="0.25">
      <c r="A37" s="16" t="s">
        <v>15</v>
      </c>
      <c r="B37" s="31">
        <v>9</v>
      </c>
      <c r="C37" s="30">
        <v>0.59899999999999998</v>
      </c>
      <c r="D37" s="30"/>
      <c r="E37" s="31">
        <v>28</v>
      </c>
      <c r="F37" s="30">
        <v>0.873</v>
      </c>
      <c r="G37" s="30"/>
      <c r="H37" s="31">
        <v>22</v>
      </c>
      <c r="I37" s="30">
        <v>0.77600000000000002</v>
      </c>
      <c r="J37" s="30"/>
      <c r="K37" s="26">
        <v>20</v>
      </c>
      <c r="L37" s="30">
        <v>1.177</v>
      </c>
      <c r="M37" s="30"/>
      <c r="N37" s="24">
        <v>89</v>
      </c>
      <c r="O37" s="37">
        <v>0.79999999999999993</v>
      </c>
    </row>
    <row r="38" spans="1:15" x14ac:dyDescent="0.25">
      <c r="A38" s="16" t="s">
        <v>16</v>
      </c>
      <c r="B38" s="5">
        <v>18</v>
      </c>
      <c r="C38" s="37">
        <v>1.1890000000000001</v>
      </c>
      <c r="D38" s="37"/>
      <c r="E38" s="5">
        <v>40</v>
      </c>
      <c r="F38" s="37">
        <v>1.224</v>
      </c>
      <c r="G38" s="37"/>
      <c r="H38" s="5">
        <v>22</v>
      </c>
      <c r="I38" s="37">
        <v>0.76700000000000002</v>
      </c>
      <c r="J38" s="37"/>
      <c r="K38" s="9">
        <v>8</v>
      </c>
      <c r="L38" s="37">
        <v>0.45500000000000002</v>
      </c>
      <c r="M38" s="37"/>
      <c r="N38" s="24">
        <v>92</v>
      </c>
      <c r="O38" s="37">
        <v>0.79999999999999993</v>
      </c>
    </row>
    <row r="39" spans="1:15" x14ac:dyDescent="0.25">
      <c r="A39" s="16" t="s">
        <v>17</v>
      </c>
      <c r="B39" s="5">
        <v>9</v>
      </c>
      <c r="C39" s="37">
        <v>0.59</v>
      </c>
      <c r="D39" s="37"/>
      <c r="E39" s="5">
        <v>44</v>
      </c>
      <c r="F39" s="37">
        <v>1.325</v>
      </c>
      <c r="G39" s="37"/>
      <c r="H39" s="5">
        <v>28</v>
      </c>
      <c r="I39" s="37">
        <v>0.96199999999999997</v>
      </c>
      <c r="J39" s="37"/>
      <c r="K39" s="9">
        <v>9</v>
      </c>
      <c r="L39" s="37">
        <v>0.496</v>
      </c>
      <c r="M39" s="37"/>
      <c r="N39" s="24">
        <v>99</v>
      </c>
      <c r="O39" s="37">
        <v>0.79999999999999993</v>
      </c>
    </row>
    <row r="40" spans="1:15" x14ac:dyDescent="0.25">
      <c r="A40" s="16" t="s">
        <v>18</v>
      </c>
      <c r="B40" s="5">
        <v>9</v>
      </c>
      <c r="C40" s="37">
        <v>0.58699999999999997</v>
      </c>
      <c r="D40" s="37"/>
      <c r="E40" s="5">
        <v>37</v>
      </c>
      <c r="F40" s="37">
        <v>1.099</v>
      </c>
      <c r="G40" s="37"/>
      <c r="H40" s="5">
        <v>22</v>
      </c>
      <c r="I40" s="37">
        <v>0.745</v>
      </c>
      <c r="J40" s="37"/>
      <c r="K40" s="9">
        <v>9</v>
      </c>
      <c r="L40" s="37">
        <v>0.48099999999999998</v>
      </c>
      <c r="M40" s="37"/>
      <c r="N40" s="24">
        <v>84</v>
      </c>
      <c r="O40" s="37">
        <v>0.7</v>
      </c>
    </row>
    <row r="41" spans="1:15" x14ac:dyDescent="0.25">
      <c r="A41" s="16" t="s">
        <v>79</v>
      </c>
      <c r="B41" s="5">
        <v>4</v>
      </c>
      <c r="C41" s="37">
        <v>0.25900000000000001</v>
      </c>
      <c r="D41" s="37"/>
      <c r="E41" s="5">
        <v>25</v>
      </c>
      <c r="F41" s="37">
        <v>0.73299999999999998</v>
      </c>
      <c r="G41" s="37"/>
      <c r="H41" s="5">
        <v>19</v>
      </c>
      <c r="I41" s="37">
        <v>0.63400000000000001</v>
      </c>
      <c r="J41" s="37"/>
      <c r="K41" s="9">
        <v>10</v>
      </c>
      <c r="L41" s="37">
        <v>0.51900000000000002</v>
      </c>
      <c r="M41" s="37"/>
      <c r="N41" s="24">
        <v>73</v>
      </c>
      <c r="O41" s="37">
        <v>0.6</v>
      </c>
    </row>
    <row r="42" spans="1:15" ht="15.75" thickBot="1" x14ac:dyDescent="0.3">
      <c r="A42" s="29" t="s">
        <v>84</v>
      </c>
      <c r="B42" s="10">
        <v>5</v>
      </c>
      <c r="C42" s="19">
        <v>0.32100000000000001</v>
      </c>
      <c r="D42" s="19"/>
      <c r="E42" s="10">
        <v>29</v>
      </c>
      <c r="F42" s="19">
        <v>0.83799999999999997</v>
      </c>
      <c r="G42" s="19"/>
      <c r="H42" s="10">
        <v>16</v>
      </c>
      <c r="I42" s="19">
        <v>0.52500000000000002</v>
      </c>
      <c r="J42" s="19"/>
      <c r="K42" s="11">
        <v>12</v>
      </c>
      <c r="L42" s="19">
        <v>0.60399999999999998</v>
      </c>
      <c r="M42" s="19"/>
      <c r="N42" s="25">
        <v>70</v>
      </c>
      <c r="O42" s="19">
        <v>0.6</v>
      </c>
    </row>
    <row r="43" spans="1:15" x14ac:dyDescent="0.25">
      <c r="A43" s="95" t="s">
        <v>173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5" x14ac:dyDescent="0.25">
      <c r="A44" s="111" t="s">
        <v>146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5" x14ac:dyDescent="0.25">
      <c r="A45" s="97" t="s">
        <v>83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5" x14ac:dyDescent="0.25">
      <c r="A46" s="6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x14ac:dyDescent="0.25">
      <c r="A47" s="97" t="s">
        <v>157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91" t="s">
        <v>147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mergeCells count="5">
    <mergeCell ref="B2:C2"/>
    <mergeCell ref="E2:F2"/>
    <mergeCell ref="H2:I2"/>
    <mergeCell ref="K2:L2"/>
    <mergeCell ref="N2:O2"/>
  </mergeCells>
  <hyperlinks>
    <hyperlink ref="A49" location="Contents!A1" display="Return to table of contents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/>
  </sheetViews>
  <sheetFormatPr defaultRowHeight="15" x14ac:dyDescent="0.25"/>
  <cols>
    <col min="1" max="1" width="18.8554687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" width="3.42578125" style="1" customWidth="1"/>
    <col min="17" max="18" width="12.7109375" style="1" customWidth="1"/>
    <col min="19" max="16384" width="9.140625" style="1"/>
  </cols>
  <sheetData>
    <row r="1" spans="1:18" ht="15.75" thickBot="1" x14ac:dyDescent="0.3">
      <c r="A1" s="109" t="s">
        <v>124</v>
      </c>
    </row>
    <row r="2" spans="1:18" ht="15.75" thickBot="1" x14ac:dyDescent="0.3">
      <c r="A2" s="40"/>
      <c r="B2" s="114" t="s">
        <v>31</v>
      </c>
      <c r="C2" s="114"/>
      <c r="D2" s="106"/>
      <c r="E2" s="114" t="s">
        <v>32</v>
      </c>
      <c r="F2" s="114"/>
      <c r="G2" s="106"/>
      <c r="H2" s="114" t="s">
        <v>33</v>
      </c>
      <c r="I2" s="114"/>
      <c r="J2" s="106"/>
      <c r="K2" s="114" t="s">
        <v>34</v>
      </c>
      <c r="L2" s="114"/>
      <c r="M2" s="106"/>
      <c r="N2" s="114" t="s">
        <v>35</v>
      </c>
      <c r="O2" s="114"/>
      <c r="P2" s="106"/>
      <c r="Q2" s="114" t="s">
        <v>66</v>
      </c>
      <c r="R2" s="114"/>
    </row>
    <row r="3" spans="1:18" x14ac:dyDescent="0.25">
      <c r="A3" s="14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  <c r="P3" s="47"/>
      <c r="Q3" s="106"/>
      <c r="R3" s="84" t="s">
        <v>20</v>
      </c>
    </row>
    <row r="4" spans="1:18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  <c r="P4" s="90"/>
      <c r="Q4" s="90" t="s">
        <v>19</v>
      </c>
      <c r="R4" s="90" t="s">
        <v>149</v>
      </c>
    </row>
    <row r="5" spans="1:18" x14ac:dyDescent="0.25">
      <c r="A5" s="5" t="s">
        <v>5</v>
      </c>
      <c r="B5" s="9">
        <v>190.67850000000001</v>
      </c>
      <c r="C5" s="37">
        <v>1.4</v>
      </c>
      <c r="D5" s="37"/>
      <c r="E5" s="9">
        <v>51.568739999999998</v>
      </c>
      <c r="F5" s="5">
        <v>1.4</v>
      </c>
      <c r="G5" s="5"/>
      <c r="H5" s="9">
        <v>40.300600000000003</v>
      </c>
      <c r="I5" s="37">
        <v>2.1999999999999997</v>
      </c>
      <c r="J5" s="37"/>
      <c r="K5" s="9">
        <v>14.330819999999999</v>
      </c>
      <c r="L5" s="37">
        <v>4.8999999999999995</v>
      </c>
      <c r="M5" s="37"/>
      <c r="N5" s="48">
        <v>23.121359999999999</v>
      </c>
      <c r="O5" s="5">
        <v>11.7</v>
      </c>
      <c r="P5" s="5"/>
      <c r="Q5" s="5">
        <v>336</v>
      </c>
      <c r="R5" s="37">
        <v>1.7333018037481411</v>
      </c>
    </row>
    <row r="6" spans="1:18" x14ac:dyDescent="0.25">
      <c r="A6" s="5" t="s">
        <v>6</v>
      </c>
      <c r="B6" s="9">
        <v>160.95500000000001</v>
      </c>
      <c r="C6" s="37">
        <v>1.2</v>
      </c>
      <c r="D6" s="37"/>
      <c r="E6" s="9">
        <v>59.466500000000003</v>
      </c>
      <c r="F6" s="5">
        <v>1.7</v>
      </c>
      <c r="G6" s="5"/>
      <c r="H6" s="9">
        <v>32.69097</v>
      </c>
      <c r="I6" s="37">
        <v>1.8</v>
      </c>
      <c r="J6" s="37"/>
      <c r="K6" s="9">
        <v>12.574249999999999</v>
      </c>
      <c r="L6" s="37">
        <v>4.0999999999999996</v>
      </c>
      <c r="M6" s="37"/>
      <c r="N6" s="48">
        <v>11.31325</v>
      </c>
      <c r="O6" s="5">
        <v>6.2</v>
      </c>
      <c r="P6" s="5"/>
      <c r="Q6" s="5">
        <v>292</v>
      </c>
      <c r="R6" s="37">
        <v>1.4891893776121694</v>
      </c>
    </row>
    <row r="7" spans="1:18" x14ac:dyDescent="0.25">
      <c r="A7" s="5" t="s">
        <v>7</v>
      </c>
      <c r="B7" s="9">
        <v>150.822</v>
      </c>
      <c r="C7" s="37">
        <v>1.0999999999999999</v>
      </c>
      <c r="D7" s="37"/>
      <c r="E7" s="9">
        <v>33.34854</v>
      </c>
      <c r="F7" s="5">
        <v>0.9</v>
      </c>
      <c r="G7" s="5"/>
      <c r="H7" s="9">
        <v>18.61206</v>
      </c>
      <c r="I7" s="37">
        <v>1.0999999999999999</v>
      </c>
      <c r="J7" s="37"/>
      <c r="K7" s="9">
        <v>8.6264839999999996</v>
      </c>
      <c r="L7" s="37">
        <v>2.9</v>
      </c>
      <c r="M7" s="37"/>
      <c r="N7" s="48">
        <v>13.59094</v>
      </c>
      <c r="O7" s="5">
        <v>7.6000000000000005</v>
      </c>
      <c r="P7" s="5"/>
      <c r="Q7" s="5">
        <v>233</v>
      </c>
      <c r="R7" s="37">
        <v>1.1751805301738698</v>
      </c>
    </row>
    <row r="8" spans="1:18" x14ac:dyDescent="0.25">
      <c r="A8" s="5" t="s">
        <v>8</v>
      </c>
      <c r="B8" s="9">
        <v>98.112219999999994</v>
      </c>
      <c r="C8" s="37">
        <v>0.7</v>
      </c>
      <c r="D8" s="37"/>
      <c r="E8" s="9">
        <v>36.765450000000001</v>
      </c>
      <c r="F8" s="5">
        <v>0.9</v>
      </c>
      <c r="G8" s="5"/>
      <c r="H8" s="9">
        <v>19.173400000000001</v>
      </c>
      <c r="I8" s="37">
        <v>1</v>
      </c>
      <c r="J8" s="37"/>
      <c r="K8" s="9">
        <v>5.919009</v>
      </c>
      <c r="L8" s="37">
        <v>1.8</v>
      </c>
      <c r="M8" s="37"/>
      <c r="N8" s="48">
        <v>12.029920000000001</v>
      </c>
      <c r="O8" s="5">
        <v>6.8</v>
      </c>
      <c r="P8" s="5"/>
      <c r="Q8" s="5">
        <v>180</v>
      </c>
      <c r="R8" s="37">
        <v>0.89754105165782572</v>
      </c>
    </row>
    <row r="9" spans="1:18" x14ac:dyDescent="0.25">
      <c r="A9" s="5" t="s">
        <v>9</v>
      </c>
      <c r="B9" s="9">
        <v>139.68639999999999</v>
      </c>
      <c r="C9" s="37">
        <v>1</v>
      </c>
      <c r="D9" s="37"/>
      <c r="E9" s="9">
        <v>44.002389999999998</v>
      </c>
      <c r="F9" s="5">
        <v>1.0999999999999999</v>
      </c>
      <c r="G9" s="5"/>
      <c r="H9" s="9">
        <v>19.08276</v>
      </c>
      <c r="I9" s="37">
        <v>1</v>
      </c>
      <c r="J9" s="37"/>
      <c r="K9" s="9">
        <v>12.563560000000001</v>
      </c>
      <c r="L9" s="37">
        <v>4.0999999999999996</v>
      </c>
      <c r="M9" s="37"/>
      <c r="N9" s="48">
        <v>18.664860000000001</v>
      </c>
      <c r="O9" s="5">
        <v>10</v>
      </c>
      <c r="P9" s="5"/>
      <c r="Q9" s="5">
        <v>245</v>
      </c>
      <c r="R9" s="37">
        <v>1.2060699482172637</v>
      </c>
    </row>
    <row r="10" spans="1:18" x14ac:dyDescent="0.25">
      <c r="A10" s="5" t="s">
        <v>10</v>
      </c>
      <c r="B10" s="9">
        <v>138.9828</v>
      </c>
      <c r="C10" s="37">
        <v>1</v>
      </c>
      <c r="D10" s="37"/>
      <c r="E10" s="9">
        <v>32.542960000000001</v>
      </c>
      <c r="F10" s="5">
        <v>0.9</v>
      </c>
      <c r="G10" s="5"/>
      <c r="H10" s="9">
        <v>28.20758</v>
      </c>
      <c r="I10" s="37">
        <v>1.4</v>
      </c>
      <c r="J10" s="37"/>
      <c r="K10" s="9">
        <v>12.41836</v>
      </c>
      <c r="L10" s="37">
        <v>3.9</v>
      </c>
      <c r="M10" s="37"/>
      <c r="N10" s="48">
        <v>9.8482979999999998</v>
      </c>
      <c r="O10" s="5">
        <v>5.3999999999999995</v>
      </c>
      <c r="P10" s="5"/>
      <c r="Q10" s="5">
        <v>232</v>
      </c>
      <c r="R10" s="37">
        <v>1.1240689124013097</v>
      </c>
    </row>
    <row r="11" spans="1:18" x14ac:dyDescent="0.25">
      <c r="A11" s="5" t="s">
        <v>11</v>
      </c>
      <c r="B11" s="9">
        <v>157.2704</v>
      </c>
      <c r="C11" s="37">
        <v>1.0999999999999999</v>
      </c>
      <c r="D11" s="37"/>
      <c r="E11" s="9">
        <v>50.777970000000003</v>
      </c>
      <c r="F11" s="5">
        <v>1.2999999999999998</v>
      </c>
      <c r="G11" s="5"/>
      <c r="H11" s="9">
        <v>25.06427</v>
      </c>
      <c r="I11" s="37">
        <v>1.2999999999999998</v>
      </c>
      <c r="J11" s="37"/>
      <c r="K11" s="9">
        <v>5.0292029999999999</v>
      </c>
      <c r="L11" s="37">
        <v>1.2</v>
      </c>
      <c r="M11" s="37"/>
      <c r="N11" s="48">
        <v>12.8581</v>
      </c>
      <c r="O11" s="5">
        <v>7.2</v>
      </c>
      <c r="P11" s="5"/>
      <c r="Q11" s="5">
        <v>259</v>
      </c>
      <c r="R11" s="37">
        <v>1.2310810412569004</v>
      </c>
    </row>
    <row r="12" spans="1:18" x14ac:dyDescent="0.25">
      <c r="A12" s="5" t="s">
        <v>12</v>
      </c>
      <c r="B12" s="9">
        <v>148.91829999999999</v>
      </c>
      <c r="C12" s="37">
        <v>1</v>
      </c>
      <c r="D12" s="37"/>
      <c r="E12" s="9">
        <v>45.578400000000002</v>
      </c>
      <c r="F12" s="5">
        <v>1.0999999999999999</v>
      </c>
      <c r="G12" s="5"/>
      <c r="H12" s="9">
        <v>31.528700000000001</v>
      </c>
      <c r="I12" s="37">
        <v>1.7</v>
      </c>
      <c r="J12" s="37"/>
      <c r="K12" s="9">
        <v>10.0311</v>
      </c>
      <c r="L12" s="37">
        <v>3.1</v>
      </c>
      <c r="M12" s="37"/>
      <c r="N12" s="48">
        <v>9.9434000000000005</v>
      </c>
      <c r="O12" s="5">
        <v>5.5</v>
      </c>
      <c r="P12" s="5"/>
      <c r="Q12" s="5">
        <v>261</v>
      </c>
      <c r="R12" s="37">
        <v>1.2156250576373948</v>
      </c>
    </row>
    <row r="13" spans="1:18" x14ac:dyDescent="0.25">
      <c r="A13" s="5" t="s">
        <v>13</v>
      </c>
      <c r="B13" s="9">
        <v>181.1003</v>
      </c>
      <c r="C13" s="37">
        <v>1.2</v>
      </c>
      <c r="D13" s="37"/>
      <c r="E13" s="9">
        <v>41.296329999999998</v>
      </c>
      <c r="F13" s="37">
        <v>1</v>
      </c>
      <c r="G13" s="37"/>
      <c r="H13" s="9">
        <v>24.63814</v>
      </c>
      <c r="I13" s="37">
        <v>1.4</v>
      </c>
      <c r="J13" s="37"/>
      <c r="K13" s="9">
        <v>14.096769999999999</v>
      </c>
      <c r="L13" s="37">
        <v>4.5999999999999996</v>
      </c>
      <c r="M13" s="37"/>
      <c r="N13" s="48">
        <v>8.8684340000000006</v>
      </c>
      <c r="O13" s="5">
        <v>3.9</v>
      </c>
      <c r="P13" s="5"/>
      <c r="Q13" s="5">
        <v>275</v>
      </c>
      <c r="R13" s="37">
        <v>1.257907204688673</v>
      </c>
    </row>
    <row r="14" spans="1:18" x14ac:dyDescent="0.25">
      <c r="A14" s="5" t="s">
        <v>14</v>
      </c>
      <c r="B14" s="9">
        <v>148.25</v>
      </c>
      <c r="C14" s="37">
        <v>0.9</v>
      </c>
      <c r="D14" s="37"/>
      <c r="E14" s="9">
        <v>49.26202</v>
      </c>
      <c r="F14" s="5">
        <v>1.2999999999999998</v>
      </c>
      <c r="G14" s="5"/>
      <c r="H14" s="9">
        <v>28.301449999999999</v>
      </c>
      <c r="I14" s="37">
        <v>1.5</v>
      </c>
      <c r="J14" s="37"/>
      <c r="K14" s="9">
        <v>8.6855340000000005</v>
      </c>
      <c r="L14" s="37">
        <v>2.8</v>
      </c>
      <c r="M14" s="37"/>
      <c r="N14" s="48">
        <v>17.500969999999999</v>
      </c>
      <c r="O14" s="5">
        <v>8.6999999999999993</v>
      </c>
      <c r="P14" s="5"/>
      <c r="Q14" s="5">
        <v>262</v>
      </c>
      <c r="R14" s="37">
        <v>1.1809303369194251</v>
      </c>
    </row>
    <row r="15" spans="1:18" x14ac:dyDescent="0.25">
      <c r="A15" s="5" t="s">
        <v>15</v>
      </c>
      <c r="B15" s="9">
        <v>178.6335</v>
      </c>
      <c r="C15" s="37">
        <v>1.0999999999999999</v>
      </c>
      <c r="D15" s="37"/>
      <c r="E15" s="9">
        <v>38.211649999999999</v>
      </c>
      <c r="F15" s="5">
        <v>0.9</v>
      </c>
      <c r="G15" s="5"/>
      <c r="H15" s="9">
        <v>34.072240000000001</v>
      </c>
      <c r="I15" s="37">
        <v>1.5999999999999999</v>
      </c>
      <c r="J15" s="37"/>
      <c r="K15" s="9">
        <v>12.9809</v>
      </c>
      <c r="L15" s="37">
        <v>4.3</v>
      </c>
      <c r="M15" s="37"/>
      <c r="N15" s="48">
        <v>8.1017200000000003</v>
      </c>
      <c r="O15" s="5">
        <v>3.4999999999999996</v>
      </c>
      <c r="P15" s="5"/>
      <c r="Q15" s="5">
        <v>277</v>
      </c>
      <c r="R15" s="37">
        <v>1.2291033025828253</v>
      </c>
    </row>
    <row r="16" spans="1:18" x14ac:dyDescent="0.25">
      <c r="A16" s="5" t="s">
        <v>16</v>
      </c>
      <c r="B16" s="9">
        <v>157.83840000000001</v>
      </c>
      <c r="C16" s="37">
        <v>1</v>
      </c>
      <c r="D16" s="37"/>
      <c r="E16" s="9">
        <v>49.335990000000002</v>
      </c>
      <c r="F16" s="5">
        <v>1.2999999999999998</v>
      </c>
      <c r="G16" s="5"/>
      <c r="H16" s="9">
        <v>38.707320000000003</v>
      </c>
      <c r="I16" s="37">
        <v>2.1</v>
      </c>
      <c r="J16" s="37"/>
      <c r="K16" s="9">
        <v>11.880610000000001</v>
      </c>
      <c r="L16" s="37">
        <v>3.1</v>
      </c>
      <c r="M16" s="37"/>
      <c r="N16" s="48">
        <v>20.237680000000001</v>
      </c>
      <c r="O16" s="5">
        <v>9.2999999999999989</v>
      </c>
      <c r="P16" s="5"/>
      <c r="Q16" s="5">
        <v>284</v>
      </c>
      <c r="R16" s="37">
        <v>1.2385086349999486</v>
      </c>
    </row>
    <row r="17" spans="1:18" x14ac:dyDescent="0.25">
      <c r="A17" s="5" t="s">
        <v>17</v>
      </c>
      <c r="B17" s="9">
        <v>156.31549999999999</v>
      </c>
      <c r="C17" s="37">
        <v>0.9</v>
      </c>
      <c r="D17" s="37"/>
      <c r="E17" s="9">
        <v>40.498620000000003</v>
      </c>
      <c r="F17" s="5">
        <v>1.0999999999999999</v>
      </c>
      <c r="G17" s="5"/>
      <c r="H17" s="9">
        <v>28.771280000000001</v>
      </c>
      <c r="I17" s="37">
        <v>1.5</v>
      </c>
      <c r="J17" s="37"/>
      <c r="K17" s="9">
        <v>10.201359999999999</v>
      </c>
      <c r="L17" s="37">
        <v>3.1</v>
      </c>
      <c r="M17" s="37"/>
      <c r="N17" s="48">
        <v>11.21321</v>
      </c>
      <c r="O17" s="5">
        <v>5.1999999999999993</v>
      </c>
      <c r="P17" s="5"/>
      <c r="Q17" s="5">
        <v>251</v>
      </c>
      <c r="R17" s="37">
        <v>1.0771645955137512</v>
      </c>
    </row>
    <row r="18" spans="1:18" x14ac:dyDescent="0.25">
      <c r="A18" s="5" t="s">
        <v>18</v>
      </c>
      <c r="B18" s="9">
        <v>161.96209999999999</v>
      </c>
      <c r="C18" s="37">
        <v>0.9</v>
      </c>
      <c r="D18" s="37"/>
      <c r="E18" s="9">
        <v>43.437049999999999</v>
      </c>
      <c r="F18" s="5">
        <v>1.0999999999999999</v>
      </c>
      <c r="G18" s="5"/>
      <c r="H18" s="9">
        <v>38.387720000000002</v>
      </c>
      <c r="I18" s="37">
        <v>2</v>
      </c>
      <c r="J18" s="37"/>
      <c r="K18" s="9">
        <v>14.17196</v>
      </c>
      <c r="L18" s="37">
        <v>4.3999999999999995</v>
      </c>
      <c r="M18" s="37"/>
      <c r="N18" s="48">
        <v>14.0412</v>
      </c>
      <c r="O18" s="5">
        <v>6.2</v>
      </c>
      <c r="P18" s="5"/>
      <c r="Q18" s="5">
        <v>278</v>
      </c>
      <c r="R18" s="37">
        <v>1.1756820404291679</v>
      </c>
    </row>
    <row r="19" spans="1:18" x14ac:dyDescent="0.25">
      <c r="A19" s="5" t="s">
        <v>79</v>
      </c>
      <c r="B19" s="9">
        <v>162.2002</v>
      </c>
      <c r="C19" s="37">
        <v>1</v>
      </c>
      <c r="D19" s="37"/>
      <c r="E19" s="9">
        <v>43.390790000000003</v>
      </c>
      <c r="F19" s="5">
        <v>1.0999999999999999</v>
      </c>
      <c r="G19" s="5"/>
      <c r="H19" s="9">
        <v>19.574249999999999</v>
      </c>
      <c r="I19" s="37">
        <v>1</v>
      </c>
      <c r="J19" s="37"/>
      <c r="K19" s="9">
        <v>5.0488049999999998</v>
      </c>
      <c r="L19" s="37">
        <v>1.2</v>
      </c>
      <c r="M19" s="37"/>
      <c r="N19" s="48">
        <v>12.78595</v>
      </c>
      <c r="O19" s="5">
        <v>6.8</v>
      </c>
      <c r="P19" s="5"/>
      <c r="Q19" s="5">
        <v>245</v>
      </c>
      <c r="R19" s="37">
        <v>1.020686269453343</v>
      </c>
    </row>
    <row r="20" spans="1:18" ht="15.75" thickBot="1" x14ac:dyDescent="0.3">
      <c r="A20" s="10" t="s">
        <v>84</v>
      </c>
      <c r="B20" s="11">
        <v>140.8836</v>
      </c>
      <c r="C20" s="19">
        <v>0.79999999999999993</v>
      </c>
      <c r="D20" s="19"/>
      <c r="E20" s="11">
        <v>41.25609</v>
      </c>
      <c r="F20" s="19">
        <v>1</v>
      </c>
      <c r="G20" s="19"/>
      <c r="H20" s="11">
        <v>23.838560000000001</v>
      </c>
      <c r="I20" s="19">
        <v>1.2</v>
      </c>
      <c r="J20" s="19"/>
      <c r="K20" s="11">
        <v>7.7091859999999999</v>
      </c>
      <c r="L20" s="19">
        <v>2.9</v>
      </c>
      <c r="M20" s="19"/>
      <c r="N20" s="49">
        <v>9.3125929999999997</v>
      </c>
      <c r="O20" s="10">
        <v>4.2</v>
      </c>
      <c r="P20" s="10"/>
      <c r="Q20" s="54">
        <v>231</v>
      </c>
      <c r="R20" s="69">
        <v>0.94686143920725319</v>
      </c>
    </row>
    <row r="21" spans="1:18" x14ac:dyDescent="0.25">
      <c r="A21" s="95" t="s">
        <v>173</v>
      </c>
    </row>
    <row r="22" spans="1:18" x14ac:dyDescent="0.25">
      <c r="A22" s="88" t="s">
        <v>146</v>
      </c>
    </row>
    <row r="23" spans="1:18" x14ac:dyDescent="0.25">
      <c r="A23" s="80" t="s">
        <v>152</v>
      </c>
    </row>
    <row r="24" spans="1:18" x14ac:dyDescent="0.25">
      <c r="A24" s="5" t="s">
        <v>153</v>
      </c>
    </row>
    <row r="26" spans="1:18" x14ac:dyDescent="0.25">
      <c r="A26" s="97" t="s">
        <v>157</v>
      </c>
    </row>
    <row r="28" spans="1:18" x14ac:dyDescent="0.25">
      <c r="A28" s="41" t="s">
        <v>147</v>
      </c>
    </row>
  </sheetData>
  <mergeCells count="6">
    <mergeCell ref="Q2:R2"/>
    <mergeCell ref="B2:C2"/>
    <mergeCell ref="E2:F2"/>
    <mergeCell ref="H2:I2"/>
    <mergeCell ref="K2:L2"/>
    <mergeCell ref="N2:O2"/>
  </mergeCells>
  <hyperlinks>
    <hyperlink ref="A28" location="Contents!A1" display="Return to table of contents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5" x14ac:dyDescent="0.25"/>
  <cols>
    <col min="1" max="1" width="18.85546875" style="1" customWidth="1"/>
    <col min="2" max="2" width="17.7109375" style="1" customWidth="1"/>
    <col min="3" max="3" width="18.42578125" style="1" customWidth="1"/>
    <col min="4" max="4" width="4.5703125" style="1" customWidth="1"/>
    <col min="5" max="5" width="17.85546875" style="1" customWidth="1"/>
    <col min="6" max="6" width="19.140625" style="1" customWidth="1"/>
    <col min="7" max="16384" width="9.140625" style="1"/>
  </cols>
  <sheetData>
    <row r="1" spans="1:6" ht="15.75" thickBot="1" x14ac:dyDescent="0.3">
      <c r="A1" s="109" t="s">
        <v>125</v>
      </c>
    </row>
    <row r="2" spans="1:6" ht="15.75" thickBot="1" x14ac:dyDescent="0.3">
      <c r="A2" s="40"/>
      <c r="B2" s="114" t="s">
        <v>36</v>
      </c>
      <c r="C2" s="114"/>
      <c r="D2" s="106"/>
      <c r="E2" s="114" t="s">
        <v>37</v>
      </c>
      <c r="F2" s="114"/>
    </row>
    <row r="3" spans="1:6" x14ac:dyDescent="0.25">
      <c r="A3" s="14"/>
      <c r="B3" s="106"/>
      <c r="C3" s="84" t="s">
        <v>20</v>
      </c>
      <c r="D3" s="47"/>
      <c r="E3" s="106"/>
      <c r="F3" s="84" t="s">
        <v>20</v>
      </c>
    </row>
    <row r="4" spans="1:6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</row>
    <row r="5" spans="1:6" x14ac:dyDescent="0.25">
      <c r="A5" s="5" t="s">
        <v>5</v>
      </c>
      <c r="B5" s="5">
        <v>47</v>
      </c>
      <c r="C5" s="37">
        <v>10.1</v>
      </c>
      <c r="D5" s="37"/>
      <c r="E5" s="5">
        <v>193</v>
      </c>
      <c r="F5" s="37">
        <v>1.4</v>
      </c>
    </row>
    <row r="6" spans="1:6" x14ac:dyDescent="0.25">
      <c r="A6" s="5" t="s">
        <v>6</v>
      </c>
      <c r="B6" s="5">
        <v>36</v>
      </c>
      <c r="C6" s="37">
        <v>8.1</v>
      </c>
      <c r="D6" s="37"/>
      <c r="E6" s="5">
        <v>181</v>
      </c>
      <c r="F6" s="37">
        <v>1.2999999999999998</v>
      </c>
    </row>
    <row r="7" spans="1:6" x14ac:dyDescent="0.25">
      <c r="A7" s="5" t="s">
        <v>7</v>
      </c>
      <c r="B7" s="5">
        <v>30</v>
      </c>
      <c r="C7" s="37">
        <v>6.3</v>
      </c>
      <c r="D7" s="37"/>
      <c r="E7" s="5">
        <v>135</v>
      </c>
      <c r="F7" s="37">
        <v>1</v>
      </c>
    </row>
    <row r="8" spans="1:6" x14ac:dyDescent="0.25">
      <c r="A8" s="5" t="s">
        <v>8</v>
      </c>
      <c r="B8" s="5">
        <v>26</v>
      </c>
      <c r="C8" s="37">
        <v>5.6</v>
      </c>
      <c r="D8" s="37"/>
      <c r="E8" s="5">
        <v>103</v>
      </c>
      <c r="F8" s="37">
        <v>0.79999999999999993</v>
      </c>
    </row>
    <row r="9" spans="1:6" x14ac:dyDescent="0.25">
      <c r="A9" s="5" t="s">
        <v>9</v>
      </c>
      <c r="B9" s="5">
        <v>36</v>
      </c>
      <c r="C9" s="37">
        <v>7.8</v>
      </c>
      <c r="D9" s="37"/>
      <c r="E9" s="5">
        <v>141</v>
      </c>
      <c r="F9" s="37">
        <v>1</v>
      </c>
    </row>
    <row r="10" spans="1:6" x14ac:dyDescent="0.25">
      <c r="A10" s="5" t="s">
        <v>10</v>
      </c>
      <c r="B10" s="5">
        <v>33</v>
      </c>
      <c r="C10" s="37">
        <v>6.8</v>
      </c>
      <c r="D10" s="37"/>
      <c r="E10" s="5">
        <v>138</v>
      </c>
      <c r="F10" s="37">
        <v>1</v>
      </c>
    </row>
    <row r="11" spans="1:6" x14ac:dyDescent="0.25">
      <c r="A11" s="5" t="s">
        <v>11</v>
      </c>
      <c r="B11" s="5">
        <v>42</v>
      </c>
      <c r="C11" s="37">
        <v>8.9</v>
      </c>
      <c r="D11" s="37"/>
      <c r="E11" s="5">
        <v>156</v>
      </c>
      <c r="F11" s="37">
        <v>1.0999999999999999</v>
      </c>
    </row>
    <row r="12" spans="1:6" x14ac:dyDescent="0.25">
      <c r="A12" s="5" t="s">
        <v>12</v>
      </c>
      <c r="B12" s="5">
        <v>32</v>
      </c>
      <c r="C12" s="37">
        <v>6.7</v>
      </c>
      <c r="D12" s="37"/>
      <c r="E12" s="9">
        <v>160</v>
      </c>
      <c r="F12" s="37">
        <v>1.0999999999999999</v>
      </c>
    </row>
    <row r="13" spans="1:6" x14ac:dyDescent="0.25">
      <c r="A13" s="5" t="s">
        <v>13</v>
      </c>
      <c r="B13" s="9">
        <v>27</v>
      </c>
      <c r="C13" s="37">
        <v>5.7</v>
      </c>
      <c r="D13" s="37"/>
      <c r="E13" s="9">
        <v>176</v>
      </c>
      <c r="F13" s="37">
        <v>1.2</v>
      </c>
    </row>
    <row r="14" spans="1:6" x14ac:dyDescent="0.25">
      <c r="A14" s="5" t="s">
        <v>14</v>
      </c>
      <c r="B14" s="9">
        <v>51</v>
      </c>
      <c r="C14" s="37">
        <v>9.6</v>
      </c>
      <c r="D14" s="37"/>
      <c r="E14" s="9">
        <v>157</v>
      </c>
      <c r="F14" s="37">
        <v>1</v>
      </c>
    </row>
    <row r="15" spans="1:6" x14ac:dyDescent="0.25">
      <c r="A15" s="5" t="s">
        <v>15</v>
      </c>
      <c r="B15" s="9">
        <v>38</v>
      </c>
      <c r="C15" s="37">
        <v>6.7</v>
      </c>
      <c r="D15" s="37"/>
      <c r="E15" s="9">
        <v>175</v>
      </c>
      <c r="F15" s="37">
        <v>1.0999999999999999</v>
      </c>
    </row>
    <row r="16" spans="1:6" x14ac:dyDescent="0.25">
      <c r="A16" s="5" t="s">
        <v>16</v>
      </c>
      <c r="B16" s="9">
        <v>41</v>
      </c>
      <c r="C16" s="37">
        <v>6.8999999999999995</v>
      </c>
      <c r="D16" s="37"/>
      <c r="E16" s="9">
        <v>177</v>
      </c>
      <c r="F16" s="37">
        <v>1.0999999999999999</v>
      </c>
    </row>
    <row r="17" spans="1:6" x14ac:dyDescent="0.25">
      <c r="A17" s="5" t="s">
        <v>17</v>
      </c>
      <c r="B17" s="9">
        <v>44</v>
      </c>
      <c r="C17" s="37">
        <v>7.8999999999999995</v>
      </c>
      <c r="D17" s="37"/>
      <c r="E17" s="9">
        <v>145</v>
      </c>
      <c r="F17" s="37">
        <v>0.9</v>
      </c>
    </row>
    <row r="18" spans="1:6" x14ac:dyDescent="0.25">
      <c r="A18" s="5" t="s">
        <v>18</v>
      </c>
      <c r="B18" s="9">
        <v>48</v>
      </c>
      <c r="C18" s="37">
        <v>8.1</v>
      </c>
      <c r="D18" s="37"/>
      <c r="E18" s="5">
        <v>162</v>
      </c>
      <c r="F18" s="37">
        <v>1</v>
      </c>
    </row>
    <row r="19" spans="1:6" x14ac:dyDescent="0.25">
      <c r="A19" s="5" t="s">
        <v>79</v>
      </c>
      <c r="B19" s="9">
        <v>33</v>
      </c>
      <c r="C19" s="37">
        <v>5.7</v>
      </c>
      <c r="D19" s="37"/>
      <c r="E19" s="5">
        <v>136</v>
      </c>
      <c r="F19" s="37">
        <v>0.79999999999999993</v>
      </c>
    </row>
    <row r="20" spans="1:6" ht="15.75" thickBot="1" x14ac:dyDescent="0.3">
      <c r="A20" s="10" t="s">
        <v>84</v>
      </c>
      <c r="B20" s="11">
        <v>34</v>
      </c>
      <c r="C20" s="19">
        <v>5.8999999999999995</v>
      </c>
      <c r="D20" s="19"/>
      <c r="E20" s="10">
        <v>138</v>
      </c>
      <c r="F20" s="19">
        <v>0.79999999999999993</v>
      </c>
    </row>
    <row r="21" spans="1:6" x14ac:dyDescent="0.25">
      <c r="A21" s="95" t="s">
        <v>173</v>
      </c>
    </row>
    <row r="22" spans="1:6" x14ac:dyDescent="0.25">
      <c r="A22" s="94" t="s">
        <v>146</v>
      </c>
    </row>
    <row r="23" spans="1:6" x14ac:dyDescent="0.25">
      <c r="A23" s="94" t="s">
        <v>154</v>
      </c>
    </row>
    <row r="24" spans="1:6" x14ac:dyDescent="0.25">
      <c r="A24" s="94" t="s">
        <v>165</v>
      </c>
    </row>
    <row r="25" spans="1:6" x14ac:dyDescent="0.25">
      <c r="A25" s="94" t="s">
        <v>164</v>
      </c>
    </row>
    <row r="26" spans="1:6" x14ac:dyDescent="0.25">
      <c r="A26" s="42"/>
    </row>
    <row r="27" spans="1:6" x14ac:dyDescent="0.25">
      <c r="A27" s="97" t="s">
        <v>157</v>
      </c>
    </row>
    <row r="29" spans="1:6" x14ac:dyDescent="0.25">
      <c r="A29" s="41" t="s">
        <v>147</v>
      </c>
    </row>
  </sheetData>
  <mergeCells count="2">
    <mergeCell ref="B2:C2"/>
    <mergeCell ref="E2:F2"/>
  </mergeCells>
  <hyperlinks>
    <hyperlink ref="A29" location="Contents!A1" display="Return to table of contents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x14ac:dyDescent="0.25"/>
  <cols>
    <col min="1" max="1" width="22.5703125" style="1" customWidth="1"/>
    <col min="2" max="4" width="14.7109375" style="1" customWidth="1"/>
    <col min="5" max="5" width="22.140625" style="1" customWidth="1"/>
    <col min="6" max="16384" width="9.140625" style="1"/>
  </cols>
  <sheetData>
    <row r="1" spans="1:5" ht="15.75" thickBot="1" x14ac:dyDescent="0.3">
      <c r="A1" s="96" t="s">
        <v>137</v>
      </c>
    </row>
    <row r="2" spans="1:5" ht="27" customHeight="1" thickBot="1" x14ac:dyDescent="0.3">
      <c r="A2" s="2" t="s">
        <v>0</v>
      </c>
      <c r="B2" s="3" t="s">
        <v>62</v>
      </c>
      <c r="C2" s="3" t="s">
        <v>63</v>
      </c>
      <c r="D2" s="3" t="s">
        <v>64</v>
      </c>
      <c r="E2" s="57" t="s">
        <v>65</v>
      </c>
    </row>
    <row r="3" spans="1:5" x14ac:dyDescent="0.25">
      <c r="A3" s="5" t="s">
        <v>3</v>
      </c>
      <c r="B3" s="5">
        <v>41</v>
      </c>
      <c r="C3" s="5">
        <v>237</v>
      </c>
      <c r="D3" s="5">
        <v>47</v>
      </c>
      <c r="E3" s="5">
        <v>4</v>
      </c>
    </row>
    <row r="4" spans="1:5" x14ac:dyDescent="0.25">
      <c r="A4" s="5" t="s">
        <v>4</v>
      </c>
      <c r="B4" s="5">
        <v>26</v>
      </c>
      <c r="C4" s="5">
        <v>245</v>
      </c>
      <c r="D4" s="5">
        <v>64</v>
      </c>
      <c r="E4" s="5">
        <v>2</v>
      </c>
    </row>
    <row r="5" spans="1:5" x14ac:dyDescent="0.25">
      <c r="A5" s="5" t="s">
        <v>5</v>
      </c>
      <c r="B5" s="5">
        <v>23</v>
      </c>
      <c r="C5" s="5">
        <v>239</v>
      </c>
      <c r="D5" s="5">
        <v>43</v>
      </c>
      <c r="E5" s="5">
        <v>0</v>
      </c>
    </row>
    <row r="6" spans="1:5" x14ac:dyDescent="0.25">
      <c r="A6" s="5" t="s">
        <v>6</v>
      </c>
      <c r="B6" s="5">
        <v>39</v>
      </c>
      <c r="C6" s="5">
        <v>202</v>
      </c>
      <c r="D6" s="5">
        <v>50</v>
      </c>
      <c r="E6" s="5">
        <v>0</v>
      </c>
    </row>
    <row r="7" spans="1:5" x14ac:dyDescent="0.25">
      <c r="A7" s="5" t="s">
        <v>7</v>
      </c>
      <c r="B7" s="5">
        <v>48</v>
      </c>
      <c r="C7" s="5">
        <v>189</v>
      </c>
      <c r="D7" s="5">
        <v>36</v>
      </c>
      <c r="E7" s="5">
        <v>3</v>
      </c>
    </row>
    <row r="8" spans="1:5" x14ac:dyDescent="0.25">
      <c r="A8" s="5" t="s">
        <v>8</v>
      </c>
      <c r="B8" s="5">
        <v>49</v>
      </c>
      <c r="C8" s="5">
        <v>154</v>
      </c>
      <c r="D8" s="5">
        <v>20</v>
      </c>
      <c r="E8" s="5">
        <v>6</v>
      </c>
    </row>
    <row r="9" spans="1:5" x14ac:dyDescent="0.25">
      <c r="A9" s="5" t="s">
        <v>9</v>
      </c>
      <c r="B9" s="5">
        <v>29</v>
      </c>
      <c r="C9" s="5">
        <v>168</v>
      </c>
      <c r="D9" s="5">
        <v>35</v>
      </c>
      <c r="E9" s="5">
        <v>9</v>
      </c>
    </row>
    <row r="10" spans="1:5" x14ac:dyDescent="0.25">
      <c r="A10" s="5" t="s">
        <v>10</v>
      </c>
      <c r="B10" s="5">
        <v>9</v>
      </c>
      <c r="C10" s="5">
        <v>176</v>
      </c>
      <c r="D10" s="5">
        <v>22</v>
      </c>
      <c r="E10" s="5">
        <v>11</v>
      </c>
    </row>
    <row r="11" spans="1:5" x14ac:dyDescent="0.25">
      <c r="A11" s="5" t="s">
        <v>11</v>
      </c>
      <c r="B11" s="5">
        <v>5</v>
      </c>
      <c r="C11" s="5">
        <v>187</v>
      </c>
      <c r="D11" s="5">
        <v>25</v>
      </c>
      <c r="E11" s="5">
        <v>14</v>
      </c>
    </row>
    <row r="12" spans="1:5" x14ac:dyDescent="0.25">
      <c r="A12" s="5" t="s">
        <v>12</v>
      </c>
      <c r="B12" s="5">
        <v>7</v>
      </c>
      <c r="C12" s="5">
        <v>184</v>
      </c>
      <c r="D12" s="5">
        <v>40</v>
      </c>
      <c r="E12" s="5">
        <v>7</v>
      </c>
    </row>
    <row r="13" spans="1:5" x14ac:dyDescent="0.25">
      <c r="A13" s="5" t="s">
        <v>13</v>
      </c>
      <c r="B13" s="5">
        <v>7</v>
      </c>
      <c r="C13" s="5">
        <v>157</v>
      </c>
      <c r="D13" s="5">
        <v>30</v>
      </c>
      <c r="E13" s="5">
        <v>14</v>
      </c>
    </row>
    <row r="14" spans="1:5" x14ac:dyDescent="0.25">
      <c r="A14" s="5" t="s">
        <v>14</v>
      </c>
      <c r="B14" s="5">
        <v>13</v>
      </c>
      <c r="C14" s="5">
        <v>168</v>
      </c>
      <c r="D14" s="5">
        <v>32</v>
      </c>
      <c r="E14" s="5">
        <v>6</v>
      </c>
    </row>
    <row r="15" spans="1:5" x14ac:dyDescent="0.25">
      <c r="A15" s="5" t="s">
        <v>15</v>
      </c>
      <c r="B15" s="5">
        <v>5</v>
      </c>
      <c r="C15" s="5">
        <v>172</v>
      </c>
      <c r="D15" s="5">
        <v>44</v>
      </c>
      <c r="E15" s="5">
        <v>7</v>
      </c>
    </row>
    <row r="16" spans="1:5" x14ac:dyDescent="0.25">
      <c r="A16" s="5" t="s">
        <v>16</v>
      </c>
      <c r="B16" s="5">
        <v>2</v>
      </c>
      <c r="C16" s="5">
        <v>168</v>
      </c>
      <c r="D16" s="5">
        <v>41</v>
      </c>
      <c r="E16" s="5">
        <v>3</v>
      </c>
    </row>
    <row r="17" spans="1:10" x14ac:dyDescent="0.25">
      <c r="A17" s="5" t="s">
        <v>17</v>
      </c>
      <c r="B17" s="5">
        <v>5</v>
      </c>
      <c r="C17" s="5">
        <v>163</v>
      </c>
      <c r="D17" s="5">
        <v>33</v>
      </c>
      <c r="E17" s="5">
        <v>2</v>
      </c>
    </row>
    <row r="18" spans="1:10" x14ac:dyDescent="0.25">
      <c r="A18" s="5" t="s">
        <v>18</v>
      </c>
      <c r="B18" s="5">
        <v>3</v>
      </c>
      <c r="C18" s="5">
        <v>175</v>
      </c>
      <c r="D18" s="5">
        <v>41</v>
      </c>
      <c r="E18" s="5">
        <v>1</v>
      </c>
    </row>
    <row r="19" spans="1:10" x14ac:dyDescent="0.25">
      <c r="A19" s="5" t="s">
        <v>79</v>
      </c>
      <c r="B19" s="5">
        <v>4</v>
      </c>
      <c r="C19" s="5">
        <v>202</v>
      </c>
      <c r="D19" s="5">
        <v>31</v>
      </c>
      <c r="E19" s="5">
        <v>2</v>
      </c>
    </row>
    <row r="20" spans="1:10" x14ac:dyDescent="0.25">
      <c r="A20" s="5" t="s">
        <v>84</v>
      </c>
      <c r="B20" s="5">
        <v>3</v>
      </c>
      <c r="C20" s="5">
        <v>161</v>
      </c>
      <c r="D20" s="5">
        <v>31</v>
      </c>
      <c r="E20" s="5">
        <v>3</v>
      </c>
    </row>
    <row r="21" spans="1:10" ht="15.75" thickBot="1" x14ac:dyDescent="0.3">
      <c r="A21" s="22" t="s">
        <v>66</v>
      </c>
      <c r="B21" s="22">
        <v>318</v>
      </c>
      <c r="C21" s="104">
        <v>3347</v>
      </c>
      <c r="D21" s="22">
        <v>665</v>
      </c>
      <c r="E21" s="22">
        <v>94</v>
      </c>
    </row>
    <row r="22" spans="1:10" x14ac:dyDescent="0.25">
      <c r="A22" s="95" t="s">
        <v>173</v>
      </c>
      <c r="J22" s="1" t="s">
        <v>60</v>
      </c>
    </row>
    <row r="23" spans="1:10" x14ac:dyDescent="0.25">
      <c r="A23" s="88" t="s">
        <v>146</v>
      </c>
    </row>
    <row r="24" spans="1:10" x14ac:dyDescent="0.25">
      <c r="A24" s="64"/>
    </row>
    <row r="25" spans="1:10" x14ac:dyDescent="0.25">
      <c r="A25" s="97" t="s">
        <v>157</v>
      </c>
    </row>
    <row r="27" spans="1:10" x14ac:dyDescent="0.25">
      <c r="A27" s="43" t="s">
        <v>147</v>
      </c>
    </row>
  </sheetData>
  <hyperlinks>
    <hyperlink ref="A27" location="Contents!A1" display="Return to table of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/>
  </sheetViews>
  <sheetFormatPr defaultRowHeight="15" x14ac:dyDescent="0.25"/>
  <cols>
    <col min="1" max="1" width="21.85546875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0" width="3.42578125" style="1" customWidth="1"/>
    <col min="11" max="12" width="12.7109375" style="1" customWidth="1"/>
    <col min="13" max="13" width="3.42578125" style="1" customWidth="1"/>
    <col min="14" max="15" width="12.7109375" style="1" customWidth="1"/>
    <col min="16" max="16" width="3.42578125" style="1" customWidth="1"/>
    <col min="17" max="18" width="12.7109375" style="1" customWidth="1"/>
    <col min="19" max="16384" width="9.140625" style="1"/>
  </cols>
  <sheetData>
    <row r="1" spans="1:21" ht="15.75" thickBot="1" x14ac:dyDescent="0.3">
      <c r="A1" s="109" t="s">
        <v>88</v>
      </c>
    </row>
    <row r="2" spans="1:21" ht="15.75" thickBot="1" x14ac:dyDescent="0.3">
      <c r="A2" s="40"/>
      <c r="B2" s="114" t="s">
        <v>31</v>
      </c>
      <c r="C2" s="114"/>
      <c r="D2" s="106"/>
      <c r="E2" s="114" t="s">
        <v>32</v>
      </c>
      <c r="F2" s="114"/>
      <c r="G2" s="106"/>
      <c r="H2" s="114" t="s">
        <v>33</v>
      </c>
      <c r="I2" s="114"/>
      <c r="J2" s="106"/>
      <c r="K2" s="114" t="s">
        <v>34</v>
      </c>
      <c r="L2" s="114"/>
      <c r="M2" s="106"/>
      <c r="N2" s="114" t="s">
        <v>35</v>
      </c>
      <c r="O2" s="114"/>
      <c r="P2" s="106"/>
      <c r="Q2" s="114" t="s">
        <v>66</v>
      </c>
      <c r="R2" s="114"/>
    </row>
    <row r="3" spans="1:21" x14ac:dyDescent="0.25">
      <c r="A3" s="14"/>
      <c r="B3" s="106"/>
      <c r="C3" s="84" t="s">
        <v>20</v>
      </c>
      <c r="D3" s="47"/>
      <c r="E3" s="106"/>
      <c r="F3" s="84" t="s">
        <v>20</v>
      </c>
      <c r="G3" s="47"/>
      <c r="H3" s="106"/>
      <c r="I3" s="84" t="s">
        <v>20</v>
      </c>
      <c r="J3" s="47"/>
      <c r="K3" s="106"/>
      <c r="L3" s="84" t="s">
        <v>20</v>
      </c>
      <c r="M3" s="47"/>
      <c r="N3" s="106"/>
      <c r="O3" s="84" t="s">
        <v>20</v>
      </c>
      <c r="P3" s="47"/>
      <c r="Q3" s="106"/>
      <c r="R3" s="84" t="s">
        <v>20</v>
      </c>
    </row>
    <row r="4" spans="1:21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  <c r="G4" s="90"/>
      <c r="H4" s="90" t="s">
        <v>19</v>
      </c>
      <c r="I4" s="90" t="s">
        <v>149</v>
      </c>
      <c r="J4" s="90"/>
      <c r="K4" s="90" t="s">
        <v>19</v>
      </c>
      <c r="L4" s="90" t="s">
        <v>149</v>
      </c>
      <c r="M4" s="90"/>
      <c r="N4" s="90" t="s">
        <v>19</v>
      </c>
      <c r="O4" s="90" t="s">
        <v>149</v>
      </c>
      <c r="P4" s="90"/>
      <c r="Q4" s="90" t="s">
        <v>19</v>
      </c>
      <c r="R4" s="90" t="s">
        <v>149</v>
      </c>
    </row>
    <row r="5" spans="1:21" x14ac:dyDescent="0.25">
      <c r="A5" s="5" t="s">
        <v>5</v>
      </c>
      <c r="B5" s="9">
        <v>5787.0709999999999</v>
      </c>
      <c r="C5" s="37">
        <v>42.9</v>
      </c>
      <c r="D5" s="37"/>
      <c r="E5" s="9">
        <v>2307.8130000000001</v>
      </c>
      <c r="F5" s="5">
        <v>59.599999999999994</v>
      </c>
      <c r="G5" s="5"/>
      <c r="H5" s="9">
        <v>1194.1849999999999</v>
      </c>
      <c r="I5" s="37">
        <v>65.599999999999994</v>
      </c>
      <c r="J5" s="37"/>
      <c r="K5" s="9">
        <v>216.41249999999999</v>
      </c>
      <c r="L5" s="37">
        <v>78.3</v>
      </c>
      <c r="M5" s="37"/>
      <c r="N5" s="48">
        <v>187.5189</v>
      </c>
      <c r="O5" s="5">
        <v>124.89999999999999</v>
      </c>
      <c r="P5" s="5"/>
      <c r="Q5" s="9">
        <v>9854</v>
      </c>
      <c r="R5" s="51">
        <v>50.6</v>
      </c>
      <c r="S5" s="92"/>
      <c r="T5" s="92"/>
      <c r="U5" s="92"/>
    </row>
    <row r="6" spans="1:21" x14ac:dyDescent="0.25">
      <c r="A6" s="5" t="s">
        <v>6</v>
      </c>
      <c r="B6" s="9">
        <v>5893.5479999999998</v>
      </c>
      <c r="C6" s="37">
        <v>42.8</v>
      </c>
      <c r="D6" s="37"/>
      <c r="E6" s="9">
        <v>2242.605</v>
      </c>
      <c r="F6" s="5">
        <v>56.800000000000004</v>
      </c>
      <c r="G6" s="5"/>
      <c r="H6" s="9">
        <v>1284.1600000000001</v>
      </c>
      <c r="I6" s="37">
        <v>69.899999999999991</v>
      </c>
      <c r="J6" s="37"/>
      <c r="K6" s="9">
        <v>198.357</v>
      </c>
      <c r="L6" s="37">
        <v>71.7</v>
      </c>
      <c r="M6" s="37"/>
      <c r="N6" s="48">
        <v>170.33090000000001</v>
      </c>
      <c r="O6" s="5">
        <v>112.4</v>
      </c>
      <c r="P6" s="5"/>
      <c r="Q6" s="9">
        <v>9944</v>
      </c>
      <c r="R6" s="51">
        <v>50.1</v>
      </c>
      <c r="S6" s="92"/>
      <c r="T6" s="92"/>
      <c r="U6" s="92"/>
    </row>
    <row r="7" spans="1:21" x14ac:dyDescent="0.25">
      <c r="A7" s="5" t="s">
        <v>7</v>
      </c>
      <c r="B7" s="9">
        <v>5956.817</v>
      </c>
      <c r="C7" s="37">
        <v>42.5</v>
      </c>
      <c r="D7" s="37"/>
      <c r="E7" s="9">
        <v>2259.4299999999998</v>
      </c>
      <c r="F7" s="5">
        <v>55.900000000000006</v>
      </c>
      <c r="G7" s="5"/>
      <c r="H7" s="9">
        <v>1186.701</v>
      </c>
      <c r="I7" s="37">
        <v>63.8</v>
      </c>
      <c r="J7" s="37"/>
      <c r="K7" s="9">
        <v>204.16079999999999</v>
      </c>
      <c r="L7" s="37">
        <v>73.099999999999994</v>
      </c>
      <c r="M7" s="37"/>
      <c r="N7" s="48">
        <v>180.89150000000001</v>
      </c>
      <c r="O7" s="5">
        <v>132.6</v>
      </c>
      <c r="P7" s="5"/>
      <c r="Q7" s="9">
        <v>9917</v>
      </c>
      <c r="R7" s="51">
        <v>49.2</v>
      </c>
      <c r="S7" s="92"/>
      <c r="T7" s="92"/>
      <c r="U7" s="92"/>
    </row>
    <row r="8" spans="1:21" x14ac:dyDescent="0.25">
      <c r="A8" s="5" t="s">
        <v>8</v>
      </c>
      <c r="B8" s="9">
        <v>5681.7209999999995</v>
      </c>
      <c r="C8" s="37">
        <v>39.599999999999994</v>
      </c>
      <c r="D8" s="37"/>
      <c r="E8" s="9">
        <v>2208.38</v>
      </c>
      <c r="F8" s="5">
        <v>53.300000000000004</v>
      </c>
      <c r="G8" s="5"/>
      <c r="H8" s="9">
        <v>1215.8610000000001</v>
      </c>
      <c r="I8" s="37">
        <v>64.8</v>
      </c>
      <c r="J8" s="37"/>
      <c r="K8" s="9">
        <v>215.7054</v>
      </c>
      <c r="L8" s="37">
        <v>77.899999999999991</v>
      </c>
      <c r="M8" s="37"/>
      <c r="N8" s="48">
        <v>184.33240000000001</v>
      </c>
      <c r="O8" s="5">
        <v>132.70000000000002</v>
      </c>
      <c r="P8" s="5"/>
      <c r="Q8" s="9">
        <v>9727</v>
      </c>
      <c r="R8" s="51">
        <v>47.199999999999996</v>
      </c>
      <c r="S8" s="92"/>
      <c r="T8" s="92"/>
      <c r="U8" s="92"/>
    </row>
    <row r="9" spans="1:21" x14ac:dyDescent="0.25">
      <c r="A9" s="5" t="s">
        <v>9</v>
      </c>
      <c r="B9" s="9">
        <v>5863.9939999999997</v>
      </c>
      <c r="C9" s="37">
        <v>40</v>
      </c>
      <c r="D9" s="37"/>
      <c r="E9" s="9">
        <v>2287.7339999999999</v>
      </c>
      <c r="F9" s="5">
        <v>54.699999999999996</v>
      </c>
      <c r="G9" s="5"/>
      <c r="H9" s="9">
        <v>1223.5039999999999</v>
      </c>
      <c r="I9" s="37">
        <v>64.3</v>
      </c>
      <c r="J9" s="37"/>
      <c r="K9" s="9">
        <v>208.7946</v>
      </c>
      <c r="L9" s="37">
        <v>76.2</v>
      </c>
      <c r="M9" s="37"/>
      <c r="N9" s="48">
        <v>162.97399999999999</v>
      </c>
      <c r="O9" s="5">
        <v>109.8</v>
      </c>
      <c r="P9" s="5"/>
      <c r="Q9" s="9">
        <v>9972</v>
      </c>
      <c r="R9" s="51">
        <v>47.199999999999996</v>
      </c>
      <c r="S9" s="92"/>
      <c r="T9" s="92"/>
      <c r="U9" s="92"/>
    </row>
    <row r="10" spans="1:21" x14ac:dyDescent="0.25">
      <c r="A10" s="5" t="s">
        <v>10</v>
      </c>
      <c r="B10" s="9">
        <v>6229.1329999999998</v>
      </c>
      <c r="C10" s="37">
        <v>41.7</v>
      </c>
      <c r="D10" s="37"/>
      <c r="E10" s="9">
        <v>2280.721</v>
      </c>
      <c r="F10" s="5">
        <v>53.4</v>
      </c>
      <c r="G10" s="5"/>
      <c r="H10" s="9">
        <v>1182.6510000000001</v>
      </c>
      <c r="I10" s="37">
        <v>60.800000000000004</v>
      </c>
      <c r="J10" s="37"/>
      <c r="K10" s="9">
        <v>223.00819999999999</v>
      </c>
      <c r="L10" s="37">
        <v>78.399999999999991</v>
      </c>
      <c r="M10" s="37"/>
      <c r="N10" s="48">
        <v>159.4864</v>
      </c>
      <c r="O10" s="5">
        <v>105.60000000000001</v>
      </c>
      <c r="P10" s="5"/>
      <c r="Q10" s="9">
        <v>10205</v>
      </c>
      <c r="R10" s="51">
        <v>47.199999999999996</v>
      </c>
      <c r="S10" s="92"/>
      <c r="T10" s="92"/>
      <c r="U10" s="92"/>
    </row>
    <row r="11" spans="1:21" x14ac:dyDescent="0.25">
      <c r="A11" s="5" t="s">
        <v>11</v>
      </c>
      <c r="B11" s="9">
        <v>6511.5919999999996</v>
      </c>
      <c r="C11" s="37">
        <v>42.3</v>
      </c>
      <c r="D11" s="37"/>
      <c r="E11" s="9">
        <v>2353.5010000000002</v>
      </c>
      <c r="F11" s="5">
        <v>53.2</v>
      </c>
      <c r="G11" s="5"/>
      <c r="H11" s="9">
        <v>1163.5809999999999</v>
      </c>
      <c r="I11" s="37">
        <v>59</v>
      </c>
      <c r="J11" s="37"/>
      <c r="K11" s="9">
        <v>207.4144</v>
      </c>
      <c r="L11" s="37">
        <v>71</v>
      </c>
      <c r="M11" s="37"/>
      <c r="N11" s="48">
        <v>146.9102</v>
      </c>
      <c r="O11" s="5">
        <v>89.8</v>
      </c>
      <c r="P11" s="5"/>
      <c r="Q11" s="9">
        <v>10513</v>
      </c>
      <c r="R11" s="51">
        <v>47.3</v>
      </c>
      <c r="S11" s="92"/>
      <c r="T11" s="92"/>
      <c r="U11" s="92"/>
    </row>
    <row r="12" spans="1:21" x14ac:dyDescent="0.25">
      <c r="A12" s="5" t="s">
        <v>12</v>
      </c>
      <c r="B12" s="9">
        <v>6886.8810000000003</v>
      </c>
      <c r="C12" s="37">
        <v>43.6</v>
      </c>
      <c r="D12" s="37"/>
      <c r="E12" s="9">
        <v>2583.1379999999999</v>
      </c>
      <c r="F12" s="5">
        <v>56.800000000000004</v>
      </c>
      <c r="G12" s="5"/>
      <c r="H12" s="9">
        <v>1279.0319999999999</v>
      </c>
      <c r="I12" s="37">
        <v>63.100000000000009</v>
      </c>
      <c r="J12" s="37"/>
      <c r="K12" s="9">
        <v>213.02170000000001</v>
      </c>
      <c r="L12" s="37">
        <v>72</v>
      </c>
      <c r="M12" s="37"/>
      <c r="N12" s="48">
        <v>148.92670000000001</v>
      </c>
      <c r="O12" s="5">
        <v>101.39999999999999</v>
      </c>
      <c r="P12" s="5"/>
      <c r="Q12" s="9">
        <v>11277</v>
      </c>
      <c r="R12" s="51">
        <v>49.5</v>
      </c>
      <c r="S12" s="92"/>
      <c r="T12" s="92"/>
      <c r="U12" s="92"/>
    </row>
    <row r="13" spans="1:21" x14ac:dyDescent="0.25">
      <c r="A13" s="5" t="s">
        <v>13</v>
      </c>
      <c r="B13" s="9">
        <v>6853.5370000000003</v>
      </c>
      <c r="C13" s="37">
        <v>41.599999999999994</v>
      </c>
      <c r="D13" s="37"/>
      <c r="E13" s="9">
        <v>2327.3229999999999</v>
      </c>
      <c r="F13" s="5">
        <v>52.9</v>
      </c>
      <c r="G13" s="5"/>
      <c r="H13" s="9">
        <v>1212.8320000000001</v>
      </c>
      <c r="I13" s="37">
        <v>58.5</v>
      </c>
      <c r="J13" s="37"/>
      <c r="K13" s="9">
        <v>205.6301</v>
      </c>
      <c r="L13" s="37">
        <v>72</v>
      </c>
      <c r="M13" s="37"/>
      <c r="N13" s="48">
        <v>135.6772</v>
      </c>
      <c r="O13" s="5">
        <v>77.399999999999991</v>
      </c>
      <c r="P13" s="5"/>
      <c r="Q13" s="9">
        <v>10834</v>
      </c>
      <c r="R13" s="51">
        <v>46.3</v>
      </c>
      <c r="S13" s="92"/>
      <c r="T13" s="92"/>
      <c r="U13" s="92"/>
    </row>
    <row r="14" spans="1:21" x14ac:dyDescent="0.25">
      <c r="A14" s="5" t="s">
        <v>14</v>
      </c>
      <c r="B14" s="9">
        <v>7104.4409999999998</v>
      </c>
      <c r="C14" s="37">
        <v>41.9</v>
      </c>
      <c r="D14" s="37"/>
      <c r="E14" s="9">
        <v>2428.5430000000001</v>
      </c>
      <c r="F14" s="5">
        <v>53.300000000000004</v>
      </c>
      <c r="G14" s="5"/>
      <c r="H14" s="9">
        <v>1215.971</v>
      </c>
      <c r="I14" s="37">
        <v>57.6</v>
      </c>
      <c r="J14" s="37"/>
      <c r="K14" s="9">
        <v>214.71709999999999</v>
      </c>
      <c r="L14" s="37">
        <v>74.5</v>
      </c>
      <c r="M14" s="37"/>
      <c r="N14" s="48">
        <v>150.32839999999999</v>
      </c>
      <c r="O14" s="5">
        <v>87.7</v>
      </c>
      <c r="P14" s="5"/>
      <c r="Q14" s="9">
        <v>11300</v>
      </c>
      <c r="R14" s="51">
        <v>46.9</v>
      </c>
      <c r="S14" s="92"/>
      <c r="T14" s="92"/>
      <c r="U14" s="92"/>
    </row>
    <row r="15" spans="1:21" x14ac:dyDescent="0.25">
      <c r="A15" s="5" t="s">
        <v>15</v>
      </c>
      <c r="B15" s="9">
        <v>7092.99</v>
      </c>
      <c r="C15" s="37">
        <v>41</v>
      </c>
      <c r="D15" s="37"/>
      <c r="E15" s="9">
        <v>2438.395</v>
      </c>
      <c r="F15" s="5">
        <v>52.6</v>
      </c>
      <c r="G15" s="5"/>
      <c r="H15" s="9">
        <v>1274.624</v>
      </c>
      <c r="I15" s="37">
        <v>59.699999999999996</v>
      </c>
      <c r="J15" s="37"/>
      <c r="K15" s="9">
        <v>214.6123</v>
      </c>
      <c r="L15" s="37">
        <v>74</v>
      </c>
      <c r="M15" s="37"/>
      <c r="N15" s="48">
        <v>152.37870000000001</v>
      </c>
      <c r="O15" s="5">
        <v>77.599999999999994</v>
      </c>
      <c r="P15" s="5"/>
      <c r="Q15" s="9">
        <v>11301</v>
      </c>
      <c r="R15" s="51">
        <v>45.9</v>
      </c>
      <c r="S15" s="92"/>
      <c r="T15" s="92"/>
      <c r="U15" s="92"/>
    </row>
    <row r="16" spans="1:21" x14ac:dyDescent="0.25">
      <c r="A16" s="5" t="s">
        <v>16</v>
      </c>
      <c r="B16" s="9">
        <v>7393.9449999999997</v>
      </c>
      <c r="C16" s="37">
        <v>41.599999999999994</v>
      </c>
      <c r="D16" s="37"/>
      <c r="E16" s="9">
        <v>2595.011</v>
      </c>
      <c r="F16" s="5">
        <v>53.9</v>
      </c>
      <c r="G16" s="5"/>
      <c r="H16" s="9">
        <v>1311.8689999999999</v>
      </c>
      <c r="I16" s="37">
        <v>59.599999999999994</v>
      </c>
      <c r="J16" s="37"/>
      <c r="K16" s="9">
        <v>209.5017</v>
      </c>
      <c r="L16" s="37">
        <v>70.699999999999989</v>
      </c>
      <c r="M16" s="37"/>
      <c r="N16" s="48">
        <v>148.67339999999999</v>
      </c>
      <c r="O16" s="5">
        <v>81.2</v>
      </c>
      <c r="P16" s="5"/>
      <c r="Q16" s="9">
        <v>11803</v>
      </c>
      <c r="R16" s="51">
        <v>46.7</v>
      </c>
      <c r="S16" s="92"/>
      <c r="T16" s="92"/>
      <c r="U16" s="92"/>
    </row>
    <row r="17" spans="1:23" x14ac:dyDescent="0.25">
      <c r="A17" s="5" t="s">
        <v>17</v>
      </c>
      <c r="B17" s="9">
        <v>7441.56</v>
      </c>
      <c r="C17" s="37">
        <v>40.9</v>
      </c>
      <c r="D17" s="37"/>
      <c r="E17" s="9">
        <v>2599.2179999999998</v>
      </c>
      <c r="F17" s="5">
        <v>52.7</v>
      </c>
      <c r="G17" s="5"/>
      <c r="H17" s="9">
        <v>1287.7560000000001</v>
      </c>
      <c r="I17" s="37">
        <v>57.6</v>
      </c>
      <c r="J17" s="37"/>
      <c r="K17" s="9">
        <v>223.40440000000001</v>
      </c>
      <c r="L17" s="37">
        <v>74.099999999999994</v>
      </c>
      <c r="M17" s="37"/>
      <c r="N17" s="48">
        <v>150.0617</v>
      </c>
      <c r="O17" s="5">
        <v>81.899999999999991</v>
      </c>
      <c r="P17" s="5"/>
      <c r="Q17" s="9">
        <v>11852</v>
      </c>
      <c r="R17" s="51">
        <v>45.7</v>
      </c>
      <c r="S17" s="92"/>
      <c r="T17" s="92"/>
      <c r="U17" s="92"/>
    </row>
    <row r="18" spans="1:23" x14ac:dyDescent="0.25">
      <c r="A18" s="5" t="s">
        <v>18</v>
      </c>
      <c r="B18" s="9">
        <v>8082.2950000000001</v>
      </c>
      <c r="C18" s="37">
        <v>43.5</v>
      </c>
      <c r="D18" s="37"/>
      <c r="E18" s="9">
        <v>2808.7950000000001</v>
      </c>
      <c r="F18" s="5">
        <v>56.099999999999994</v>
      </c>
      <c r="G18" s="5"/>
      <c r="H18" s="9">
        <v>1421.912</v>
      </c>
      <c r="I18" s="37">
        <v>62.4</v>
      </c>
      <c r="J18" s="37"/>
      <c r="K18" s="9">
        <v>225.13050000000001</v>
      </c>
      <c r="L18" s="37">
        <v>75.600000000000009</v>
      </c>
      <c r="M18" s="37"/>
      <c r="N18" s="48">
        <v>154.8681</v>
      </c>
      <c r="O18" s="5">
        <v>92.8</v>
      </c>
      <c r="P18" s="5"/>
      <c r="Q18" s="9">
        <v>12815</v>
      </c>
      <c r="R18" s="51">
        <v>48.7</v>
      </c>
      <c r="S18" s="92"/>
      <c r="T18" s="92"/>
      <c r="U18" s="92"/>
    </row>
    <row r="19" spans="1:23" x14ac:dyDescent="0.25">
      <c r="A19" s="5" t="s">
        <v>79</v>
      </c>
      <c r="B19" s="9">
        <v>8254.64</v>
      </c>
      <c r="C19" s="37">
        <v>43.300000000000004</v>
      </c>
      <c r="D19" s="37"/>
      <c r="E19" s="9">
        <v>2801.4670000000001</v>
      </c>
      <c r="F19" s="5">
        <v>54.9</v>
      </c>
      <c r="G19" s="5"/>
      <c r="H19" s="9">
        <v>1398.7809999999999</v>
      </c>
      <c r="I19" s="37">
        <v>61.300000000000004</v>
      </c>
      <c r="J19" s="37"/>
      <c r="K19" s="9">
        <v>203.27780000000001</v>
      </c>
      <c r="L19" s="37">
        <v>69.2</v>
      </c>
      <c r="M19" s="37"/>
      <c r="N19" s="48">
        <v>160.8349</v>
      </c>
      <c r="O19" s="5">
        <v>94.300000000000011</v>
      </c>
      <c r="P19" s="5"/>
      <c r="Q19" s="9">
        <v>12929</v>
      </c>
      <c r="R19" s="51">
        <v>48</v>
      </c>
      <c r="S19" s="92"/>
      <c r="T19" s="92"/>
      <c r="U19" s="92"/>
    </row>
    <row r="20" spans="1:23" ht="15.75" thickBot="1" x14ac:dyDescent="0.3">
      <c r="A20" s="10" t="s">
        <v>84</v>
      </c>
      <c r="B20" s="11">
        <v>8338.9009999999998</v>
      </c>
      <c r="C20" s="19">
        <v>42.8</v>
      </c>
      <c r="D20" s="19"/>
      <c r="E20" s="11">
        <v>2964.4639999999999</v>
      </c>
      <c r="F20" s="10">
        <v>57.6</v>
      </c>
      <c r="G20" s="10"/>
      <c r="H20" s="11">
        <v>1396.491</v>
      </c>
      <c r="I20" s="19">
        <v>60.800000000000004</v>
      </c>
      <c r="J20" s="19"/>
      <c r="K20" s="11">
        <v>185.74289999999999</v>
      </c>
      <c r="L20" s="19">
        <v>65.8</v>
      </c>
      <c r="M20" s="19"/>
      <c r="N20" s="49">
        <v>145.40020000000001</v>
      </c>
      <c r="O20" s="19">
        <v>87</v>
      </c>
      <c r="P20" s="19"/>
      <c r="Q20" s="11">
        <v>13144</v>
      </c>
      <c r="R20" s="23">
        <v>47.800000000000004</v>
      </c>
      <c r="S20" s="92"/>
      <c r="T20" s="92"/>
      <c r="U20" s="92"/>
    </row>
    <row r="21" spans="1:23" ht="15" customHeight="1" x14ac:dyDescent="0.25">
      <c r="A21" s="95" t="s">
        <v>173</v>
      </c>
    </row>
    <row r="22" spans="1:23" ht="15" customHeight="1" x14ac:dyDescent="0.25">
      <c r="A22" s="88" t="s">
        <v>146</v>
      </c>
    </row>
    <row r="23" spans="1:23" s="112" customFormat="1" ht="15" customHeight="1" x14ac:dyDescent="0.25">
      <c r="A23" s="80" t="s">
        <v>152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ht="15" customHeight="1" x14ac:dyDescent="0.25">
      <c r="A24" s="5" t="s">
        <v>153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25">
      <c r="A25" s="64"/>
    </row>
    <row r="26" spans="1:23" x14ac:dyDescent="0.25">
      <c r="A26" s="97" t="s">
        <v>157</v>
      </c>
    </row>
    <row r="28" spans="1:23" x14ac:dyDescent="0.25">
      <c r="A28" s="41" t="s">
        <v>147</v>
      </c>
    </row>
  </sheetData>
  <mergeCells count="6">
    <mergeCell ref="Q2:R2"/>
    <mergeCell ref="B2:C2"/>
    <mergeCell ref="E2:F2"/>
    <mergeCell ref="H2:I2"/>
    <mergeCell ref="K2:L2"/>
    <mergeCell ref="N2:O2"/>
  </mergeCells>
  <hyperlinks>
    <hyperlink ref="A28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24.7109375" style="1" customWidth="1"/>
    <col min="2" max="2" width="17.85546875" style="1" customWidth="1"/>
    <col min="3" max="3" width="21.5703125" style="1" customWidth="1"/>
    <col min="4" max="4" width="3.42578125" style="1" customWidth="1"/>
    <col min="5" max="5" width="18.5703125" style="1" customWidth="1"/>
    <col min="6" max="6" width="24.42578125" style="1" customWidth="1"/>
    <col min="7" max="16384" width="9.140625" style="1"/>
  </cols>
  <sheetData>
    <row r="1" spans="1:6" ht="15.75" thickBot="1" x14ac:dyDescent="0.3">
      <c r="A1" s="109" t="s">
        <v>89</v>
      </c>
    </row>
    <row r="2" spans="1:6" ht="15.75" thickBot="1" x14ac:dyDescent="0.3">
      <c r="A2" s="40"/>
      <c r="B2" s="114" t="s">
        <v>36</v>
      </c>
      <c r="C2" s="114"/>
      <c r="D2" s="106"/>
      <c r="E2" s="114" t="s">
        <v>37</v>
      </c>
      <c r="F2" s="114"/>
    </row>
    <row r="3" spans="1:6" x14ac:dyDescent="0.25">
      <c r="A3" s="14"/>
      <c r="B3" s="106"/>
      <c r="C3" s="84" t="s">
        <v>20</v>
      </c>
      <c r="D3" s="47"/>
      <c r="E3" s="106"/>
      <c r="F3" s="84" t="s">
        <v>20</v>
      </c>
    </row>
    <row r="4" spans="1:6" ht="15.75" thickBot="1" x14ac:dyDescent="0.3">
      <c r="A4" s="22" t="s">
        <v>0</v>
      </c>
      <c r="B4" s="90" t="s">
        <v>19</v>
      </c>
      <c r="C4" s="90" t="s">
        <v>149</v>
      </c>
      <c r="D4" s="90"/>
      <c r="E4" s="90" t="s">
        <v>19</v>
      </c>
      <c r="F4" s="90" t="s">
        <v>149</v>
      </c>
    </row>
    <row r="5" spans="1:6" x14ac:dyDescent="0.25">
      <c r="A5" s="5" t="s">
        <v>5</v>
      </c>
      <c r="B5" s="5">
        <v>376</v>
      </c>
      <c r="C5" s="37">
        <v>99.6</v>
      </c>
      <c r="D5" s="37"/>
      <c r="E5" s="9">
        <v>6531</v>
      </c>
      <c r="F5" s="5">
        <v>48.4</v>
      </c>
    </row>
    <row r="6" spans="1:6" x14ac:dyDescent="0.25">
      <c r="A6" s="5" t="s">
        <v>6</v>
      </c>
      <c r="B6" s="5">
        <v>339</v>
      </c>
      <c r="C6" s="37">
        <v>98.2</v>
      </c>
      <c r="D6" s="37"/>
      <c r="E6" s="9">
        <v>6675</v>
      </c>
      <c r="F6" s="5">
        <v>48.5</v>
      </c>
    </row>
    <row r="7" spans="1:6" x14ac:dyDescent="0.25">
      <c r="A7" s="5" t="s">
        <v>7</v>
      </c>
      <c r="B7" s="5">
        <v>331</v>
      </c>
      <c r="C7" s="37">
        <v>99.8</v>
      </c>
      <c r="D7" s="37"/>
      <c r="E7" s="9">
        <v>6674</v>
      </c>
      <c r="F7" s="5">
        <v>47.6</v>
      </c>
    </row>
    <row r="8" spans="1:6" x14ac:dyDescent="0.25">
      <c r="A8" s="5" t="s">
        <v>8</v>
      </c>
      <c r="B8" s="5">
        <v>356</v>
      </c>
      <c r="C8" s="37">
        <v>115.6</v>
      </c>
      <c r="D8" s="37"/>
      <c r="E8" s="9">
        <v>6503</v>
      </c>
      <c r="F8" s="5">
        <v>45.5</v>
      </c>
    </row>
    <row r="9" spans="1:6" x14ac:dyDescent="0.25">
      <c r="A9" s="5" t="s">
        <v>9</v>
      </c>
      <c r="B9" s="5">
        <v>351</v>
      </c>
      <c r="C9" s="37">
        <v>94.5</v>
      </c>
      <c r="D9" s="37"/>
      <c r="E9" s="9">
        <v>6628</v>
      </c>
      <c r="F9" s="5">
        <v>45.199999999999996</v>
      </c>
    </row>
    <row r="10" spans="1:6" x14ac:dyDescent="0.25">
      <c r="A10" s="5" t="s">
        <v>10</v>
      </c>
      <c r="B10" s="5">
        <v>367</v>
      </c>
      <c r="C10" s="37">
        <v>93.5</v>
      </c>
      <c r="D10" s="37"/>
      <c r="E10" s="9">
        <v>6796</v>
      </c>
      <c r="F10" s="5">
        <v>45.3</v>
      </c>
    </row>
    <row r="11" spans="1:6" x14ac:dyDescent="0.25">
      <c r="A11" s="5" t="s">
        <v>11</v>
      </c>
      <c r="B11" s="5">
        <v>368</v>
      </c>
      <c r="C11" s="37">
        <v>91.600000000000009</v>
      </c>
      <c r="D11" s="37"/>
      <c r="E11" s="9">
        <v>7033</v>
      </c>
      <c r="F11" s="5">
        <v>45.5</v>
      </c>
    </row>
    <row r="12" spans="1:6" x14ac:dyDescent="0.25">
      <c r="A12" s="5" t="s">
        <v>12</v>
      </c>
      <c r="B12" s="5">
        <v>357</v>
      </c>
      <c r="C12" s="37">
        <v>85.5</v>
      </c>
      <c r="D12" s="37"/>
      <c r="E12" s="9">
        <v>7450</v>
      </c>
      <c r="F12" s="37">
        <v>47</v>
      </c>
    </row>
    <row r="13" spans="1:6" x14ac:dyDescent="0.25">
      <c r="A13" s="5" t="s">
        <v>13</v>
      </c>
      <c r="B13" s="5">
        <v>306</v>
      </c>
      <c r="C13" s="37">
        <v>71.400000000000006</v>
      </c>
      <c r="D13" s="37"/>
      <c r="E13" s="9">
        <v>7379</v>
      </c>
      <c r="F13" s="5">
        <v>45.199999999999996</v>
      </c>
    </row>
    <row r="14" spans="1:6" x14ac:dyDescent="0.25">
      <c r="A14" s="5" t="s">
        <v>14</v>
      </c>
      <c r="B14" s="5">
        <v>399</v>
      </c>
      <c r="C14" s="37">
        <v>94.1</v>
      </c>
      <c r="D14" s="37"/>
      <c r="E14" s="9">
        <v>7711</v>
      </c>
      <c r="F14" s="37">
        <v>46</v>
      </c>
    </row>
    <row r="15" spans="1:6" x14ac:dyDescent="0.25">
      <c r="A15" s="5" t="s">
        <v>15</v>
      </c>
      <c r="B15" s="5">
        <v>404</v>
      </c>
      <c r="C15" s="37">
        <v>89.899999999999991</v>
      </c>
      <c r="D15" s="37"/>
      <c r="E15" s="9">
        <v>7837</v>
      </c>
      <c r="F15" s="5">
        <v>45.800000000000004</v>
      </c>
    </row>
    <row r="16" spans="1:6" x14ac:dyDescent="0.25">
      <c r="A16" s="5" t="s">
        <v>16</v>
      </c>
      <c r="B16" s="5">
        <v>436</v>
      </c>
      <c r="C16" s="37">
        <v>96.100000000000009</v>
      </c>
      <c r="D16" s="37"/>
      <c r="E16" s="9">
        <v>8161</v>
      </c>
      <c r="F16" s="5">
        <v>46.5</v>
      </c>
    </row>
    <row r="17" spans="1:6" x14ac:dyDescent="0.25">
      <c r="A17" s="5" t="s">
        <v>17</v>
      </c>
      <c r="B17" s="5">
        <v>437</v>
      </c>
      <c r="C17" s="37">
        <v>99.5</v>
      </c>
      <c r="D17" s="37"/>
      <c r="E17" s="9">
        <v>7991</v>
      </c>
      <c r="F17" s="37">
        <v>44.4</v>
      </c>
    </row>
    <row r="18" spans="1:6" x14ac:dyDescent="0.25">
      <c r="A18" s="5" t="s">
        <v>18</v>
      </c>
      <c r="B18" s="5">
        <v>433</v>
      </c>
      <c r="C18" s="37">
        <v>99.4</v>
      </c>
      <c r="D18" s="37"/>
      <c r="E18" s="9">
        <v>8793</v>
      </c>
      <c r="F18" s="5">
        <v>48.3</v>
      </c>
    </row>
    <row r="19" spans="1:6" x14ac:dyDescent="0.25">
      <c r="A19" s="5" t="s">
        <v>79</v>
      </c>
      <c r="B19" s="5">
        <v>444</v>
      </c>
      <c r="C19" s="37">
        <v>92.8</v>
      </c>
      <c r="D19" s="37"/>
      <c r="E19" s="9">
        <v>8702</v>
      </c>
      <c r="F19" s="5">
        <v>46.7</v>
      </c>
    </row>
    <row r="20" spans="1:6" ht="15.75" thickBot="1" x14ac:dyDescent="0.3">
      <c r="A20" s="10" t="s">
        <v>84</v>
      </c>
      <c r="B20" s="10">
        <v>487</v>
      </c>
      <c r="C20" s="19">
        <v>106.2</v>
      </c>
      <c r="D20" s="19"/>
      <c r="E20" s="11">
        <v>8860</v>
      </c>
      <c r="F20" s="10">
        <v>46.7</v>
      </c>
    </row>
    <row r="21" spans="1:6" x14ac:dyDescent="0.25">
      <c r="A21" s="95" t="s">
        <v>173</v>
      </c>
      <c r="B21" s="14"/>
      <c r="C21" s="14"/>
      <c r="D21" s="14"/>
      <c r="E21" s="15"/>
      <c r="F21" s="14"/>
    </row>
    <row r="22" spans="1:6" x14ac:dyDescent="0.25">
      <c r="A22" s="94" t="s">
        <v>146</v>
      </c>
      <c r="B22" s="14"/>
      <c r="C22" s="14"/>
      <c r="D22" s="14"/>
      <c r="E22" s="15"/>
      <c r="F22" s="14"/>
    </row>
    <row r="23" spans="1:6" x14ac:dyDescent="0.25">
      <c r="A23" s="94" t="s">
        <v>154</v>
      </c>
      <c r="B23" s="14"/>
      <c r="C23" s="14"/>
      <c r="D23" s="14"/>
      <c r="E23" s="15"/>
      <c r="F23" s="14"/>
    </row>
    <row r="24" spans="1:6" x14ac:dyDescent="0.25">
      <c r="A24" s="94" t="s">
        <v>174</v>
      </c>
      <c r="B24" s="14"/>
      <c r="C24" s="14"/>
      <c r="D24" s="14"/>
      <c r="E24" s="15"/>
      <c r="F24" s="14"/>
    </row>
    <row r="25" spans="1:6" x14ac:dyDescent="0.25">
      <c r="A25" s="42"/>
      <c r="B25" s="14"/>
      <c r="C25" s="14"/>
      <c r="D25" s="14"/>
      <c r="E25" s="15"/>
      <c r="F25" s="14"/>
    </row>
    <row r="26" spans="1:6" x14ac:dyDescent="0.25">
      <c r="A26" s="97" t="s">
        <v>157</v>
      </c>
      <c r="B26" s="14"/>
      <c r="C26" s="14"/>
      <c r="D26" s="14"/>
      <c r="E26" s="15"/>
      <c r="F26" s="14"/>
    </row>
    <row r="28" spans="1:6" x14ac:dyDescent="0.25">
      <c r="A28" s="41" t="s">
        <v>147</v>
      </c>
    </row>
  </sheetData>
  <mergeCells count="2">
    <mergeCell ref="B2:C2"/>
    <mergeCell ref="E2:F2"/>
  </mergeCells>
  <hyperlinks>
    <hyperlink ref="A28" location="Contents!A1" display="Return to table of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" x14ac:dyDescent="0.25"/>
  <cols>
    <col min="1" max="1" width="22.7109375" style="1" customWidth="1"/>
    <col min="2" max="2" width="39.140625" style="1" customWidth="1"/>
    <col min="3" max="3" width="37.85546875" style="1" customWidth="1"/>
    <col min="4" max="16384" width="9.140625" style="1"/>
  </cols>
  <sheetData>
    <row r="1" spans="1:3" ht="15.75" thickBot="1" x14ac:dyDescent="0.3">
      <c r="A1" s="96" t="s">
        <v>136</v>
      </c>
    </row>
    <row r="2" spans="1:3" ht="15.75" thickBot="1" x14ac:dyDescent="0.3">
      <c r="A2" s="2" t="s">
        <v>127</v>
      </c>
      <c r="B2" s="3" t="s">
        <v>128</v>
      </c>
      <c r="C2" s="3" t="s">
        <v>129</v>
      </c>
    </row>
    <row r="3" spans="1:3" x14ac:dyDescent="0.25">
      <c r="A3" s="5" t="s">
        <v>130</v>
      </c>
      <c r="B3" s="9">
        <v>1409</v>
      </c>
      <c r="C3" s="9">
        <v>1379</v>
      </c>
    </row>
    <row r="4" spans="1:3" x14ac:dyDescent="0.25">
      <c r="A4" s="5" t="s">
        <v>131</v>
      </c>
      <c r="B4" s="9">
        <v>243</v>
      </c>
      <c r="C4" s="9">
        <v>170</v>
      </c>
    </row>
    <row r="5" spans="1:3" x14ac:dyDescent="0.25">
      <c r="A5" s="5" t="s">
        <v>132</v>
      </c>
      <c r="B5" s="9">
        <v>1391</v>
      </c>
      <c r="C5" s="9">
        <v>1305</v>
      </c>
    </row>
    <row r="6" spans="1:3" x14ac:dyDescent="0.25">
      <c r="A6" s="5" t="s">
        <v>133</v>
      </c>
      <c r="B6" s="9">
        <v>373</v>
      </c>
      <c r="C6" s="9">
        <v>107</v>
      </c>
    </row>
    <row r="7" spans="1:3" x14ac:dyDescent="0.25">
      <c r="A7" s="5" t="s">
        <v>134</v>
      </c>
      <c r="B7" s="9">
        <v>5002</v>
      </c>
      <c r="C7" s="9">
        <v>2742</v>
      </c>
    </row>
    <row r="8" spans="1:3" x14ac:dyDescent="0.25">
      <c r="A8" s="5" t="s">
        <v>135</v>
      </c>
      <c r="B8" s="9">
        <v>101</v>
      </c>
      <c r="C8" s="9">
        <v>61</v>
      </c>
    </row>
    <row r="9" spans="1:3" x14ac:dyDescent="0.25">
      <c r="A9" s="5" t="s">
        <v>63</v>
      </c>
      <c r="B9" s="9">
        <v>3039</v>
      </c>
      <c r="C9" s="9">
        <v>3036</v>
      </c>
    </row>
    <row r="10" spans="1:3" ht="15.75" thickBot="1" x14ac:dyDescent="0.3">
      <c r="A10" s="10" t="s">
        <v>64</v>
      </c>
      <c r="B10" s="11">
        <v>231</v>
      </c>
      <c r="C10" s="11">
        <v>225</v>
      </c>
    </row>
    <row r="11" spans="1:3" x14ac:dyDescent="0.25">
      <c r="A11" s="95" t="s">
        <v>173</v>
      </c>
    </row>
    <row r="12" spans="1:3" x14ac:dyDescent="0.25">
      <c r="A12" s="88" t="s">
        <v>146</v>
      </c>
    </row>
    <row r="14" spans="1:3" x14ac:dyDescent="0.25">
      <c r="A14" s="97" t="s">
        <v>157</v>
      </c>
    </row>
    <row r="16" spans="1:3" x14ac:dyDescent="0.25">
      <c r="A16" s="43" t="s">
        <v>147</v>
      </c>
    </row>
  </sheetData>
  <hyperlinks>
    <hyperlink ref="A16" location="Contents!A1" display="Return to table of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5" x14ac:dyDescent="0.25"/>
  <cols>
    <col min="1" max="1" width="25.7109375" style="1" customWidth="1"/>
    <col min="2" max="2" width="15.42578125" style="1" customWidth="1"/>
    <col min="3" max="3" width="19.28515625" style="1" customWidth="1"/>
    <col min="4" max="4" width="3.42578125" style="1" customWidth="1"/>
    <col min="5" max="5" width="17.85546875" style="1" customWidth="1"/>
    <col min="6" max="6" width="19.28515625" style="1" customWidth="1"/>
    <col min="7" max="16384" width="9.140625" style="1"/>
  </cols>
  <sheetData>
    <row r="1" spans="1:6" ht="15.75" thickBot="1" x14ac:dyDescent="0.3">
      <c r="A1" s="109" t="s">
        <v>61</v>
      </c>
    </row>
    <row r="2" spans="1:6" ht="15.75" thickBot="1" x14ac:dyDescent="0.3">
      <c r="A2" s="21"/>
      <c r="B2" s="114" t="s">
        <v>38</v>
      </c>
      <c r="C2" s="114"/>
      <c r="D2" s="106"/>
      <c r="E2" s="115" t="s">
        <v>39</v>
      </c>
      <c r="F2" s="115"/>
    </row>
    <row r="3" spans="1:6" x14ac:dyDescent="0.25">
      <c r="A3" s="81"/>
      <c r="B3" s="106"/>
      <c r="C3" s="84" t="s">
        <v>20</v>
      </c>
      <c r="D3" s="47"/>
      <c r="E3" s="82"/>
      <c r="F3" s="84" t="s">
        <v>20</v>
      </c>
    </row>
    <row r="4" spans="1:6" ht="15.75" thickBot="1" x14ac:dyDescent="0.3">
      <c r="A4" s="22" t="s">
        <v>0</v>
      </c>
      <c r="B4" s="100" t="s">
        <v>19</v>
      </c>
      <c r="C4" s="90" t="s">
        <v>149</v>
      </c>
      <c r="D4" s="90"/>
      <c r="E4" s="98" t="s">
        <v>19</v>
      </c>
      <c r="F4" s="90" t="s">
        <v>149</v>
      </c>
    </row>
    <row r="5" spans="1:6" x14ac:dyDescent="0.25">
      <c r="A5" s="14" t="s">
        <v>3</v>
      </c>
      <c r="B5" s="6">
        <v>2039</v>
      </c>
      <c r="C5" s="45">
        <v>10.776645745492308</v>
      </c>
      <c r="D5" s="45"/>
      <c r="E5" s="24">
        <v>2050.4937993235626</v>
      </c>
      <c r="F5" s="37">
        <v>10.837393466718307</v>
      </c>
    </row>
    <row r="6" spans="1:6" x14ac:dyDescent="0.25">
      <c r="A6" s="14" t="s">
        <v>4</v>
      </c>
      <c r="B6" s="6">
        <v>2015</v>
      </c>
      <c r="C6" s="45">
        <v>10.521226247613797</v>
      </c>
      <c r="D6" s="45"/>
      <c r="E6" s="24">
        <v>2040.4916618746406</v>
      </c>
      <c r="F6" s="37">
        <v>10.654329742408221</v>
      </c>
    </row>
    <row r="7" spans="1:6" x14ac:dyDescent="0.25">
      <c r="A7" s="14" t="s">
        <v>5</v>
      </c>
      <c r="B7" s="6">
        <v>2021</v>
      </c>
      <c r="C7" s="45">
        <v>10.425604004092243</v>
      </c>
      <c r="D7" s="45"/>
      <c r="E7" s="24">
        <v>1972.5590858416947</v>
      </c>
      <c r="F7" s="37">
        <v>10.175714944908316</v>
      </c>
    </row>
    <row r="8" spans="1:6" x14ac:dyDescent="0.25">
      <c r="A8" s="14" t="s">
        <v>6</v>
      </c>
      <c r="B8" s="6">
        <v>1893</v>
      </c>
      <c r="C8" s="45">
        <v>9.6542311363693045</v>
      </c>
      <c r="D8" s="45"/>
      <c r="E8" s="24">
        <v>1923.9763636363637</v>
      </c>
      <c r="F8" s="37">
        <v>9.8122094640553463</v>
      </c>
    </row>
    <row r="9" spans="1:6" x14ac:dyDescent="0.25">
      <c r="A9" s="14" t="s">
        <v>7</v>
      </c>
      <c r="B9" s="6">
        <v>1735</v>
      </c>
      <c r="C9" s="45">
        <v>8.7508078105221632</v>
      </c>
      <c r="D9" s="45"/>
      <c r="E9" s="24">
        <v>1824.2089650626235</v>
      </c>
      <c r="F9" s="37">
        <v>9.2007504665674684</v>
      </c>
    </row>
    <row r="10" spans="1:6" x14ac:dyDescent="0.25">
      <c r="A10" s="14" t="s">
        <v>8</v>
      </c>
      <c r="B10" s="6">
        <v>1692</v>
      </c>
      <c r="C10" s="45">
        <v>8.4368858855835622</v>
      </c>
      <c r="D10" s="45"/>
      <c r="E10" s="24">
        <v>1817.632152588556</v>
      </c>
      <c r="F10" s="37">
        <v>9.0633304097856104</v>
      </c>
    </row>
    <row r="11" spans="1:6" x14ac:dyDescent="0.25">
      <c r="A11" s="14" t="s">
        <v>9</v>
      </c>
      <c r="B11" s="6">
        <v>1770</v>
      </c>
      <c r="C11" s="45">
        <v>8.7132400340594156</v>
      </c>
      <c r="D11" s="45"/>
      <c r="E11" s="24">
        <v>1905.3529411764707</v>
      </c>
      <c r="F11" s="37">
        <v>9.3795466248992536</v>
      </c>
    </row>
    <row r="12" spans="1:6" x14ac:dyDescent="0.25">
      <c r="A12" s="14" t="s">
        <v>10</v>
      </c>
      <c r="B12" s="6">
        <v>1815</v>
      </c>
      <c r="C12" s="45">
        <v>8.7939011896912795</v>
      </c>
      <c r="D12" s="45"/>
      <c r="E12" s="24">
        <v>1858.07568954458</v>
      </c>
      <c r="F12" s="37">
        <v>9.0026082737314201</v>
      </c>
    </row>
    <row r="13" spans="1:6" x14ac:dyDescent="0.25">
      <c r="A13" s="14" t="s">
        <v>11</v>
      </c>
      <c r="B13" s="6">
        <v>1685</v>
      </c>
      <c r="C13" s="45">
        <v>8.0091565811501049</v>
      </c>
      <c r="D13" s="45"/>
      <c r="E13" s="24">
        <v>1711.4358799454296</v>
      </c>
      <c r="F13" s="37">
        <v>8.1348118344696498</v>
      </c>
    </row>
    <row r="14" spans="1:6" x14ac:dyDescent="0.25">
      <c r="A14" s="14" t="s">
        <v>12</v>
      </c>
      <c r="B14" s="6">
        <v>1703</v>
      </c>
      <c r="C14" s="45">
        <v>7.931837061902236</v>
      </c>
      <c r="D14" s="45"/>
      <c r="E14" s="24">
        <v>1787.3301237964238</v>
      </c>
      <c r="F14" s="37">
        <v>8.3246102864255942</v>
      </c>
    </row>
    <row r="15" spans="1:6" x14ac:dyDescent="0.25">
      <c r="A15" s="14" t="s">
        <v>13</v>
      </c>
      <c r="B15" s="6">
        <v>1605</v>
      </c>
      <c r="C15" s="45">
        <v>7.3416038673647996</v>
      </c>
      <c r="D15" s="45"/>
      <c r="E15" s="24">
        <v>1613.0595408895265</v>
      </c>
      <c r="F15" s="37">
        <v>7.3784698839154128</v>
      </c>
    </row>
    <row r="16" spans="1:6" x14ac:dyDescent="0.25">
      <c r="A16" s="14" t="s">
        <v>14</v>
      </c>
      <c r="B16" s="6">
        <v>1600</v>
      </c>
      <c r="C16" s="45">
        <v>7.2117883170651913</v>
      </c>
      <c r="D16" s="45"/>
      <c r="E16" s="24">
        <v>1581.679389312977</v>
      </c>
      <c r="F16" s="37">
        <v>7.1292105882438337</v>
      </c>
    </row>
    <row r="17" spans="1:6" x14ac:dyDescent="0.25">
      <c r="A17" s="14" t="s">
        <v>15</v>
      </c>
      <c r="B17" s="6">
        <v>1570</v>
      </c>
      <c r="C17" s="45">
        <v>6.9663977799820778</v>
      </c>
      <c r="D17" s="45"/>
      <c r="E17" s="24">
        <v>1567.5430359937402</v>
      </c>
      <c r="F17" s="37">
        <v>6.9554957490274898</v>
      </c>
    </row>
    <row r="18" spans="1:6" x14ac:dyDescent="0.25">
      <c r="A18" s="14" t="s">
        <v>16</v>
      </c>
      <c r="B18" s="6">
        <v>1516</v>
      </c>
      <c r="C18" s="45">
        <v>6.6111939811969096</v>
      </c>
      <c r="D18" s="45"/>
      <c r="E18" s="24">
        <v>1529.3194888178914</v>
      </c>
      <c r="F18" s="37">
        <v>6.6692795513192458</v>
      </c>
    </row>
    <row r="19" spans="1:6" x14ac:dyDescent="0.25">
      <c r="A19" s="14" t="s">
        <v>17</v>
      </c>
      <c r="B19" s="6">
        <v>1417</v>
      </c>
      <c r="C19" s="45">
        <v>6.0810447483784271</v>
      </c>
      <c r="D19" s="45"/>
      <c r="E19" s="24">
        <v>1395.2557544757035</v>
      </c>
      <c r="F19" s="37">
        <v>5.9877294836974295</v>
      </c>
    </row>
    <row r="20" spans="1:6" x14ac:dyDescent="0.25">
      <c r="A20" s="14" t="s">
        <v>18</v>
      </c>
      <c r="B20" s="6">
        <v>1420</v>
      </c>
      <c r="C20" s="45">
        <v>6.0052823647820803</v>
      </c>
      <c r="D20" s="45"/>
      <c r="E20" s="24">
        <v>1418.7873612297183</v>
      </c>
      <c r="F20" s="37">
        <v>6.0001540280060075</v>
      </c>
    </row>
    <row r="21" spans="1:6" x14ac:dyDescent="0.25">
      <c r="A21" s="14" t="s">
        <v>79</v>
      </c>
      <c r="B21" s="6">
        <v>1501</v>
      </c>
      <c r="C21" s="45">
        <v>6.2532656753039504</v>
      </c>
      <c r="D21" s="45"/>
      <c r="E21" s="24">
        <v>1514.2193755004005</v>
      </c>
      <c r="F21" s="37">
        <v>6.3083384714835695</v>
      </c>
    </row>
    <row r="22" spans="1:6" ht="15.75" thickBot="1" x14ac:dyDescent="0.3">
      <c r="A22" s="46" t="s">
        <v>84</v>
      </c>
      <c r="B22" s="11">
        <v>1409</v>
      </c>
      <c r="C22" s="19">
        <v>5.7754448824373155</v>
      </c>
      <c r="D22" s="19"/>
      <c r="E22" s="11">
        <v>1464.1139455782313</v>
      </c>
      <c r="F22" s="19">
        <v>6.0013551414442166</v>
      </c>
    </row>
    <row r="23" spans="1:6" x14ac:dyDescent="0.25">
      <c r="A23" s="79" t="s">
        <v>172</v>
      </c>
      <c r="B23" s="13"/>
      <c r="C23" s="13"/>
      <c r="D23" s="13"/>
      <c r="E23" s="13"/>
    </row>
    <row r="24" spans="1:6" x14ac:dyDescent="0.25">
      <c r="A24" s="80" t="s">
        <v>146</v>
      </c>
      <c r="B24" s="13"/>
      <c r="C24" s="13"/>
      <c r="D24" s="13"/>
      <c r="E24" s="13"/>
    </row>
    <row r="25" spans="1:6" x14ac:dyDescent="0.25">
      <c r="A25" s="97" t="s">
        <v>167</v>
      </c>
      <c r="B25" s="13"/>
      <c r="C25" s="13"/>
      <c r="D25" s="13"/>
      <c r="E25" s="13"/>
    </row>
    <row r="26" spans="1:6" x14ac:dyDescent="0.25">
      <c r="A26" s="64"/>
      <c r="B26" s="13"/>
      <c r="C26" s="13"/>
      <c r="D26" s="13"/>
      <c r="E26" s="13"/>
    </row>
    <row r="27" spans="1:6" x14ac:dyDescent="0.25">
      <c r="A27" s="97" t="s">
        <v>156</v>
      </c>
      <c r="B27" s="13"/>
      <c r="C27" s="13"/>
      <c r="D27" s="13"/>
      <c r="E27" s="13"/>
    </row>
    <row r="28" spans="1:6" x14ac:dyDescent="0.25">
      <c r="A28" s="42"/>
      <c r="B28" s="13"/>
      <c r="C28" s="13"/>
      <c r="D28" s="13"/>
      <c r="E28" s="13"/>
    </row>
    <row r="29" spans="1:6" x14ac:dyDescent="0.25">
      <c r="A29" s="41" t="s">
        <v>147</v>
      </c>
    </row>
  </sheetData>
  <mergeCells count="2">
    <mergeCell ref="B2:C2"/>
    <mergeCell ref="E2:F2"/>
  </mergeCells>
  <hyperlinks>
    <hyperlink ref="A29" location="Contents!A1" display="Return to 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5" x14ac:dyDescent="0.25"/>
  <cols>
    <col min="1" max="1" width="27" style="1" customWidth="1"/>
    <col min="2" max="3" width="12.7109375" style="1" customWidth="1"/>
    <col min="4" max="4" width="3.42578125" style="1" customWidth="1"/>
    <col min="5" max="6" width="12.7109375" style="1" customWidth="1"/>
    <col min="7" max="7" width="3.42578125" style="1" customWidth="1"/>
    <col min="8" max="9" width="12.7109375" style="1" customWidth="1"/>
    <col min="10" max="16384" width="9.140625" style="1"/>
  </cols>
  <sheetData>
    <row r="1" spans="1:9" ht="15.75" thickBot="1" x14ac:dyDescent="0.3">
      <c r="A1" s="109" t="s">
        <v>90</v>
      </c>
    </row>
    <row r="2" spans="1:9" ht="15" customHeight="1" thickBot="1" x14ac:dyDescent="0.3">
      <c r="A2" s="21"/>
      <c r="B2" s="114" t="s">
        <v>21</v>
      </c>
      <c r="C2" s="114"/>
      <c r="D2" s="106"/>
      <c r="E2" s="115" t="s">
        <v>22</v>
      </c>
      <c r="F2" s="115"/>
      <c r="G2" s="82"/>
      <c r="H2" s="115" t="s">
        <v>23</v>
      </c>
      <c r="I2" s="115"/>
    </row>
    <row r="3" spans="1:9" ht="15" customHeight="1" x14ac:dyDescent="0.25">
      <c r="A3" s="81"/>
      <c r="B3" s="106"/>
      <c r="C3" s="84" t="s">
        <v>20</v>
      </c>
      <c r="D3" s="47"/>
      <c r="E3" s="82"/>
      <c r="F3" s="84" t="s">
        <v>20</v>
      </c>
      <c r="G3" s="47"/>
      <c r="H3" s="82"/>
      <c r="I3" s="84" t="s">
        <v>20</v>
      </c>
    </row>
    <row r="4" spans="1:9" ht="15" customHeight="1" thickBot="1" x14ac:dyDescent="0.3">
      <c r="A4" s="22" t="s">
        <v>24</v>
      </c>
      <c r="B4" s="90" t="s">
        <v>19</v>
      </c>
      <c r="C4" s="90" t="s">
        <v>149</v>
      </c>
      <c r="D4" s="90"/>
      <c r="E4" s="98" t="s">
        <v>19</v>
      </c>
      <c r="F4" s="90" t="s">
        <v>149</v>
      </c>
      <c r="G4" s="90"/>
      <c r="H4" s="98" t="s">
        <v>19</v>
      </c>
      <c r="I4" s="90" t="s">
        <v>149</v>
      </c>
    </row>
    <row r="5" spans="1:9" x14ac:dyDescent="0.25">
      <c r="A5" s="17" t="s">
        <v>3</v>
      </c>
      <c r="B5" s="15">
        <v>1478</v>
      </c>
      <c r="C5" s="20">
        <v>15.899999999999999</v>
      </c>
      <c r="D5" s="20"/>
      <c r="E5" s="24">
        <v>561</v>
      </c>
      <c r="F5" s="37">
        <v>5.8</v>
      </c>
      <c r="G5" s="37"/>
      <c r="H5" s="6">
        <v>2039</v>
      </c>
      <c r="I5" s="45">
        <v>10.776645745492308</v>
      </c>
    </row>
    <row r="6" spans="1:9" x14ac:dyDescent="0.25">
      <c r="A6" s="17" t="s">
        <v>4</v>
      </c>
      <c r="B6" s="15">
        <v>1480</v>
      </c>
      <c r="C6" s="20">
        <v>15.799999999999999</v>
      </c>
      <c r="D6" s="20"/>
      <c r="E6" s="24">
        <v>535</v>
      </c>
      <c r="F6" s="37">
        <v>5.5</v>
      </c>
      <c r="G6" s="37"/>
      <c r="H6" s="6">
        <v>2015</v>
      </c>
      <c r="I6" s="45">
        <v>10.521226247613797</v>
      </c>
    </row>
    <row r="7" spans="1:9" x14ac:dyDescent="0.25">
      <c r="A7" s="17" t="s">
        <v>5</v>
      </c>
      <c r="B7" s="15">
        <v>1502</v>
      </c>
      <c r="C7" s="20">
        <v>15.799999999999999</v>
      </c>
      <c r="D7" s="20"/>
      <c r="E7" s="24">
        <v>519</v>
      </c>
      <c r="F7" s="37">
        <v>5.1999999999999993</v>
      </c>
      <c r="G7" s="37"/>
      <c r="H7" s="6">
        <v>2021</v>
      </c>
      <c r="I7" s="45">
        <v>10.425604004092243</v>
      </c>
    </row>
    <row r="8" spans="1:9" x14ac:dyDescent="0.25">
      <c r="A8" s="17" t="s">
        <v>6</v>
      </c>
      <c r="B8" s="15">
        <v>1416</v>
      </c>
      <c r="C8" s="20">
        <v>14.7</v>
      </c>
      <c r="D8" s="20"/>
      <c r="E8" s="24">
        <v>477</v>
      </c>
      <c r="F8" s="37">
        <v>4.6999999999999993</v>
      </c>
      <c r="G8" s="37"/>
      <c r="H8" s="6">
        <v>1893</v>
      </c>
      <c r="I8" s="45">
        <v>9.6542311363693045</v>
      </c>
    </row>
    <row r="9" spans="1:9" x14ac:dyDescent="0.25">
      <c r="A9" s="17" t="s">
        <v>7</v>
      </c>
      <c r="B9" s="15">
        <v>1261</v>
      </c>
      <c r="C9" s="20">
        <v>12.899999999999999</v>
      </c>
      <c r="D9" s="20"/>
      <c r="E9" s="24">
        <v>474</v>
      </c>
      <c r="F9" s="37">
        <v>4.5999999999999996</v>
      </c>
      <c r="G9" s="37"/>
      <c r="H9" s="6">
        <v>1735</v>
      </c>
      <c r="I9" s="45">
        <v>8.7508078105221632</v>
      </c>
    </row>
    <row r="10" spans="1:9" x14ac:dyDescent="0.25">
      <c r="A10" s="17" t="s">
        <v>8</v>
      </c>
      <c r="B10" s="15">
        <v>1253</v>
      </c>
      <c r="C10" s="20">
        <v>12.7</v>
      </c>
      <c r="D10" s="20"/>
      <c r="E10" s="24">
        <v>439</v>
      </c>
      <c r="F10" s="37">
        <v>4.2</v>
      </c>
      <c r="G10" s="37"/>
      <c r="H10" s="6">
        <v>1692</v>
      </c>
      <c r="I10" s="45">
        <v>8.4368858855835622</v>
      </c>
    </row>
    <row r="11" spans="1:9" x14ac:dyDescent="0.25">
      <c r="A11" s="17" t="s">
        <v>9</v>
      </c>
      <c r="B11" s="15">
        <v>1320</v>
      </c>
      <c r="C11" s="20">
        <v>13.200000000000001</v>
      </c>
      <c r="D11" s="20"/>
      <c r="E11" s="24">
        <v>450</v>
      </c>
      <c r="F11" s="37">
        <v>4.3</v>
      </c>
      <c r="G11" s="37"/>
      <c r="H11" s="6">
        <v>1770</v>
      </c>
      <c r="I11" s="45">
        <v>8.7132400340594156</v>
      </c>
    </row>
    <row r="12" spans="1:9" x14ac:dyDescent="0.25">
      <c r="A12" s="17" t="s">
        <v>10</v>
      </c>
      <c r="B12" s="15">
        <v>1367</v>
      </c>
      <c r="C12" s="20">
        <v>13.4</v>
      </c>
      <c r="D12" s="20"/>
      <c r="E12" s="24">
        <v>448</v>
      </c>
      <c r="F12" s="37">
        <v>4.2</v>
      </c>
      <c r="G12" s="37"/>
      <c r="H12" s="6">
        <v>1815</v>
      </c>
      <c r="I12" s="45">
        <v>8.7939011896912795</v>
      </c>
    </row>
    <row r="13" spans="1:9" x14ac:dyDescent="0.25">
      <c r="A13" s="17" t="s">
        <v>11</v>
      </c>
      <c r="B13" s="15">
        <v>1241</v>
      </c>
      <c r="C13" s="20">
        <v>11.9</v>
      </c>
      <c r="D13" s="20"/>
      <c r="E13" s="24">
        <v>444</v>
      </c>
      <c r="F13" s="37">
        <v>4.0999999999999996</v>
      </c>
      <c r="G13" s="37"/>
      <c r="H13" s="6">
        <v>1685</v>
      </c>
      <c r="I13" s="45">
        <v>8.0091565811501049</v>
      </c>
    </row>
    <row r="14" spans="1:9" x14ac:dyDescent="0.25">
      <c r="A14" s="17" t="s">
        <v>12</v>
      </c>
      <c r="B14" s="15">
        <v>1257</v>
      </c>
      <c r="C14" s="20">
        <v>11.7</v>
      </c>
      <c r="D14" s="20"/>
      <c r="E14" s="24">
        <v>446</v>
      </c>
      <c r="F14" s="37">
        <v>4</v>
      </c>
      <c r="G14" s="37"/>
      <c r="H14" s="6">
        <v>1703</v>
      </c>
      <c r="I14" s="45">
        <v>7.931837061902236</v>
      </c>
    </row>
    <row r="15" spans="1:9" x14ac:dyDescent="0.25">
      <c r="A15" s="17" t="s">
        <v>13</v>
      </c>
      <c r="B15" s="15">
        <v>1201</v>
      </c>
      <c r="C15" s="20">
        <v>11</v>
      </c>
      <c r="D15" s="20"/>
      <c r="E15" s="24">
        <v>404</v>
      </c>
      <c r="F15" s="37">
        <v>3.6</v>
      </c>
      <c r="G15" s="37"/>
      <c r="H15" s="6">
        <v>1605</v>
      </c>
      <c r="I15" s="45">
        <v>7.3416038673647996</v>
      </c>
    </row>
    <row r="16" spans="1:9" x14ac:dyDescent="0.25">
      <c r="A16" s="17" t="s">
        <v>14</v>
      </c>
      <c r="B16" s="15">
        <v>1197</v>
      </c>
      <c r="C16" s="20">
        <v>10.799999999999999</v>
      </c>
      <c r="D16" s="20"/>
      <c r="E16" s="24">
        <v>403</v>
      </c>
      <c r="F16" s="37">
        <v>3.4999999999999996</v>
      </c>
      <c r="G16" s="37"/>
      <c r="H16" s="6">
        <v>1600</v>
      </c>
      <c r="I16" s="45">
        <v>7.2117883170651913</v>
      </c>
    </row>
    <row r="17" spans="1:9" x14ac:dyDescent="0.25">
      <c r="A17" s="17" t="s">
        <v>15</v>
      </c>
      <c r="B17" s="15">
        <v>1154</v>
      </c>
      <c r="C17" s="20">
        <v>10.199999999999999</v>
      </c>
      <c r="D17" s="20"/>
      <c r="E17" s="24">
        <v>416</v>
      </c>
      <c r="F17" s="37">
        <v>3.4999999999999996</v>
      </c>
      <c r="G17" s="37"/>
      <c r="H17" s="6">
        <v>1570</v>
      </c>
      <c r="I17" s="45">
        <v>6.9663977799820778</v>
      </c>
    </row>
    <row r="18" spans="1:9" x14ac:dyDescent="0.25">
      <c r="A18" s="17" t="s">
        <v>16</v>
      </c>
      <c r="B18" s="15">
        <v>1109</v>
      </c>
      <c r="C18" s="20">
        <v>9.6</v>
      </c>
      <c r="D18" s="20"/>
      <c r="E18" s="24">
        <v>407</v>
      </c>
      <c r="F18" s="37">
        <v>0</v>
      </c>
      <c r="G18" s="37"/>
      <c r="H18" s="6">
        <v>1516</v>
      </c>
      <c r="I18" s="45">
        <v>6.6111939811969096</v>
      </c>
    </row>
    <row r="19" spans="1:9" x14ac:dyDescent="0.25">
      <c r="A19" s="17" t="s">
        <v>17</v>
      </c>
      <c r="B19" s="15">
        <v>1056</v>
      </c>
      <c r="C19" s="20">
        <v>9</v>
      </c>
      <c r="D19" s="20"/>
      <c r="E19" s="24">
        <v>361</v>
      </c>
      <c r="F19" s="37">
        <v>0</v>
      </c>
      <c r="G19" s="37"/>
      <c r="H19" s="6">
        <v>1417</v>
      </c>
      <c r="I19" s="45">
        <v>6.0810447483784271</v>
      </c>
    </row>
    <row r="20" spans="1:9" x14ac:dyDescent="0.25">
      <c r="A20" s="17" t="s">
        <v>18</v>
      </c>
      <c r="B20" s="15">
        <v>1026</v>
      </c>
      <c r="C20" s="20">
        <v>8.6</v>
      </c>
      <c r="D20" s="20"/>
      <c r="E20" s="24">
        <v>394</v>
      </c>
      <c r="F20" s="37">
        <v>3.1</v>
      </c>
      <c r="G20" s="37"/>
      <c r="H20" s="6">
        <v>1420</v>
      </c>
      <c r="I20" s="45">
        <v>6.0052823647820803</v>
      </c>
    </row>
    <row r="21" spans="1:9" x14ac:dyDescent="0.25">
      <c r="A21" s="17" t="s">
        <v>79</v>
      </c>
      <c r="B21" s="15">
        <v>1112</v>
      </c>
      <c r="C21" s="20">
        <v>9.1999999999999993</v>
      </c>
      <c r="D21" s="20"/>
      <c r="E21" s="24">
        <v>389</v>
      </c>
      <c r="F21" s="37">
        <v>3</v>
      </c>
      <c r="G21" s="37"/>
      <c r="H21" s="6">
        <v>1501</v>
      </c>
      <c r="I21" s="45">
        <v>6.2532656753039504</v>
      </c>
    </row>
    <row r="22" spans="1:9" ht="15.75" thickBot="1" x14ac:dyDescent="0.3">
      <c r="A22" s="18" t="s">
        <v>84</v>
      </c>
      <c r="B22" s="11">
        <v>1052</v>
      </c>
      <c r="C22" s="23">
        <v>8.6</v>
      </c>
      <c r="D22" s="23"/>
      <c r="E22" s="25">
        <v>357</v>
      </c>
      <c r="F22" s="19">
        <v>2.6999999999999997</v>
      </c>
      <c r="G22" s="19"/>
      <c r="H22" s="11">
        <v>1409</v>
      </c>
      <c r="I22" s="19">
        <v>5.7754448824373155</v>
      </c>
    </row>
    <row r="23" spans="1:9" x14ac:dyDescent="0.25">
      <c r="A23" s="95" t="s">
        <v>173</v>
      </c>
      <c r="B23" s="14"/>
      <c r="C23" s="14"/>
      <c r="D23" s="14"/>
      <c r="E23" s="14"/>
      <c r="F23" s="5"/>
      <c r="G23" s="5"/>
      <c r="H23" s="5"/>
      <c r="I23" s="5"/>
    </row>
    <row r="24" spans="1:9" x14ac:dyDescent="0.25">
      <c r="A24" s="88" t="s">
        <v>146</v>
      </c>
      <c r="B24" s="14"/>
      <c r="C24" s="14"/>
      <c r="D24" s="14"/>
      <c r="E24" s="14"/>
      <c r="F24" s="5"/>
      <c r="G24" s="5"/>
      <c r="H24" s="5"/>
      <c r="I24" s="5"/>
    </row>
    <row r="25" spans="1:9" x14ac:dyDescent="0.25">
      <c r="A25" s="88" t="s">
        <v>169</v>
      </c>
      <c r="B25" s="14"/>
      <c r="C25" s="14"/>
      <c r="D25" s="14"/>
      <c r="E25" s="14"/>
      <c r="F25" s="5"/>
      <c r="G25" s="5"/>
      <c r="H25" s="5"/>
      <c r="I25" s="5"/>
    </row>
    <row r="26" spans="1:9" x14ac:dyDescent="0.25">
      <c r="A26" s="88"/>
      <c r="B26" s="14"/>
      <c r="C26" s="14"/>
      <c r="D26" s="14"/>
      <c r="E26" s="14"/>
      <c r="F26" s="5"/>
      <c r="G26" s="5"/>
      <c r="H26" s="5"/>
      <c r="I26" s="5"/>
    </row>
    <row r="27" spans="1:9" x14ac:dyDescent="0.25">
      <c r="A27" s="111" t="s">
        <v>157</v>
      </c>
      <c r="B27" s="14"/>
      <c r="C27" s="14"/>
      <c r="D27" s="14"/>
      <c r="E27" s="14"/>
      <c r="F27" s="5"/>
      <c r="G27" s="5"/>
      <c r="H27" s="5"/>
      <c r="I27" s="5"/>
    </row>
    <row r="28" spans="1:9" x14ac:dyDescent="0.25">
      <c r="A28" s="17"/>
      <c r="B28" s="15"/>
      <c r="C28" s="14"/>
      <c r="D28" s="14"/>
      <c r="E28" s="14"/>
      <c r="F28" s="5"/>
      <c r="G28" s="5"/>
      <c r="H28" s="5"/>
      <c r="I28" s="5"/>
    </row>
    <row r="29" spans="1:9" x14ac:dyDescent="0.25">
      <c r="A29" s="44" t="s">
        <v>147</v>
      </c>
      <c r="B29" s="15"/>
      <c r="C29" s="14"/>
      <c r="D29" s="14"/>
      <c r="E29" s="13"/>
    </row>
    <row r="30" spans="1:9" x14ac:dyDescent="0.25">
      <c r="A30" s="17"/>
      <c r="B30" s="15"/>
      <c r="C30" s="14"/>
      <c r="D30" s="14"/>
      <c r="E30" s="13"/>
    </row>
  </sheetData>
  <mergeCells count="3">
    <mergeCell ref="B2:C2"/>
    <mergeCell ref="E2:F2"/>
    <mergeCell ref="H2:I2"/>
  </mergeCells>
  <hyperlinks>
    <hyperlink ref="A29" location="Contents!A1" display="Return to table of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f8294668-2666-456f-8962-51d4a5bbed77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B4A1F787F0C441AC878A307E051D262E00DE04DCAFF04DF64095E58BF14D7D30AF" ma:contentTypeVersion="1" ma:contentTypeDescription="AIHW Project Document" ma:contentTypeScope="" ma:versionID="8ad8a4b48b5d6e49ec2a54292682e251">
  <xsd:schema xmlns:xsd="http://www.w3.org/2001/XMLSchema" xmlns:xs="http://www.w3.org/2001/XMLSchema" xmlns:p="http://schemas.microsoft.com/office/2006/metadata/properties" xmlns:ns2="f8294668-2666-456f-8962-51d4a5bbed77" targetNamespace="http://schemas.microsoft.com/office/2006/metadata/properties" ma:root="true" ma:fieldsID="a6769cd9e68e9fad174582bf43655940" ns2:_="">
    <xsd:import namespace="f8294668-2666-456f-8962-51d4a5bbed77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94668-2666-456f-8962-51d4a5bbed77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95782652-7e87-414a-a0a2-feaad2c26a2b}" ma:internalName="AIHW_PPR_ProjectCategoryLookup" ma:showField="Title" ma:web="{f8294668-2666-456f-8962-51d4a5bbed7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319812-B86C-4701-96FE-238DEA2CF020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f8294668-2666-456f-8962-51d4a5bbed7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43A253-C83D-4815-916B-BB0D3A7825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4DD8D-EE07-4FD9-A71E-E8F094FF19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294668-2666-456f-8962-51d4a5bbed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2</vt:i4>
      </vt:variant>
    </vt:vector>
  </HeadingPairs>
  <TitlesOfParts>
    <vt:vector size="47" baseType="lpstr">
      <vt:lpstr>Contents</vt:lpstr>
      <vt:lpstr>Table SF2.1</vt:lpstr>
      <vt:lpstr>Table SF2.2</vt:lpstr>
      <vt:lpstr>Table SF2.3</vt:lpstr>
      <vt:lpstr>Table SF2.4</vt:lpstr>
      <vt:lpstr>Table SF2.5</vt:lpstr>
      <vt:lpstr>Table SF2.6</vt:lpstr>
      <vt:lpstr>Table SF3.1</vt:lpstr>
      <vt:lpstr>Table SF3.2</vt:lpstr>
      <vt:lpstr>Table SF3.3</vt:lpstr>
      <vt:lpstr>Table SF3.4</vt:lpstr>
      <vt:lpstr>Table SF3.5</vt:lpstr>
      <vt:lpstr>Table SF4.1</vt:lpstr>
      <vt:lpstr>Table SF4.2</vt:lpstr>
      <vt:lpstr>Table SF4.3</vt:lpstr>
      <vt:lpstr>Table SF4.4</vt:lpstr>
      <vt:lpstr>Table SF4.5</vt:lpstr>
      <vt:lpstr>Table SF4.6</vt:lpstr>
      <vt:lpstr>Table SF5.1</vt:lpstr>
      <vt:lpstr>Table SF5.2</vt:lpstr>
      <vt:lpstr>Table SF5.3</vt:lpstr>
      <vt:lpstr>Table SF5.4</vt:lpstr>
      <vt:lpstr>Table SF6.1</vt:lpstr>
      <vt:lpstr>Table SF6.2</vt:lpstr>
      <vt:lpstr>Table SF6.3</vt:lpstr>
      <vt:lpstr>Table SF6.4</vt:lpstr>
      <vt:lpstr>Table SF7.1</vt:lpstr>
      <vt:lpstr>Table SF7.2</vt:lpstr>
      <vt:lpstr>Table SF7.3</vt:lpstr>
      <vt:lpstr>Table SF7.4</vt:lpstr>
      <vt:lpstr>Table SF8.1</vt:lpstr>
      <vt:lpstr>Table SF8.2</vt:lpstr>
      <vt:lpstr>Table SF8.3</vt:lpstr>
      <vt:lpstr>Table SF9.1</vt:lpstr>
      <vt:lpstr>Table SF10.1</vt:lpstr>
      <vt:lpstr>Table SF10.2</vt:lpstr>
      <vt:lpstr>Table SF10.3</vt:lpstr>
      <vt:lpstr>Table SF10.4</vt:lpstr>
      <vt:lpstr>Table SF10.5</vt:lpstr>
      <vt:lpstr>Table SF11.1</vt:lpstr>
      <vt:lpstr>Table SF11.2</vt:lpstr>
      <vt:lpstr>Table SF11.3</vt:lpstr>
      <vt:lpstr>Table SF11.4</vt:lpstr>
      <vt:lpstr>Table SF11.5</vt:lpstr>
      <vt:lpstr>Table S.1</vt:lpstr>
      <vt:lpstr>'Table S.1'!_Toc474229963</vt:lpstr>
      <vt:lpstr>'Table SF2.6'!_Toc523825119</vt:lpstr>
    </vt:vector>
  </TitlesOfParts>
  <Company>Flinders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Henley</dc:creator>
  <cp:lastModifiedBy>Deluca, Dominic</cp:lastModifiedBy>
  <dcterms:created xsi:type="dcterms:W3CDTF">2017-05-02T23:16:28Z</dcterms:created>
  <dcterms:modified xsi:type="dcterms:W3CDTF">2019-10-29T04:06:56Z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0x010100B4A1F787F0C441AC878A307E051D262E00DE04DCAFF04DF64095E58BF14D7D30AF</vt:lpwstr>
  </property>
</Properties>
</file>