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180" windowWidth="23955" windowHeight="12075" activeTab="0"/>
  </bookViews>
  <sheets>
    <sheet name="Table of contents" sheetId="1" r:id="rId1"/>
    <sheet name="Table AC.1" sheetId="2" r:id="rId2"/>
    <sheet name="Table AC.2" sheetId="3" r:id="rId3"/>
    <sheet name="Table AC.3" sheetId="4" r:id="rId4"/>
    <sheet name="Table AC.4" sheetId="5" r:id="rId5"/>
    <sheet name="Table AC.5" sheetId="6" r:id="rId6"/>
    <sheet name="Table AC.6" sheetId="7" r:id="rId7"/>
    <sheet name="Table AC.7" sheetId="8" r:id="rId8"/>
    <sheet name="Table AC.8" sheetId="9" r:id="rId9"/>
    <sheet name="Table AC.9" sheetId="10" r:id="rId10"/>
    <sheet name="Table AC.10" sheetId="11" r:id="rId11"/>
    <sheet name="Table AC.11" sheetId="12" r:id="rId12"/>
    <sheet name="Table AC.12" sheetId="13" r:id="rId13"/>
    <sheet name="Table AC.13" sheetId="14" r:id="rId14"/>
    <sheet name="Table AC.14" sheetId="15" r:id="rId15"/>
    <sheet name="Table AC.15" sheetId="16" r:id="rId16"/>
    <sheet name="Sheet1" sheetId="17" state="hidden" r:id="rId17"/>
    <sheet name="Sheet2" sheetId="18" r:id="rId18"/>
  </sheets>
  <externalReferences>
    <externalReference r:id="rId21"/>
  </externalReferences>
  <definedNames>
    <definedName name="_Toc202598547" localSheetId="1">'Table AC.1'!$A$6</definedName>
    <definedName name="_Toc235434484" localSheetId="1">'Table AC.1'!$A$6</definedName>
    <definedName name="_Toc235434485" localSheetId="1">'Table AC.1'!$A$6</definedName>
    <definedName name="_Toc235434488" localSheetId="1">'Table AC.1'!$A$6</definedName>
    <definedName name="_xlfn.IFERROR" hidden="1">#NAME?</definedName>
    <definedName name="Medicare_subsidised_mental_health_related_services__version_1.0___for_NMHC">#REF!</definedName>
    <definedName name="Medicare_subsidised_mental_health_related_services__version_1.0_for_NMHC">#REF!</definedName>
    <definedName name="_xlnm.Print_Area" localSheetId="1">'Table AC.1'!$A$1:$I$27</definedName>
    <definedName name="_xlnm.Print_Area" localSheetId="0">'Table of contents'!$A$1:$C$16</definedName>
    <definedName name="_xlnm.Print_Titles" localSheetId="1">'Table AC.1'!$7:$8</definedName>
    <definedName name="Z_03BE08A9_D585_42D4_B0FA_D61A33A08ABF_.wvu.PrintArea" localSheetId="1" hidden="1">'Table AC.1'!$A$1:$I$27</definedName>
    <definedName name="Z_03BE08A9_D585_42D4_B0FA_D61A33A08ABF_.wvu.PrintArea" localSheetId="0" hidden="1">'Table of contents'!$A$1:$C$16</definedName>
    <definedName name="Z_03BE08A9_D585_42D4_B0FA_D61A33A08ABF_.wvu.PrintTitles" localSheetId="1" hidden="1">'Table AC.1'!$7:$8</definedName>
    <definedName name="Z_0F924C70_9254_4AAB_AB97_60C23ED3BDF6_.wvu.PrintArea" localSheetId="1" hidden="1">'Table AC.1'!$A$1:$I$27</definedName>
    <definedName name="Z_0F924C70_9254_4AAB_AB97_60C23ED3BDF6_.wvu.PrintArea" localSheetId="0" hidden="1">'Table of contents'!$A$1:$C$16</definedName>
    <definedName name="Z_0F924C70_9254_4AAB_AB97_60C23ED3BDF6_.wvu.PrintTitles" localSheetId="1" hidden="1">'Table AC.1'!$7:$8</definedName>
    <definedName name="Z_E055C9D7_75C9_4303_9918_2BB11EFA60E0_.wvu.PrintArea" localSheetId="1" hidden="1">'Table AC.1'!$A$1:$I$27</definedName>
    <definedName name="Z_E055C9D7_75C9_4303_9918_2BB11EFA60E0_.wvu.PrintArea" localSheetId="0" hidden="1">'Table of contents'!$A$1:$C$16</definedName>
    <definedName name="Z_E055C9D7_75C9_4303_9918_2BB11EFA60E0_.wvu.PrintTitles" localSheetId="1" hidden="1">'Table AC.1'!$7:$8</definedName>
    <definedName name="Z_EFDF9221_9A07_44E2_AE61_653B71A80E70_.wvu.PrintArea" localSheetId="1" hidden="1">'Table AC.1'!$A$1:$I$27</definedName>
    <definedName name="Z_EFDF9221_9A07_44E2_AE61_653B71A80E70_.wvu.PrintArea" localSheetId="0" hidden="1">'Table of contents'!$A$1:$C$16</definedName>
    <definedName name="Z_EFDF9221_9A07_44E2_AE61_653B71A80E70_.wvu.PrintTitles" localSheetId="1" hidden="1">'Table AC.1'!$7:$8</definedName>
  </definedNames>
  <calcPr fullCalcOnLoad="1"/>
</workbook>
</file>

<file path=xl/sharedStrings.xml><?xml version="1.0" encoding="utf-8"?>
<sst xmlns="http://schemas.openxmlformats.org/spreadsheetml/2006/main" count="525" uniqueCount="186">
  <si>
    <t>(a)</t>
  </si>
  <si>
    <t>(b)</t>
  </si>
  <si>
    <t>. .</t>
  </si>
  <si>
    <t>Total</t>
  </si>
  <si>
    <t>Sex</t>
  </si>
  <si>
    <t>Table of contents</t>
  </si>
  <si>
    <t>Major cities</t>
  </si>
  <si>
    <t>Inner regional</t>
  </si>
  <si>
    <t>Outer regional</t>
  </si>
  <si>
    <t>Palliative care services in Australia</t>
  </si>
  <si>
    <t>Age group and sex</t>
  </si>
  <si>
    <t>Males</t>
  </si>
  <si>
    <t>Females</t>
  </si>
  <si>
    <t>—</t>
  </si>
  <si>
    <t>Numbers and percentages may not sum to the total due to the estimation process and/or rounding.</t>
  </si>
  <si>
    <t>New South Wales</t>
  </si>
  <si>
    <t>Victoria</t>
  </si>
  <si>
    <t>Queensland</t>
  </si>
  <si>
    <t>Western Australia</t>
  </si>
  <si>
    <t>South Australia</t>
  </si>
  <si>
    <t>Tasmania</t>
  </si>
  <si>
    <t>Australian Capital Territory</t>
  </si>
  <si>
    <t>Northern Territory</t>
  </si>
  <si>
    <t>Number</t>
  </si>
  <si>
    <t>Other</t>
  </si>
  <si>
    <r>
      <t xml:space="preserve">Palliative care in residential aged care </t>
    </r>
    <r>
      <rPr>
        <sz val="8"/>
        <rFont val="Arial"/>
        <family val="2"/>
      </rPr>
      <t>(version 1.0)</t>
    </r>
  </si>
  <si>
    <t>Palliative care</t>
  </si>
  <si>
    <r>
      <t>Permanent admissions (in 2013</t>
    </r>
    <r>
      <rPr>
        <sz val="8"/>
        <rFont val="Agency FB"/>
        <family val="2"/>
      </rPr>
      <t>—</t>
    </r>
    <r>
      <rPr>
        <sz val="8"/>
        <rFont val="Arial"/>
        <family val="2"/>
      </rPr>
      <t>14)</t>
    </r>
  </si>
  <si>
    <t>Permanent residents</t>
  </si>
  <si>
    <t>Note:</t>
  </si>
  <si>
    <t>Per cent</t>
  </si>
  <si>
    <t>Table AC.3: Diagnosed diseases in ACFI-appraised permanent residential aged care residents, 2013–14</t>
  </si>
  <si>
    <t>Disease</t>
  </si>
  <si>
    <t>Cancer</t>
  </si>
  <si>
    <t>Other diseases</t>
  </si>
  <si>
    <t>Separation reason</t>
  </si>
  <si>
    <t>Death</t>
  </si>
  <si>
    <t>Admission to hospital</t>
  </si>
  <si>
    <t>Return to community</t>
  </si>
  <si>
    <t>Move to another aged care service</t>
  </si>
  <si>
    <t>All separations</t>
  </si>
  <si>
    <r>
      <rPr>
        <i/>
        <sz val="7"/>
        <rFont val="Arial"/>
        <family val="2"/>
      </rPr>
      <t>Source</t>
    </r>
    <r>
      <rPr>
        <sz val="7"/>
        <rFont val="Arial"/>
        <family val="2"/>
      </rPr>
      <t>: AIHW analysis of 2013</t>
    </r>
    <r>
      <rPr>
        <sz val="7"/>
        <rFont val="Agency FB"/>
        <family val="2"/>
      </rPr>
      <t>—</t>
    </r>
    <r>
      <rPr>
        <sz val="7"/>
        <rFont val="Arial"/>
        <family val="2"/>
      </rPr>
      <t>14 ACFI data.</t>
    </r>
  </si>
  <si>
    <t>Remote</t>
  </si>
  <si>
    <t>Very remote</t>
  </si>
  <si>
    <t>Remoteness</t>
  </si>
  <si>
    <t>&lt;65</t>
  </si>
  <si>
    <t xml:space="preserve">65–69 </t>
  </si>
  <si>
    <t xml:space="preserve">70–74 </t>
  </si>
  <si>
    <t xml:space="preserve">75–79 </t>
  </si>
  <si>
    <t xml:space="preserve">80–84 </t>
  </si>
  <si>
    <t>85+</t>
  </si>
  <si>
    <t>Persons</t>
  </si>
  <si>
    <r>
      <t>Total persons</t>
    </r>
    <r>
      <rPr>
        <vertAlign val="superscript"/>
        <sz val="8"/>
        <color indexed="8"/>
        <rFont val="Arial"/>
        <family val="2"/>
      </rPr>
      <t>(a)</t>
    </r>
  </si>
  <si>
    <t>Indigenous status</t>
  </si>
  <si>
    <t xml:space="preserve">Indigenous </t>
  </si>
  <si>
    <t>Non-Indigenous</t>
  </si>
  <si>
    <t>Country of birth</t>
  </si>
  <si>
    <t>Australia</t>
  </si>
  <si>
    <t>Overseas</t>
  </si>
  <si>
    <t>Remoteness area</t>
  </si>
  <si>
    <t>Marital status</t>
  </si>
  <si>
    <t>Never married</t>
  </si>
  <si>
    <t>Widowed</t>
  </si>
  <si>
    <t>Divorced</t>
  </si>
  <si>
    <t>Separated</t>
  </si>
  <si>
    <t>Married</t>
  </si>
  <si>
    <t>Not determined</t>
  </si>
  <si>
    <t>Numbers may not add to the total due to missing or not reported data.</t>
  </si>
  <si>
    <r>
      <t>Total persons</t>
    </r>
    <r>
      <rPr>
        <vertAlign val="superscript"/>
        <sz val="8"/>
        <color indexed="8"/>
        <rFont val="Arial"/>
        <family val="2"/>
      </rPr>
      <t>(a)(b)</t>
    </r>
  </si>
  <si>
    <r>
      <t>Total</t>
    </r>
    <r>
      <rPr>
        <vertAlign val="superscript"/>
        <sz val="8"/>
        <rFont val="Arial"/>
        <family val="2"/>
      </rPr>
      <t>(a)(b)</t>
    </r>
  </si>
  <si>
    <t>All regions</t>
  </si>
  <si>
    <t>Age group (years)</t>
  </si>
  <si>
    <t>The 'Other care' category also includes residents for whom no ACFI appraisal was available.</t>
  </si>
  <si>
    <t>Notes:</t>
  </si>
  <si>
    <t>NSW</t>
  </si>
  <si>
    <t>Vic</t>
  </si>
  <si>
    <t>Qld</t>
  </si>
  <si>
    <t>WA</t>
  </si>
  <si>
    <t>SA</t>
  </si>
  <si>
    <t>Tas</t>
  </si>
  <si>
    <t>ACT</t>
  </si>
  <si>
    <t>NT</t>
  </si>
  <si>
    <t>Cancers</t>
  </si>
  <si>
    <t>Brain</t>
  </si>
  <si>
    <t>Breast</t>
  </si>
  <si>
    <t>Colorectal (bowel)</t>
  </si>
  <si>
    <t>Head and neck</t>
  </si>
  <si>
    <t>Leukaemia</t>
  </si>
  <si>
    <t>Lung</t>
  </si>
  <si>
    <t>Non-Hodgkin's lymphoma</t>
  </si>
  <si>
    <t>Prostate</t>
  </si>
  <si>
    <t>Skin</t>
  </si>
  <si>
    <t>Stomach</t>
  </si>
  <si>
    <t>Other malignant tumours n.o.s. or n.e.c.</t>
  </si>
  <si>
    <t>Other neoplasms (including tumours &amp; tumours of uncertain or unknown behaviour)</t>
  </si>
  <si>
    <t>Total cancers</t>
  </si>
  <si>
    <t>Blood</t>
  </si>
  <si>
    <t>Circulatory system</t>
  </si>
  <si>
    <t>Congenital malformations</t>
  </si>
  <si>
    <t>Digestive system</t>
  </si>
  <si>
    <t>Ear</t>
  </si>
  <si>
    <t>Endocrine</t>
  </si>
  <si>
    <t>Genitourinary</t>
  </si>
  <si>
    <t>Infectious/parasitic</t>
  </si>
  <si>
    <t>Injury/poisoning/external</t>
  </si>
  <si>
    <t>Musculoskeletal</t>
  </si>
  <si>
    <t>Nervous system/Parkinsons</t>
  </si>
  <si>
    <t>Respiratory system</t>
  </si>
  <si>
    <t>Vision</t>
  </si>
  <si>
    <t>Not further defined/Missing</t>
  </si>
  <si>
    <t>Total other diseases</t>
  </si>
  <si>
    <t>&lt;4Wks</t>
  </si>
  <si>
    <r>
      <t>4</t>
    </r>
    <r>
      <rPr>
        <sz val="8"/>
        <color indexed="8"/>
        <rFont val="Calibri"/>
        <family val="2"/>
      </rPr>
      <t>–</t>
    </r>
    <r>
      <rPr>
        <sz val="8"/>
        <color indexed="8"/>
        <rFont val="Arial"/>
        <family val="2"/>
      </rPr>
      <t>&lt;8 Wks</t>
    </r>
  </si>
  <si>
    <t>8–&lt;13 Wks</t>
  </si>
  <si>
    <t>13–&lt;26 Wks</t>
  </si>
  <si>
    <t>26–&lt;39 Wks</t>
  </si>
  <si>
    <t>39–&lt;52 Wks</t>
  </si>
  <si>
    <t>1–&lt;2 Yrs</t>
  </si>
  <si>
    <t>2–&lt;3 Yrs</t>
  </si>
  <si>
    <t>3–&lt;4 Yrs</t>
  </si>
  <si>
    <t>4–&lt;5 Yrs</t>
  </si>
  <si>
    <t>5–&lt;8 Yrs</t>
  </si>
  <si>
    <t>8+ yrs</t>
  </si>
  <si>
    <r>
      <rPr>
        <i/>
        <sz val="7"/>
        <rFont val="Arial"/>
        <family val="2"/>
      </rPr>
      <t>Source</t>
    </r>
    <r>
      <rPr>
        <sz val="7"/>
        <rFont val="Arial"/>
        <family val="2"/>
      </rPr>
      <t>: AIHW analysis of 2013—14 ACFI data.</t>
    </r>
  </si>
  <si>
    <t>Length of stay</t>
  </si>
  <si>
    <t>Jurisdiction</t>
  </si>
  <si>
    <t>Diagnosed diseases in ACFI-appraised permanent residential aged care residents, 2013–14</t>
  </si>
  <si>
    <t>Table AC.13</t>
  </si>
  <si>
    <t>Table AC.1</t>
  </si>
  <si>
    <t>Table AC.2</t>
  </si>
  <si>
    <t>Table AC.3</t>
  </si>
  <si>
    <t>Table AC.4</t>
  </si>
  <si>
    <t>Table AC.5</t>
  </si>
  <si>
    <t>Table AC.6</t>
  </si>
  <si>
    <t>Table AC.7</t>
  </si>
  <si>
    <t>Table AC.8</t>
  </si>
  <si>
    <t>Table AC.9</t>
  </si>
  <si>
    <t>Table AC.10</t>
  </si>
  <si>
    <t>Table AC.11</t>
  </si>
  <si>
    <t>Table AC.12</t>
  </si>
  <si>
    <t>Table AC.14</t>
  </si>
  <si>
    <t>Table AC.15</t>
  </si>
  <si>
    <t>1.</t>
  </si>
  <si>
    <t>2.</t>
  </si>
  <si>
    <t>For clients who had more than once admission in the year, this table reports the last admission.</t>
  </si>
  <si>
    <t xml:space="preserve">The 'Other care' category also includes residents for whom no ACFI appraisal was available. </t>
  </si>
  <si>
    <t>Includes residents who were permanent residents at some time between 1 July 2013 and 30 June 2014.</t>
  </si>
  <si>
    <t>not applicable</t>
  </si>
  <si>
    <t>nil or rounded to zero</t>
  </si>
  <si>
    <t>Numbers may not add to total due to missing/not reported data.</t>
  </si>
  <si>
    <r>
      <t>Total</t>
    </r>
    <r>
      <rPr>
        <b/>
        <vertAlign val="superscript"/>
        <sz val="8"/>
        <rFont val="Arial"/>
        <family val="2"/>
      </rPr>
      <t>(b)</t>
    </r>
  </si>
  <si>
    <t>Includes those individuals who were a permanent resident in a residential aged care facility at some time during 2013–14, with an episode of hospital leave during 2013–14.</t>
  </si>
  <si>
    <t>Numbers may not sum to the total due to the estimation process and/or rounding.</t>
  </si>
  <si>
    <r>
      <t>Total</t>
    </r>
    <r>
      <rPr>
        <b/>
        <vertAlign val="superscript"/>
        <sz val="8"/>
        <color indexed="8"/>
        <rFont val="Arial"/>
        <family val="2"/>
      </rPr>
      <t>(b)(c)</t>
    </r>
  </si>
  <si>
    <t>(c)</t>
  </si>
  <si>
    <t xml:space="preserve"> </t>
  </si>
  <si>
    <r>
      <t>Total</t>
    </r>
    <r>
      <rPr>
        <b/>
        <vertAlign val="superscript"/>
        <sz val="8"/>
        <color indexed="8"/>
        <rFont val="Arial"/>
        <family val="2"/>
      </rPr>
      <t>(a)(b)</t>
    </r>
  </si>
  <si>
    <r>
      <t>Total</t>
    </r>
    <r>
      <rPr>
        <vertAlign val="superscript"/>
        <sz val="8"/>
        <color indexed="8"/>
        <rFont val="Arial"/>
        <family val="2"/>
      </rPr>
      <t>(a)</t>
    </r>
  </si>
  <si>
    <t>Table AC.1: Admissions to permanent residential aged care and permanent residents by palliative care status, 2013–14</t>
  </si>
  <si>
    <t>Table AC.4: Separations of permanent residential aged care residents, by palliative care status, mode of separation, 2013–14</t>
  </si>
  <si>
    <t>Table AC.2: Permanent residential aged care residents, by palliative care status, sex, 2013–14</t>
  </si>
  <si>
    <r>
      <t>Table AC.5: Permanent residential aged care residents by palliative care status, with an episode of hospital leave, by remoteness area, 2013–14</t>
    </r>
    <r>
      <rPr>
        <b/>
        <vertAlign val="superscript"/>
        <sz val="10"/>
        <color indexed="8"/>
        <rFont val="Arial"/>
        <family val="2"/>
      </rPr>
      <t>(a)</t>
    </r>
  </si>
  <si>
    <t>Table AC.6: Permanent residential aged care residents, by palliative care status, sex and age group, 2013–2014</t>
  </si>
  <si>
    <t>Table AC.7: Admissions to permanent residential aged care, by palliative care status, sex and age group, 2013–2014</t>
  </si>
  <si>
    <t>Table AC.8: Permanent residential aged care, by palliative care status and demographic characteristics, 2013–14</t>
  </si>
  <si>
    <t>Table AC.9: Permanent residential aged care residents, by palliative care status, age group and remoteness area, 2013–14</t>
  </si>
  <si>
    <t>Table AC.10: Admissions to permanent residential aged care, by palliative care status, age group and remoteness area, 2013–14</t>
  </si>
  <si>
    <t>Table AC.11: Permanent residential aged care residents, by palliative care status, age group and state, 2013–2014</t>
  </si>
  <si>
    <t>Table AC.12: Permanent admissions to residential aged care, by palliative care status, age group and state, 2013–14</t>
  </si>
  <si>
    <t>Table AC.13: Recorded diagnoses in ACFI-appraised permanent residential aged care residents, by palliative care status, 2013–14</t>
  </si>
  <si>
    <t>Table AC.14: Separations from permanent residential aged care, by palliative care status and length of stay, 2013–14</t>
  </si>
  <si>
    <t>Admissions to permanent residential aged care and permanent residents by palliative care status, 2013–14</t>
  </si>
  <si>
    <t>Permanent residential aged care residents, by palliative care status, sex, 2013–14</t>
  </si>
  <si>
    <t>Separations of permanent residential aged care residents, by palliative care status, mode of separation, 2013–14</t>
  </si>
  <si>
    <t>Permanent residential aged care residents by palliative care status, with an episode of hospital leave, by remoteness area, 2013–14</t>
  </si>
  <si>
    <t>Permanent residential aged care residents, by palliative care status, sex and age group, 2013–2014</t>
  </si>
  <si>
    <t>Admissions to permanent residential aged care, by palliative care status, sex and age group, 2013–2014</t>
  </si>
  <si>
    <t>Permanent residential aged care, by palliative care status and demographic characteristics, 2013–14</t>
  </si>
  <si>
    <t>Permanent residential aged care residents, by palliative care status, age group and remoteness area, 2013–14</t>
  </si>
  <si>
    <t>Admissions to permanent residential aged care, by palliative care status, age group and remoteness area, 2013–14</t>
  </si>
  <si>
    <t>Permanent residential aged care residents, by palliative care status, age group and state, 2013–2014</t>
  </si>
  <si>
    <t>Permanent admissions to residential aged care, by palliative care status, age group and state, 2013–14</t>
  </si>
  <si>
    <t>Recorded diagnoses in ACFI-appraised permanent residential aged care residents, by palliative care status, 2013–14</t>
  </si>
  <si>
    <t>Separations from permanent residential aged care, by palliative care status and length of stay, 2013–14</t>
  </si>
  <si>
    <t>Residents who were permanent residents at some time between 1 July 2013 and 30 June 2014, with hospital leave to 30 June 2014, by palliative care status, 2013–2014</t>
  </si>
  <si>
    <t>Table AC.15: Residents who were permanent residents at some time between 1 July 2013 and 30 June 2014, with hospital leave to 30 June 2014, by palliative care status, 2013–2014</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</si>
</sst>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_-* #,##0.0_-;\-* #,##0.0_-;_-* &quot;-&quot;??_-;_-@_-"/>
    <numFmt numFmtId="175" formatCode="_-* #,##0_-;\-* #,##0_-;_-* &quot;-&quot;??_-;_-@_-"/>
    <numFmt numFmtId="176" formatCode="#,##0.0_ ;\-#,##0.0\ "/>
    <numFmt numFmtId="177" formatCode="0.0%"/>
    <numFmt numFmtId="178" formatCode="#,##0.000"/>
    <numFmt numFmtId="179" formatCode="#,##0.0000"/>
    <numFmt numFmtId="180" formatCode="#,##0.00000"/>
    <numFmt numFmtId="181" formatCode="#,##0.000000"/>
    <numFmt numFmtId="182" formatCode="#,##0.0000000"/>
    <numFmt numFmtId="183" formatCode="0.0000000"/>
    <numFmt numFmtId="184" formatCode="0.000000"/>
    <numFmt numFmtId="185" formatCode="0.00000"/>
    <numFmt numFmtId="186" formatCode="0.0000"/>
    <numFmt numFmtId="187" formatCode="0.000"/>
    <numFmt numFmtId="188" formatCode="&quot;Yes&quot;;&quot;Yes&quot;;&quot;No&quot;"/>
    <numFmt numFmtId="189" formatCode="&quot;True&quot;;&quot;True&quot;;&quot;False&quot;"/>
    <numFmt numFmtId="190" formatCode="&quot;On&quot;;&quot;On&quot;;&quot;Off&quot;"/>
    <numFmt numFmtId="191" formatCode="[$€-2]\ #,##0.00_);[Red]\([$€-2]\ #,##0.00\)"/>
    <numFmt numFmtId="192" formatCode="0.00000000"/>
    <numFmt numFmtId="193" formatCode="#,##0_ ;\-#,##0\ "/>
    <numFmt numFmtId="194" formatCode="0.000000000"/>
    <numFmt numFmtId="195" formatCode="[=0]\—;[&lt;0.05]\&lt;0.\1;#,##0\ "/>
    <numFmt numFmtId="196" formatCode="[=0]\—;[&lt;0.05]\&lt;0.\1;#,##0&quot;*&quot;"/>
    <numFmt numFmtId="197" formatCode="[=0]\—;[&lt;0.05]\&lt;0.\1;#,##0.0"/>
    <numFmt numFmtId="198" formatCode="#,##0.0;\-#,##0.0;\—"/>
    <numFmt numFmtId="199" formatCode="\—"/>
    <numFmt numFmtId="200" formatCode="#,##0;[Red]\(#,##0\)"/>
    <numFmt numFmtId="201" formatCode="General&quot; &quot;"/>
    <numFmt numFmtId="202" formatCode="#,##0;\–#,##0;\—"/>
    <numFmt numFmtId="203" formatCode="[$-C09]dddd\,\ d\ mmmm\ yyyy"/>
    <numFmt numFmtId="204" formatCode="[$-409]h:mm:ss\ AM/PM"/>
    <numFmt numFmtId="205" formatCode="_-* #,##0.000_-;\-* #,##0.000_-;_-* &quot;-&quot;??_-;_-@_-"/>
    <numFmt numFmtId="206" formatCode="_-* #,##0.0000_-;\-* #,##0.0000_-;_-* &quot;-&quot;??_-;_-@_-"/>
    <numFmt numFmtId="207" formatCode="0.0000000000"/>
    <numFmt numFmtId="208" formatCode="_(* #,##0.0_);_(* \(#,##0.0\);_(* &quot;-&quot;??_);_(@_)"/>
    <numFmt numFmtId="209" formatCode="_(* #,##0_);_(* \(#,##0\);_(* &quot;-&quot;??_);_(@_)"/>
    <numFmt numFmtId="210" formatCode="_(* #,##0.000_);_(* \(#,##0.000\);_(* &quot;-&quot;??_);_(@_)"/>
    <numFmt numFmtId="211" formatCode="_(* #,##0.0000_);_(* \(#,##0.0000\);_(* &quot;-&quot;??_);_(@_)"/>
  </numFmts>
  <fonts count="110">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b/>
      <sz val="8"/>
      <color indexed="8"/>
      <name val="Arial"/>
      <family val="2"/>
    </font>
    <font>
      <sz val="8"/>
      <color indexed="8"/>
      <name val="Arial"/>
      <family val="2"/>
    </font>
    <font>
      <i/>
      <sz val="8"/>
      <color indexed="8"/>
      <name val="Arial"/>
      <family val="2"/>
    </font>
    <font>
      <b/>
      <sz val="10"/>
      <color indexed="8"/>
      <name val="Arial"/>
      <family val="2"/>
    </font>
    <font>
      <sz val="7"/>
      <color indexed="8"/>
      <name val="Arial"/>
      <family val="2"/>
    </font>
    <font>
      <i/>
      <sz val="7"/>
      <color indexed="8"/>
      <name val="Arial"/>
      <family val="2"/>
    </font>
    <font>
      <b/>
      <sz val="8"/>
      <name val="Arial"/>
      <family val="2"/>
    </font>
    <font>
      <i/>
      <sz val="8"/>
      <name val="Arial"/>
      <family val="2"/>
    </font>
    <font>
      <sz val="7"/>
      <name val="Arial"/>
      <family val="2"/>
    </font>
    <font>
      <i/>
      <sz val="7"/>
      <name val="Arial"/>
      <family val="2"/>
    </font>
    <font>
      <sz val="10"/>
      <name val="Geneva"/>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b/>
      <sz val="8"/>
      <color indexed="12"/>
      <name val="Arial"/>
      <family val="2"/>
    </font>
    <font>
      <b/>
      <sz val="8"/>
      <name val="Helv"/>
      <family val="0"/>
    </font>
    <font>
      <sz val="10"/>
      <color indexed="18"/>
      <name val="Arial"/>
      <family val="2"/>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2"/>
      <color indexed="16"/>
      <name val="Arial"/>
      <family val="2"/>
    </font>
    <font>
      <b/>
      <sz val="10"/>
      <color indexed="16"/>
      <name val="Arial"/>
      <family val="2"/>
    </font>
    <font>
      <b/>
      <sz val="11"/>
      <color indexed="56"/>
      <name val="Arial"/>
      <family val="2"/>
    </font>
    <font>
      <u val="single"/>
      <sz val="10"/>
      <color indexed="30"/>
      <name val="Arial"/>
      <family val="2"/>
    </font>
    <font>
      <sz val="10"/>
      <color indexed="62"/>
      <name val="Arial"/>
      <family val="2"/>
    </font>
    <font>
      <sz val="8"/>
      <name val="Helv"/>
      <family val="0"/>
    </font>
    <font>
      <b/>
      <sz val="8"/>
      <color indexed="8"/>
      <name val="Helv"/>
      <family val="0"/>
    </font>
    <font>
      <i/>
      <sz val="8"/>
      <name val="Helv"/>
      <family val="0"/>
    </font>
    <font>
      <sz val="10"/>
      <color indexed="52"/>
      <name val="Arial"/>
      <family val="2"/>
    </font>
    <font>
      <sz val="10"/>
      <color indexed="60"/>
      <name val="Arial"/>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9"/>
      <name val="Palatino"/>
      <family val="0"/>
    </font>
    <font>
      <b/>
      <sz val="10"/>
      <color indexed="58"/>
      <name val="Arial"/>
      <family val="2"/>
    </font>
    <font>
      <b/>
      <sz val="10"/>
      <name val="Book Antiqua"/>
      <family val="1"/>
    </font>
    <font>
      <sz val="10"/>
      <color indexed="10"/>
      <name val="Arial"/>
      <family val="2"/>
    </font>
    <font>
      <sz val="8"/>
      <name val="Geneva"/>
      <family val="0"/>
    </font>
    <font>
      <b/>
      <sz val="8"/>
      <name val="Geneva"/>
      <family val="0"/>
    </font>
    <font>
      <b/>
      <sz val="7"/>
      <color indexed="8"/>
      <name val="Arial"/>
      <family val="2"/>
    </font>
    <font>
      <sz val="8"/>
      <name val="Agency FB"/>
      <family val="2"/>
    </font>
    <font>
      <sz val="7"/>
      <name val="Agency FB"/>
      <family val="2"/>
    </font>
    <font>
      <vertAlign val="superscript"/>
      <sz val="8"/>
      <color indexed="8"/>
      <name val="Arial"/>
      <family val="2"/>
    </font>
    <font>
      <vertAlign val="superscript"/>
      <sz val="8"/>
      <name val="Arial"/>
      <family val="2"/>
    </font>
    <font>
      <b/>
      <i/>
      <sz val="8"/>
      <color indexed="8"/>
      <name val="Arial"/>
      <family val="2"/>
    </font>
    <font>
      <sz val="8"/>
      <color indexed="8"/>
      <name val="Calibri"/>
      <family val="2"/>
    </font>
    <font>
      <b/>
      <vertAlign val="superscript"/>
      <sz val="8"/>
      <name val="Arial"/>
      <family val="2"/>
    </font>
    <font>
      <b/>
      <vertAlign val="superscript"/>
      <sz val="10"/>
      <color indexed="8"/>
      <name val="Arial"/>
      <family val="2"/>
    </font>
    <font>
      <b/>
      <vertAlign val="superscript"/>
      <sz val="8"/>
      <color indexed="8"/>
      <name val="Arial"/>
      <family val="2"/>
    </font>
    <font>
      <u val="single"/>
      <sz val="10"/>
      <color indexed="20"/>
      <name val="Arial"/>
      <family val="2"/>
    </font>
    <font>
      <u val="single"/>
      <sz val="11"/>
      <color indexed="12"/>
      <name val="Calibri"/>
      <family val="2"/>
    </font>
    <font>
      <sz val="10"/>
      <color indexed="8"/>
      <name val="Tahoma"/>
      <family val="2"/>
    </font>
    <font>
      <sz val="7"/>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0"/>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7"/>
      <color rgb="FFFF0000"/>
      <name val="Arial"/>
      <family val="2"/>
    </font>
    <font>
      <sz val="8"/>
      <color theme="1"/>
      <name val="Arial"/>
      <family val="2"/>
    </font>
    <font>
      <sz val="8"/>
      <color rgb="FF000000"/>
      <name val="Arial"/>
      <family val="2"/>
    </font>
    <font>
      <i/>
      <sz val="8"/>
      <color rgb="FF000000"/>
      <name val="Arial"/>
      <family val="2"/>
    </font>
    <font>
      <b/>
      <sz val="8"/>
      <color theme="1"/>
      <name val="Arial"/>
      <family val="2"/>
    </font>
    <font>
      <sz val="7"/>
      <color theme="1"/>
      <name val="Arial"/>
      <family val="2"/>
    </font>
  </fonts>
  <fills count="6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006699"/>
        <bgColor indexed="64"/>
      </patternFill>
    </fill>
  </fills>
  <borders count="35">
    <border>
      <left/>
      <right/>
      <top/>
      <bottom/>
      <diagonal/>
    </border>
    <border>
      <left style="double"/>
      <right style="double"/>
      <top style="double"/>
      <bottom style="double"/>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medium">
        <color indexed="18"/>
      </left>
      <right/>
      <top style="medium">
        <color indexed="18"/>
      </top>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style="thin"/>
      <bottom/>
    </border>
    <border>
      <left/>
      <right/>
      <top style="thin"/>
      <bottom style="thin"/>
    </border>
    <border>
      <left style="thin"/>
      <right style="thin"/>
      <top/>
      <bottom/>
    </border>
    <border>
      <left/>
      <right/>
      <top/>
      <bottom style="thin"/>
    </border>
    <border>
      <left style="thin"/>
      <right style="thin"/>
      <top/>
      <bottom style="thin"/>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medium">
        <color indexed="18"/>
      </left>
      <right style="medium">
        <color indexed="18"/>
      </right>
      <top style="medium">
        <color indexed="18"/>
      </top>
      <bottom style="medium">
        <color indexed="18"/>
      </bottom>
    </border>
    <border>
      <left/>
      <right style="thin"/>
      <top style="thin"/>
      <bottom style="thin"/>
    </border>
    <border>
      <left style="thin"/>
      <right/>
      <top style="thin"/>
      <bottom style="thin"/>
    </border>
    <border>
      <left/>
      <right/>
      <top/>
      <bottom style="thin">
        <color indexed="58"/>
      </bottom>
    </border>
    <border>
      <left/>
      <right/>
      <top style="thin">
        <color indexed="62"/>
      </top>
      <bottom style="double">
        <color indexed="62"/>
      </bottom>
    </border>
    <border>
      <left/>
      <right/>
      <top style="thin">
        <color theme="4"/>
      </top>
      <bottom style="double">
        <color theme="4"/>
      </bottom>
    </border>
    <border>
      <left/>
      <right/>
      <top/>
      <bottom style="medium"/>
    </border>
    <border>
      <left/>
      <right/>
      <top style="medium"/>
      <bottom style="medium"/>
    </border>
    <border>
      <left/>
      <right>
        <color indexed="63"/>
      </right>
      <top style="thin"/>
      <bottom style="medium"/>
    </border>
    <border>
      <left/>
      <right/>
      <top style="medium"/>
      <bottom/>
    </border>
  </borders>
  <cellStyleXfs count="5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32" fillId="0" borderId="0">
      <alignment/>
      <protection/>
    </xf>
    <xf numFmtId="172" fontId="32" fillId="0" borderId="0">
      <alignment/>
      <protection/>
    </xf>
    <xf numFmtId="172" fontId="32" fillId="0" borderId="0">
      <alignment/>
      <protection/>
    </xf>
    <xf numFmtId="172" fontId="3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1" fillId="2" borderId="0" applyNumberFormat="0" applyBorder="0" applyAlignment="0" applyProtection="0"/>
    <xf numFmtId="0" fontId="82"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1" fillId="4" borderId="0" applyNumberFormat="0" applyBorder="0" applyAlignment="0" applyProtection="0"/>
    <xf numFmtId="0" fontId="82"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1" fillId="6" borderId="0" applyNumberFormat="0" applyBorder="0" applyAlignment="0" applyProtection="0"/>
    <xf numFmtId="0" fontId="82"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1" fillId="8" borderId="0" applyNumberFormat="0" applyBorder="0" applyAlignment="0" applyProtection="0"/>
    <xf numFmtId="0" fontId="82"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1" fillId="10" borderId="0" applyNumberFormat="0" applyBorder="0" applyAlignment="0" applyProtection="0"/>
    <xf numFmtId="0" fontId="8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1" fillId="12" borderId="0" applyNumberFormat="0" applyBorder="0" applyAlignment="0" applyProtection="0"/>
    <xf numFmtId="0" fontId="82"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82"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1" fillId="16" borderId="0" applyNumberFormat="0" applyBorder="0" applyAlignment="0" applyProtection="0"/>
    <xf numFmtId="0" fontId="82"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1" fillId="18" borderId="0" applyNumberFormat="0" applyBorder="0" applyAlignment="0" applyProtection="0"/>
    <xf numFmtId="0" fontId="82"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1" fillId="8" borderId="0" applyNumberFormat="0" applyBorder="0" applyAlignment="0" applyProtection="0"/>
    <xf numFmtId="0" fontId="82"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82"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1" fillId="22" borderId="0" applyNumberFormat="0" applyBorder="0" applyAlignment="0" applyProtection="0"/>
    <xf numFmtId="0" fontId="82"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4" fillId="24" borderId="0" applyNumberFormat="0" applyBorder="0" applyAlignment="0" applyProtection="0"/>
    <xf numFmtId="0" fontId="3" fillId="24" borderId="0" applyNumberFormat="0" applyBorder="0" applyAlignment="0" applyProtection="0"/>
    <xf numFmtId="0" fontId="83" fillId="2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4" fillId="16" borderId="0" applyNumberFormat="0" applyBorder="0" applyAlignment="0" applyProtection="0"/>
    <xf numFmtId="0" fontId="3" fillId="16" borderId="0" applyNumberFormat="0" applyBorder="0" applyAlignment="0" applyProtection="0"/>
    <xf numFmtId="0" fontId="83" fillId="2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4" fillId="18" borderId="0" applyNumberFormat="0" applyBorder="0" applyAlignment="0" applyProtection="0"/>
    <xf numFmtId="0" fontId="3" fillId="18" borderId="0" applyNumberFormat="0" applyBorder="0" applyAlignment="0" applyProtection="0"/>
    <xf numFmtId="0" fontId="8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4" fillId="28" borderId="0" applyNumberFormat="0" applyBorder="0" applyAlignment="0" applyProtection="0"/>
    <xf numFmtId="0" fontId="3" fillId="28" borderId="0" applyNumberFormat="0" applyBorder="0" applyAlignment="0" applyProtection="0"/>
    <xf numFmtId="0" fontId="8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4" fillId="30" borderId="0" applyNumberFormat="0" applyBorder="0" applyAlignment="0" applyProtection="0"/>
    <xf numFmtId="0" fontId="3" fillId="30" borderId="0" applyNumberFormat="0" applyBorder="0" applyAlignment="0" applyProtection="0"/>
    <xf numFmtId="0" fontId="8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4" fillId="32" borderId="0" applyNumberFormat="0" applyBorder="0" applyAlignment="0" applyProtection="0"/>
    <xf numFmtId="0" fontId="3" fillId="32" borderId="0" applyNumberFormat="0" applyBorder="0" applyAlignment="0" applyProtection="0"/>
    <xf numFmtId="0" fontId="8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4" fillId="34" borderId="0" applyNumberFormat="0" applyBorder="0" applyAlignment="0" applyProtection="0"/>
    <xf numFmtId="0" fontId="3" fillId="34" borderId="0" applyNumberFormat="0" applyBorder="0" applyAlignment="0" applyProtection="0"/>
    <xf numFmtId="0" fontId="8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4" fillId="36" borderId="0" applyNumberFormat="0" applyBorder="0" applyAlignment="0" applyProtection="0"/>
    <xf numFmtId="0" fontId="3" fillId="36" borderId="0" applyNumberFormat="0" applyBorder="0" applyAlignment="0" applyProtection="0"/>
    <xf numFmtId="0" fontId="8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4" fillId="38" borderId="0" applyNumberFormat="0" applyBorder="0" applyAlignment="0" applyProtection="0"/>
    <xf numFmtId="0" fontId="3" fillId="38" borderId="0" applyNumberFormat="0" applyBorder="0" applyAlignment="0" applyProtection="0"/>
    <xf numFmtId="0" fontId="83" fillId="3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4" fillId="28" borderId="0" applyNumberFormat="0" applyBorder="0" applyAlignment="0" applyProtection="0"/>
    <xf numFmtId="0" fontId="3" fillId="28" borderId="0" applyNumberFormat="0" applyBorder="0" applyAlignment="0" applyProtection="0"/>
    <xf numFmtId="0" fontId="83" fillId="4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4" fillId="30" borderId="0" applyNumberFormat="0" applyBorder="0" applyAlignment="0" applyProtection="0"/>
    <xf numFmtId="0" fontId="3" fillId="30" borderId="0" applyNumberFormat="0" applyBorder="0" applyAlignment="0" applyProtection="0"/>
    <xf numFmtId="0" fontId="8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4" fillId="42" borderId="0" applyNumberFormat="0" applyBorder="0" applyAlignment="0" applyProtection="0"/>
    <xf numFmtId="0" fontId="3" fillId="42" borderId="0" applyNumberFormat="0" applyBorder="0" applyAlignment="0" applyProtection="0"/>
    <xf numFmtId="0" fontId="83" fillId="43" borderId="0" applyNumberFormat="0" applyBorder="0" applyAlignment="0" applyProtection="0"/>
    <xf numFmtId="195" fontId="2" fillId="0" borderId="0" applyFill="0" applyBorder="0" applyProtection="0">
      <alignment horizontal="right"/>
    </xf>
    <xf numFmtId="196" fontId="2" fillId="0" borderId="0" applyFill="0" applyBorder="0" applyProtection="0">
      <alignment horizontal="right"/>
    </xf>
    <xf numFmtId="197" fontId="2" fillId="0" borderId="0" applyFill="0" applyBorder="0" applyProtection="0">
      <alignment horizontal="right"/>
    </xf>
    <xf numFmtId="0" fontId="4" fillId="4" borderId="0" applyNumberFormat="0" applyBorder="0" applyAlignment="0" applyProtection="0"/>
    <xf numFmtId="0" fontId="4" fillId="4" borderId="0" applyNumberFormat="0" applyBorder="0" applyAlignment="0" applyProtection="0"/>
    <xf numFmtId="0" fontId="35" fillId="4" borderId="0" applyNumberFormat="0" applyBorder="0" applyAlignment="0" applyProtection="0"/>
    <xf numFmtId="0" fontId="4" fillId="4" borderId="0" applyNumberFormat="0" applyBorder="0" applyAlignment="0" applyProtection="0"/>
    <xf numFmtId="0" fontId="84" fillId="44" borderId="0" applyNumberFormat="0" applyBorder="0" applyAlignment="0" applyProtection="0"/>
    <xf numFmtId="0" fontId="2" fillId="2" borderId="1">
      <alignment/>
      <protection/>
    </xf>
    <xf numFmtId="0" fontId="5" fillId="45" borderId="2" applyNumberFormat="0" applyAlignment="0" applyProtection="0"/>
    <xf numFmtId="0" fontId="5" fillId="45" borderId="2" applyNumberFormat="0" applyAlignment="0" applyProtection="0"/>
    <xf numFmtId="0" fontId="36" fillId="45" borderId="2" applyNumberFormat="0" applyAlignment="0" applyProtection="0"/>
    <xf numFmtId="0" fontId="5" fillId="45" borderId="2" applyNumberFormat="0" applyAlignment="0" applyProtection="0"/>
    <xf numFmtId="0" fontId="85" fillId="46" borderId="3" applyNumberFormat="0" applyAlignment="0" applyProtection="0"/>
    <xf numFmtId="0" fontId="2" fillId="0" borderId="4">
      <alignment/>
      <protection/>
    </xf>
    <xf numFmtId="0" fontId="6" fillId="47" borderId="5" applyNumberFormat="0" applyAlignment="0" applyProtection="0"/>
    <xf numFmtId="0" fontId="6" fillId="47" borderId="5" applyNumberFormat="0" applyAlignment="0" applyProtection="0"/>
    <xf numFmtId="0" fontId="37" fillId="47" borderId="5" applyNumberFormat="0" applyAlignment="0" applyProtection="0"/>
    <xf numFmtId="0" fontId="6" fillId="47" borderId="5" applyNumberFormat="0" applyAlignment="0" applyProtection="0"/>
    <xf numFmtId="0" fontId="86" fillId="48" borderId="6" applyNumberFormat="0" applyAlignment="0" applyProtection="0"/>
    <xf numFmtId="0" fontId="38" fillId="45" borderId="0">
      <alignment horizontal="center"/>
      <protection/>
    </xf>
    <xf numFmtId="0" fontId="39" fillId="45" borderId="0">
      <alignment horizontal="center" vertical="center"/>
      <protection/>
    </xf>
    <xf numFmtId="0" fontId="0" fillId="49" borderId="0">
      <alignment horizontal="center" wrapText="1"/>
      <protection/>
    </xf>
    <xf numFmtId="0" fontId="40" fillId="45" borderId="0">
      <alignment horizontal="center"/>
      <protection/>
    </xf>
    <xf numFmtId="0" fontId="41"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3" fontId="2" fillId="0" borderId="0">
      <alignment horizontal="right"/>
      <protection/>
    </xf>
    <xf numFmtId="0" fontId="42" fillId="14" borderId="7" applyBorder="0">
      <alignment/>
      <protection locked="0"/>
    </xf>
    <xf numFmtId="0" fontId="42" fillId="50" borderId="0">
      <alignment/>
      <protection locked="0"/>
    </xf>
    <xf numFmtId="3" fontId="2" fillId="0" borderId="0">
      <alignment horizontal="right"/>
      <protection/>
    </xf>
    <xf numFmtId="0" fontId="43" fillId="50" borderId="1" applyBorder="0">
      <alignment/>
      <protection locked="0"/>
    </xf>
    <xf numFmtId="198" fontId="2" fillId="0" borderId="0" applyFill="0" applyBorder="0" applyAlignment="0" applyProtection="0"/>
    <xf numFmtId="199" fontId="2" fillId="0" borderId="0" applyFill="0" applyBorder="0" applyProtection="0">
      <alignment horizontal="right"/>
    </xf>
    <xf numFmtId="0" fontId="7" fillId="0" borderId="0" applyNumberFormat="0" applyFill="0" applyBorder="0" applyAlignment="0" applyProtection="0"/>
    <xf numFmtId="0" fontId="7" fillId="0" borderId="0" applyNumberFormat="0" applyFill="0" applyBorder="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23" fillId="45" borderId="4">
      <alignment horizontal="left"/>
      <protection/>
    </xf>
    <xf numFmtId="0" fontId="33" fillId="45" borderId="0">
      <alignment horizontal="left"/>
      <protection/>
    </xf>
    <xf numFmtId="0" fontId="8" fillId="6" borderId="0" applyNumberFormat="0" applyBorder="0" applyAlignment="0" applyProtection="0"/>
    <xf numFmtId="0" fontId="8" fillId="6" borderId="0" applyNumberFormat="0" applyBorder="0" applyAlignment="0" applyProtection="0"/>
    <xf numFmtId="0" fontId="45" fillId="6" borderId="0" applyNumberFormat="0" applyBorder="0" applyAlignment="0" applyProtection="0"/>
    <xf numFmtId="0" fontId="8" fillId="6" borderId="0" applyNumberFormat="0" applyBorder="0" applyAlignment="0" applyProtection="0"/>
    <xf numFmtId="0" fontId="89" fillId="51" borderId="0" applyNumberFormat="0" applyBorder="0" applyAlignment="0" applyProtection="0"/>
    <xf numFmtId="0" fontId="46" fillId="52" borderId="0">
      <alignment horizontal="right" vertical="top" textRotation="90" wrapText="1"/>
      <protection/>
    </xf>
    <xf numFmtId="0" fontId="9" fillId="0" borderId="8" applyNumberFormat="0" applyFill="0" applyAlignment="0" applyProtection="0"/>
    <xf numFmtId="0" fontId="47" fillId="53" borderId="0">
      <alignment/>
      <protection/>
    </xf>
    <xf numFmtId="0" fontId="47" fillId="53" borderId="0">
      <alignment/>
      <protection/>
    </xf>
    <xf numFmtId="0" fontId="9" fillId="0" borderId="8" applyNumberFormat="0" applyFill="0" applyAlignment="0" applyProtection="0"/>
    <xf numFmtId="0" fontId="9" fillId="0" borderId="8" applyNumberFormat="0" applyFill="0" applyAlignment="0" applyProtection="0"/>
    <xf numFmtId="0" fontId="90" fillId="0" borderId="9" applyNumberFormat="0" applyFill="0" applyAlignment="0" applyProtection="0"/>
    <xf numFmtId="0" fontId="10" fillId="0" borderId="10" applyNumberFormat="0" applyFill="0" applyAlignment="0" applyProtection="0"/>
    <xf numFmtId="0" fontId="48" fillId="53" borderId="0">
      <alignment/>
      <protection/>
    </xf>
    <xf numFmtId="0" fontId="48" fillId="53" borderId="0">
      <alignment/>
      <protection/>
    </xf>
    <xf numFmtId="0" fontId="10" fillId="0" borderId="10" applyNumberFormat="0" applyFill="0" applyAlignment="0" applyProtection="0"/>
    <xf numFmtId="0" fontId="10" fillId="0" borderId="10" applyNumberFormat="0" applyFill="0" applyAlignment="0" applyProtection="0"/>
    <xf numFmtId="0" fontId="91" fillId="0" borderId="11" applyNumberFormat="0" applyFill="0" applyAlignment="0" applyProtection="0"/>
    <xf numFmtId="0" fontId="11" fillId="0" borderId="12" applyNumberFormat="0" applyFill="0" applyAlignment="0" applyProtection="0"/>
    <xf numFmtId="0" fontId="11" fillId="0" borderId="12" applyNumberFormat="0" applyFill="0" applyAlignment="0" applyProtection="0"/>
    <xf numFmtId="0" fontId="49" fillId="0" borderId="12" applyNumberFormat="0" applyFill="0" applyAlignment="0" applyProtection="0"/>
    <xf numFmtId="0" fontId="11" fillId="0" borderId="12" applyNumberFormat="0" applyFill="0" applyAlignment="0" applyProtection="0"/>
    <xf numFmtId="0" fontId="92" fillId="0" borderId="13"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9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0" fillId="0" borderId="0" applyNumberFormat="0" applyFill="0" applyBorder="0" applyAlignment="0" applyProtection="0"/>
    <xf numFmtId="0" fontId="12" fillId="0" borderId="0" applyNumberFormat="0" applyFill="0" applyBorder="0" applyAlignment="0" applyProtection="0"/>
    <xf numFmtId="0" fontId="93" fillId="0" borderId="0" applyNumberFormat="0" applyFill="0" applyBorder="0" applyAlignment="0" applyProtection="0"/>
    <xf numFmtId="0" fontId="13" fillId="12" borderId="2" applyNumberFormat="0" applyAlignment="0" applyProtection="0"/>
    <xf numFmtId="0" fontId="13" fillId="12" borderId="2" applyNumberFormat="0" applyAlignment="0" applyProtection="0"/>
    <xf numFmtId="0" fontId="51" fillId="12" borderId="2" applyNumberFormat="0" applyAlignment="0" applyProtection="0"/>
    <xf numFmtId="0" fontId="13" fillId="12" borderId="2" applyNumberFormat="0" applyAlignment="0" applyProtection="0"/>
    <xf numFmtId="0" fontId="94" fillId="54" borderId="3" applyNumberFormat="0" applyAlignment="0" applyProtection="0"/>
    <xf numFmtId="0" fontId="20" fillId="49" borderId="0">
      <alignment horizontal="center"/>
      <protection/>
    </xf>
    <xf numFmtId="0" fontId="52" fillId="0" borderId="0">
      <alignment horizontal="left"/>
      <protection/>
    </xf>
    <xf numFmtId="0" fontId="53" fillId="0" borderId="14">
      <alignment horizontal="left"/>
      <protection/>
    </xf>
    <xf numFmtId="0" fontId="53" fillId="0" borderId="14">
      <alignment horizontal="left"/>
      <protection/>
    </xf>
    <xf numFmtId="0" fontId="54" fillId="0" borderId="0">
      <alignment horizontal="left"/>
      <protection/>
    </xf>
    <xf numFmtId="0" fontId="2" fillId="45" borderId="15">
      <alignment wrapText="1"/>
      <protection/>
    </xf>
    <xf numFmtId="0" fontId="2" fillId="45" borderId="16">
      <alignment/>
      <protection/>
    </xf>
    <xf numFmtId="0" fontId="2" fillId="45" borderId="17">
      <alignment/>
      <protection/>
    </xf>
    <xf numFmtId="0" fontId="2" fillId="45" borderId="18">
      <alignment horizontal="center" wrapText="1"/>
      <protection/>
    </xf>
    <xf numFmtId="0" fontId="14" fillId="0" borderId="19" applyNumberFormat="0" applyFill="0" applyAlignment="0" applyProtection="0"/>
    <xf numFmtId="0" fontId="14" fillId="0" borderId="19" applyNumberFormat="0" applyFill="0" applyAlignment="0" applyProtection="0"/>
    <xf numFmtId="0" fontId="55" fillId="0" borderId="19" applyNumberFormat="0" applyFill="0" applyAlignment="0" applyProtection="0"/>
    <xf numFmtId="0" fontId="14" fillId="0" borderId="19" applyNumberFormat="0" applyFill="0" applyAlignment="0" applyProtection="0"/>
    <xf numFmtId="0" fontId="95" fillId="0" borderId="20" applyNumberFormat="0" applyFill="0" applyAlignment="0" applyProtection="0"/>
    <xf numFmtId="0" fontId="2" fillId="0" borderId="0">
      <alignment/>
      <protection/>
    </xf>
    <xf numFmtId="0" fontId="32" fillId="0" borderId="0">
      <alignment/>
      <protection/>
    </xf>
    <xf numFmtId="0" fontId="0" fillId="0" borderId="0">
      <alignment/>
      <protection/>
    </xf>
    <xf numFmtId="0" fontId="3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pplyFont="0" applyFill="0" applyBorder="0" applyAlignment="0" applyProtection="0"/>
    <xf numFmtId="0" fontId="15" fillId="55" borderId="0" applyNumberFormat="0" applyBorder="0" applyAlignment="0" applyProtection="0"/>
    <xf numFmtId="0" fontId="15" fillId="55" borderId="0" applyNumberFormat="0" applyBorder="0" applyAlignment="0" applyProtection="0"/>
    <xf numFmtId="0" fontId="56" fillId="55" borderId="0" applyNumberFormat="0" applyBorder="0" applyAlignment="0" applyProtection="0"/>
    <xf numFmtId="0" fontId="15" fillId="55" borderId="0" applyNumberFormat="0" applyBorder="0" applyAlignment="0" applyProtection="0"/>
    <xf numFmtId="0" fontId="96" fillId="5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82" fillId="0" borderId="0">
      <alignment/>
      <protection/>
    </xf>
    <xf numFmtId="0" fontId="97" fillId="0" borderId="0">
      <alignment/>
      <protection/>
    </xf>
    <xf numFmtId="0" fontId="0" fillId="0" borderId="0">
      <alignment/>
      <protection/>
    </xf>
    <xf numFmtId="0" fontId="82"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3" fillId="0" borderId="0">
      <alignment/>
      <protection/>
    </xf>
    <xf numFmtId="0" fontId="2" fillId="0" borderId="0">
      <alignment/>
      <protection/>
    </xf>
    <xf numFmtId="0" fontId="32" fillId="0" borderId="0">
      <alignment/>
      <protection/>
    </xf>
    <xf numFmtId="0" fontId="33" fillId="0" borderId="0">
      <alignment/>
      <protection/>
    </xf>
    <xf numFmtId="0" fontId="0"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97" fillId="0" borderId="0">
      <alignment/>
      <protection/>
    </xf>
    <xf numFmtId="0" fontId="0"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97"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0" borderId="0">
      <alignment/>
      <protection/>
    </xf>
    <xf numFmtId="0" fontId="82"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vertical="top"/>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53" borderId="21" applyNumberFormat="0" applyFont="0" applyAlignment="0" applyProtection="0"/>
    <xf numFmtId="0" fontId="52" fillId="0" borderId="0">
      <alignment horizontal="left"/>
      <protection/>
    </xf>
    <xf numFmtId="0" fontId="52" fillId="0" borderId="0">
      <alignment horizontal="left"/>
      <protection/>
    </xf>
    <xf numFmtId="0" fontId="0" fillId="53" borderId="21" applyNumberFormat="0" applyFont="0" applyAlignment="0" applyProtection="0"/>
    <xf numFmtId="0" fontId="0" fillId="53" borderId="21" applyNumberFormat="0" applyFont="0" applyAlignment="0" applyProtection="0"/>
    <xf numFmtId="0" fontId="82" fillId="57" borderId="22" applyNumberFormat="0" applyFont="0" applyAlignment="0" applyProtection="0"/>
    <xf numFmtId="0" fontId="0" fillId="53" borderId="21" applyNumberFormat="0" applyFont="0" applyAlignment="0" applyProtection="0"/>
    <xf numFmtId="0" fontId="16" fillId="45" borderId="23" applyNumberFormat="0" applyAlignment="0" applyProtection="0"/>
    <xf numFmtId="0" fontId="16" fillId="45" borderId="23" applyNumberFormat="0" applyAlignment="0" applyProtection="0"/>
    <xf numFmtId="0" fontId="57" fillId="45" borderId="23" applyNumberFormat="0" applyAlignment="0" applyProtection="0"/>
    <xf numFmtId="0" fontId="16" fillId="45" borderId="23" applyNumberFormat="0" applyAlignment="0" applyProtection="0"/>
    <xf numFmtId="0" fontId="99" fillId="46" borderId="24"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2" fillId="0" borderId="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200" fontId="52" fillId="0" borderId="0">
      <alignment horizontal="right"/>
      <protection/>
    </xf>
    <xf numFmtId="0" fontId="53" fillId="0" borderId="14">
      <alignment horizontal="right"/>
      <protection/>
    </xf>
    <xf numFmtId="0" fontId="53" fillId="0" borderId="14">
      <alignment horizontal="right"/>
      <protection/>
    </xf>
    <xf numFmtId="0" fontId="54" fillId="0" borderId="0">
      <alignment horizontal="right"/>
      <protection/>
    </xf>
    <xf numFmtId="3" fontId="42" fillId="50" borderId="25">
      <alignment horizontal="right"/>
      <protection locked="0"/>
    </xf>
    <xf numFmtId="0" fontId="42" fillId="50" borderId="25">
      <alignment/>
      <protection locked="0"/>
    </xf>
    <xf numFmtId="3" fontId="42" fillId="50" borderId="25">
      <alignment horizontal="right"/>
      <protection locked="0"/>
    </xf>
    <xf numFmtId="0" fontId="2" fillId="45" borderId="4">
      <alignment/>
      <protection/>
    </xf>
    <xf numFmtId="0" fontId="39" fillId="45" borderId="0">
      <alignment horizontal="right"/>
      <protection/>
    </xf>
    <xf numFmtId="0" fontId="58" fillId="36" borderId="0">
      <alignment horizontal="center"/>
      <protection/>
    </xf>
    <xf numFmtId="0" fontId="59" fillId="49" borderId="0">
      <alignment/>
      <protection/>
    </xf>
    <xf numFmtId="0" fontId="60" fillId="52" borderId="26">
      <alignment horizontal="left" vertical="top" wrapText="1"/>
      <protection/>
    </xf>
    <xf numFmtId="0" fontId="60" fillId="52" borderId="27">
      <alignment horizontal="left" vertical="top"/>
      <protection/>
    </xf>
    <xf numFmtId="3" fontId="2" fillId="0" borderId="0" applyFill="0" applyBorder="0" applyProtection="0">
      <alignment horizontal="right"/>
    </xf>
    <xf numFmtId="0" fontId="0" fillId="0" borderId="0">
      <alignment/>
      <protection/>
    </xf>
    <xf numFmtId="0" fontId="0" fillId="0" borderId="0">
      <alignment/>
      <protection/>
    </xf>
    <xf numFmtId="201" fontId="2" fillId="0" borderId="0">
      <alignment horizontal="right"/>
      <protection/>
    </xf>
    <xf numFmtId="37" fontId="61" fillId="0" borderId="0">
      <alignment/>
      <protection/>
    </xf>
    <xf numFmtId="0" fontId="33" fillId="0" borderId="0">
      <alignment vertical="top"/>
      <protection/>
    </xf>
    <xf numFmtId="0" fontId="33" fillId="0" borderId="0">
      <alignment vertical="top"/>
      <protection/>
    </xf>
    <xf numFmtId="0" fontId="62" fillId="0" borderId="0">
      <alignment horizontal="left"/>
      <protection/>
    </xf>
    <xf numFmtId="0" fontId="62" fillId="0" borderId="0">
      <alignment horizontal="left"/>
      <protection/>
    </xf>
    <xf numFmtId="0" fontId="62" fillId="0" borderId="0">
      <alignment horizontal="left"/>
      <protection/>
    </xf>
    <xf numFmtId="0" fontId="62" fillId="0" borderId="0">
      <alignment horizontal="left"/>
      <protection/>
    </xf>
    <xf numFmtId="0" fontId="54" fillId="0" borderId="0">
      <alignment/>
      <protection/>
    </xf>
    <xf numFmtId="0" fontId="52" fillId="0" borderId="0">
      <alignment/>
      <protection/>
    </xf>
    <xf numFmtId="0" fontId="63" fillId="0" borderId="28">
      <alignment/>
      <protection/>
    </xf>
    <xf numFmtId="0" fontId="38" fillId="45" borderId="0">
      <alignment horizontal="center"/>
      <protection/>
    </xf>
    <xf numFmtId="0" fontId="17" fillId="0" borderId="0" applyNumberFormat="0" applyFill="0" applyBorder="0" applyAlignment="0" applyProtection="0"/>
    <xf numFmtId="0" fontId="17" fillId="0" borderId="0" applyNumberFormat="0" applyFill="0" applyBorder="0" applyAlignment="0" applyProtection="0"/>
    <xf numFmtId="0" fontId="64" fillId="0" borderId="0">
      <alignment horizontal="left" wrapText="1"/>
      <protection/>
    </xf>
    <xf numFmtId="0" fontId="17" fillId="0" borderId="0" applyNumberFormat="0" applyFill="0" applyBorder="0" applyAlignment="0" applyProtection="0"/>
    <xf numFmtId="0" fontId="100" fillId="0" borderId="0" applyNumberFormat="0" applyFill="0" applyBorder="0" applyAlignment="0" applyProtection="0"/>
    <xf numFmtId="0" fontId="28" fillId="45" borderId="0">
      <alignment/>
      <protection/>
    </xf>
    <xf numFmtId="0" fontId="18" fillId="0" borderId="29" applyNumberFormat="0" applyFill="0" applyAlignment="0" applyProtection="0"/>
    <xf numFmtId="0" fontId="18" fillId="0" borderId="29" applyNumberFormat="0" applyFill="0" applyAlignment="0" applyProtection="0"/>
    <xf numFmtId="0" fontId="101" fillId="0" borderId="30" applyNumberFormat="0" applyFill="0" applyAlignment="0" applyProtection="0"/>
    <xf numFmtId="0" fontId="0" fillId="0" borderId="0">
      <alignment/>
      <protection/>
    </xf>
    <xf numFmtId="0" fontId="0" fillId="0" borderId="0">
      <alignment/>
      <protection/>
    </xf>
    <xf numFmtId="0" fontId="0" fillId="0" borderId="0">
      <alignment/>
      <protection/>
    </xf>
    <xf numFmtId="0" fontId="18" fillId="0" borderId="29" applyNumberFormat="0" applyFill="0" applyAlignment="0" applyProtection="0"/>
    <xf numFmtId="0" fontId="0" fillId="0" borderId="0">
      <alignment/>
      <protection/>
    </xf>
    <xf numFmtId="0" fontId="0" fillId="0" borderId="0">
      <alignment/>
      <protection/>
    </xf>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28" fillId="0" borderId="0" applyNumberFormat="0">
      <alignment horizontal="right"/>
      <protection/>
    </xf>
    <xf numFmtId="0" fontId="28" fillId="0" borderId="0">
      <alignment horizontal="left" vertical="center"/>
      <protection/>
    </xf>
    <xf numFmtId="0" fontId="19" fillId="0" borderId="0" applyNumberFormat="0" applyFill="0" applyBorder="0" applyAlignment="0" applyProtection="0"/>
    <xf numFmtId="0" fontId="19" fillId="0" borderId="0" applyNumberFormat="0" applyFill="0" applyBorder="0" applyAlignment="0" applyProtection="0"/>
    <xf numFmtId="0" fontId="65" fillId="0" borderId="0" applyNumberFormat="0" applyFill="0" applyBorder="0" applyAlignment="0" applyProtection="0"/>
    <xf numFmtId="0" fontId="19" fillId="0" borderId="0" applyNumberFormat="0" applyFill="0" applyBorder="0" applyAlignment="0" applyProtection="0"/>
    <xf numFmtId="0" fontId="102" fillId="0" borderId="0" applyNumberFormat="0" applyFill="0" applyBorder="0" applyAlignment="0" applyProtection="0"/>
    <xf numFmtId="0" fontId="32" fillId="0" borderId="0">
      <alignment/>
      <protection/>
    </xf>
  </cellStyleXfs>
  <cellXfs count="201">
    <xf numFmtId="0" fontId="0" fillId="0" borderId="0" xfId="0" applyAlignment="1">
      <alignment/>
    </xf>
    <xf numFmtId="0" fontId="0" fillId="50" borderId="0" xfId="271" applyFont="1" applyFill="1">
      <alignment/>
      <protection/>
    </xf>
    <xf numFmtId="0" fontId="0" fillId="45" borderId="0" xfId="271" applyFont="1" applyFill="1">
      <alignment/>
      <protection/>
    </xf>
    <xf numFmtId="0" fontId="0" fillId="50" borderId="31" xfId="271" applyFont="1" applyFill="1" applyBorder="1" applyAlignment="1">
      <alignment/>
      <protection/>
    </xf>
    <xf numFmtId="0" fontId="0" fillId="50" borderId="0" xfId="271" applyFont="1" applyFill="1" applyAlignment="1">
      <alignment/>
      <protection/>
    </xf>
    <xf numFmtId="0" fontId="0" fillId="58" borderId="0" xfId="501" applyFont="1" applyFill="1" applyBorder="1" applyAlignment="1">
      <alignment vertical="top"/>
      <protection/>
    </xf>
    <xf numFmtId="0" fontId="0" fillId="59" borderId="0" xfId="271" applyFont="1" applyFill="1">
      <alignment/>
      <protection/>
    </xf>
    <xf numFmtId="0" fontId="0" fillId="60" borderId="0" xfId="501" applyFont="1" applyFill="1" applyBorder="1" applyAlignment="1">
      <alignment vertical="top"/>
      <protection/>
    </xf>
    <xf numFmtId="0" fontId="0" fillId="58" borderId="0" xfId="501" applyFont="1" applyFill="1" applyBorder="1" applyAlignment="1">
      <alignment vertical="top"/>
      <protection/>
    </xf>
    <xf numFmtId="0" fontId="0" fillId="60" borderId="0" xfId="501" applyFont="1" applyFill="1" applyBorder="1" applyAlignment="1">
      <alignment vertical="top"/>
      <protection/>
    </xf>
    <xf numFmtId="0" fontId="20" fillId="50" borderId="17" xfId="501" applyFont="1" applyFill="1" applyBorder="1" applyAlignment="1">
      <alignment/>
      <protection/>
    </xf>
    <xf numFmtId="0" fontId="0" fillId="50" borderId="17" xfId="501" applyFont="1" applyFill="1" applyBorder="1" applyAlignment="1">
      <alignment/>
      <protection/>
    </xf>
    <xf numFmtId="0" fontId="20" fillId="50" borderId="31" xfId="271" applyFont="1" applyFill="1" applyBorder="1" applyAlignment="1">
      <alignment/>
      <protection/>
    </xf>
    <xf numFmtId="0" fontId="22" fillId="58" borderId="32" xfId="0" applyFont="1" applyFill="1" applyBorder="1" applyAlignment="1">
      <alignment/>
    </xf>
    <xf numFmtId="0" fontId="30" fillId="58" borderId="0" xfId="0" applyFont="1" applyFill="1" applyAlignment="1">
      <alignment horizontal="left"/>
    </xf>
    <xf numFmtId="0" fontId="20" fillId="58" borderId="17" xfId="501" applyFont="1" applyFill="1" applyBorder="1" applyAlignment="1">
      <alignment/>
      <protection/>
    </xf>
    <xf numFmtId="0" fontId="0" fillId="58" borderId="17" xfId="501" applyFont="1" applyFill="1" applyBorder="1" applyAlignment="1">
      <alignment/>
      <protection/>
    </xf>
    <xf numFmtId="0" fontId="12" fillId="58" borderId="33" xfId="245" applyFill="1" applyBorder="1" applyAlignment="1" applyProtection="1">
      <alignment horizontal="right"/>
      <protection/>
    </xf>
    <xf numFmtId="0" fontId="21" fillId="58" borderId="0" xfId="271" applyFont="1" applyFill="1" applyAlignment="1">
      <alignment vertical="top"/>
      <protection/>
    </xf>
    <xf numFmtId="173" fontId="2" fillId="58" borderId="0" xfId="273" applyNumberFormat="1" applyFont="1" applyFill="1" applyAlignment="1">
      <alignment horizontal="right" wrapText="1"/>
      <protection/>
    </xf>
    <xf numFmtId="3" fontId="2" fillId="58" borderId="0" xfId="273" applyNumberFormat="1" applyFont="1" applyFill="1" applyAlignment="1">
      <alignment horizontal="right" wrapText="1"/>
      <protection/>
    </xf>
    <xf numFmtId="0" fontId="21" fillId="58" borderId="0" xfId="271" applyFont="1" applyFill="1" applyAlignment="1">
      <alignment/>
      <protection/>
    </xf>
    <xf numFmtId="0" fontId="12" fillId="58" borderId="0" xfId="245" applyFill="1" applyAlignment="1" applyProtection="1">
      <alignment vertical="top"/>
      <protection/>
    </xf>
    <xf numFmtId="0" fontId="21" fillId="58" borderId="0" xfId="271" applyFont="1" applyFill="1" applyAlignment="1">
      <alignment vertical="top" wrapText="1"/>
      <protection/>
    </xf>
    <xf numFmtId="0" fontId="0" fillId="58" borderId="0" xfId="271" applyFont="1" applyFill="1" applyAlignment="1">
      <alignment vertical="top"/>
      <protection/>
    </xf>
    <xf numFmtId="173" fontId="28" fillId="58" borderId="31" xfId="273" applyNumberFormat="1" applyFont="1" applyFill="1" applyBorder="1" applyAlignment="1">
      <alignment horizontal="right" wrapText="1"/>
      <protection/>
    </xf>
    <xf numFmtId="0" fontId="30" fillId="58" borderId="0" xfId="0" applyFont="1" applyFill="1" applyBorder="1" applyAlignment="1">
      <alignment horizontal="left"/>
    </xf>
    <xf numFmtId="0" fontId="30" fillId="58" borderId="0" xfId="271" applyFont="1" applyFill="1" applyAlignment="1">
      <alignment horizontal="left" vertical="top"/>
      <protection/>
    </xf>
    <xf numFmtId="0" fontId="0" fillId="59" borderId="0" xfId="0" applyFill="1" applyAlignment="1">
      <alignment/>
    </xf>
    <xf numFmtId="0" fontId="0" fillId="58" borderId="0" xfId="501" applyFont="1" applyFill="1" applyBorder="1" applyAlignment="1">
      <alignment/>
      <protection/>
    </xf>
    <xf numFmtId="172" fontId="0" fillId="50" borderId="17" xfId="0" applyNumberFormat="1" applyFill="1" applyBorder="1" applyAlignment="1">
      <alignment/>
    </xf>
    <xf numFmtId="0" fontId="0" fillId="50" borderId="17" xfId="0" applyFill="1" applyBorder="1" applyAlignment="1">
      <alignment/>
    </xf>
    <xf numFmtId="0" fontId="0" fillId="50" borderId="0" xfId="0" applyFill="1" applyAlignment="1">
      <alignment/>
    </xf>
    <xf numFmtId="0" fontId="0" fillId="45" borderId="0" xfId="0" applyFill="1" applyAlignment="1">
      <alignment/>
    </xf>
    <xf numFmtId="0" fontId="2" fillId="58" borderId="31" xfId="0" applyFont="1" applyFill="1" applyBorder="1" applyAlignment="1">
      <alignment/>
    </xf>
    <xf numFmtId="0" fontId="0" fillId="50" borderId="31" xfId="0" applyFill="1" applyBorder="1" applyAlignment="1">
      <alignment/>
    </xf>
    <xf numFmtId="172" fontId="0" fillId="50" borderId="31" xfId="0" applyNumberFormat="1" applyFill="1" applyBorder="1" applyAlignment="1">
      <alignment/>
    </xf>
    <xf numFmtId="0" fontId="12" fillId="58" borderId="31" xfId="245" applyFill="1" applyBorder="1" applyAlignment="1" applyProtection="1">
      <alignment horizontal="right"/>
      <protection/>
    </xf>
    <xf numFmtId="172" fontId="0" fillId="50" borderId="0" xfId="0" applyNumberFormat="1" applyFill="1" applyAlignment="1">
      <alignment/>
    </xf>
    <xf numFmtId="0" fontId="0" fillId="58" borderId="32" xfId="0" applyFill="1" applyBorder="1" applyAlignment="1">
      <alignment/>
    </xf>
    <xf numFmtId="0" fontId="22" fillId="58" borderId="32" xfId="0" applyFont="1" applyFill="1" applyBorder="1" applyAlignment="1">
      <alignment horizontal="right" wrapText="1"/>
    </xf>
    <xf numFmtId="0" fontId="0" fillId="58" borderId="0" xfId="0" applyFill="1" applyAlignment="1">
      <alignment/>
    </xf>
    <xf numFmtId="0" fontId="22" fillId="58" borderId="0" xfId="0" applyFont="1" applyFill="1" applyAlignment="1">
      <alignment/>
    </xf>
    <xf numFmtId="0" fontId="27" fillId="58" borderId="0" xfId="0" applyFont="1" applyFill="1" applyAlignment="1">
      <alignment/>
    </xf>
    <xf numFmtId="0" fontId="23" fillId="58" borderId="0" xfId="0" applyFont="1" applyFill="1" applyAlignment="1">
      <alignment/>
    </xf>
    <xf numFmtId="172" fontId="2" fillId="58" borderId="0" xfId="273" applyNumberFormat="1" applyFont="1" applyFill="1" applyAlignment="1">
      <alignment horizontal="right" wrapText="1"/>
      <protection/>
    </xf>
    <xf numFmtId="0" fontId="68" fillId="58" borderId="0" xfId="0" applyFont="1" applyFill="1" applyAlignment="1">
      <alignment/>
    </xf>
    <xf numFmtId="0" fontId="22" fillId="58" borderId="0" xfId="0" applyFont="1" applyFill="1" applyBorder="1" applyAlignment="1">
      <alignment/>
    </xf>
    <xf numFmtId="0" fontId="22" fillId="58" borderId="0" xfId="0" applyFont="1" applyFill="1" applyBorder="1" applyAlignment="1">
      <alignment horizontal="right" wrapText="1"/>
    </xf>
    <xf numFmtId="0" fontId="24" fillId="58" borderId="0" xfId="0" applyFont="1" applyFill="1" applyAlignment="1">
      <alignment/>
    </xf>
    <xf numFmtId="1" fontId="2" fillId="58" borderId="0" xfId="273" applyNumberFormat="1" applyFont="1" applyFill="1" applyAlignment="1">
      <alignment horizontal="right" wrapText="1"/>
      <protection/>
    </xf>
    <xf numFmtId="0" fontId="0" fillId="45" borderId="0" xfId="0" applyFont="1" applyFill="1" applyAlignment="1">
      <alignment/>
    </xf>
    <xf numFmtId="0" fontId="0" fillId="45" borderId="0" xfId="0" applyFill="1" applyAlignment="1">
      <alignment/>
    </xf>
    <xf numFmtId="0" fontId="23" fillId="58" borderId="0" xfId="0" applyFont="1" applyFill="1" applyAlignment="1">
      <alignment wrapText="1"/>
    </xf>
    <xf numFmtId="0" fontId="24" fillId="58" borderId="0" xfId="0" applyFont="1" applyFill="1" applyBorder="1" applyAlignment="1">
      <alignment/>
    </xf>
    <xf numFmtId="0" fontId="23" fillId="58" borderId="0" xfId="0" applyFont="1" applyFill="1" applyBorder="1" applyAlignment="1">
      <alignment/>
    </xf>
    <xf numFmtId="0" fontId="30" fillId="58" borderId="31" xfId="0" applyFont="1" applyFill="1" applyBorder="1" applyAlignment="1">
      <alignment horizontal="left"/>
    </xf>
    <xf numFmtId="3" fontId="28" fillId="58" borderId="31" xfId="273" applyNumberFormat="1" applyFont="1" applyFill="1" applyBorder="1" applyAlignment="1">
      <alignment horizontal="right" wrapText="1"/>
      <protection/>
    </xf>
    <xf numFmtId="3" fontId="27" fillId="58" borderId="0" xfId="0" applyNumberFormat="1" applyFont="1" applyFill="1" applyAlignment="1">
      <alignment/>
    </xf>
    <xf numFmtId="172" fontId="27" fillId="58" borderId="0" xfId="0" applyNumberFormat="1" applyFont="1" applyFill="1" applyAlignment="1">
      <alignment/>
    </xf>
    <xf numFmtId="0" fontId="26" fillId="58" borderId="0" xfId="0" applyFont="1" applyFill="1" applyAlignment="1">
      <alignment/>
    </xf>
    <xf numFmtId="0" fontId="31" fillId="58" borderId="0" xfId="0" applyFont="1" applyFill="1" applyAlignment="1">
      <alignment horizontal="left" vertical="top"/>
    </xf>
    <xf numFmtId="0" fontId="31" fillId="58" borderId="0" xfId="0" applyFont="1" applyFill="1" applyAlignment="1">
      <alignment/>
    </xf>
    <xf numFmtId="0" fontId="27" fillId="58" borderId="0" xfId="0" applyFont="1" applyFill="1" applyAlignment="1">
      <alignment vertical="top"/>
    </xf>
    <xf numFmtId="172" fontId="27" fillId="58" borderId="0" xfId="0" applyNumberFormat="1" applyFont="1" applyFill="1" applyAlignment="1">
      <alignment vertical="top"/>
    </xf>
    <xf numFmtId="172" fontId="0" fillId="45" borderId="0" xfId="0" applyNumberFormat="1" applyFill="1" applyAlignment="1">
      <alignment/>
    </xf>
    <xf numFmtId="3" fontId="0" fillId="45" borderId="0" xfId="0" applyNumberFormat="1" applyFill="1" applyAlignment="1">
      <alignment/>
    </xf>
    <xf numFmtId="1" fontId="22" fillId="58" borderId="32" xfId="0" applyNumberFormat="1" applyFont="1" applyFill="1" applyBorder="1" applyAlignment="1">
      <alignment horizontal="right" wrapText="1"/>
    </xf>
    <xf numFmtId="0" fontId="22" fillId="58" borderId="31" xfId="0" applyFont="1" applyFill="1" applyBorder="1" applyAlignment="1">
      <alignment wrapText="1"/>
    </xf>
    <xf numFmtId="1" fontId="23" fillId="58" borderId="0" xfId="0" applyNumberFormat="1" applyFont="1" applyFill="1" applyAlignment="1">
      <alignment horizontal="right" wrapText="1"/>
    </xf>
    <xf numFmtId="1" fontId="28" fillId="58" borderId="0" xfId="273" applyNumberFormat="1" applyFont="1" applyFill="1" applyAlignment="1">
      <alignment horizontal="right" wrapText="1"/>
      <protection/>
    </xf>
    <xf numFmtId="175" fontId="67" fillId="58" borderId="31" xfId="188" applyNumberFormat="1" applyFont="1" applyFill="1" applyBorder="1" applyAlignment="1">
      <alignment horizontal="right" wrapText="1"/>
    </xf>
    <xf numFmtId="3" fontId="26" fillId="58" borderId="0" xfId="0" applyNumberFormat="1" applyFont="1" applyFill="1" applyAlignment="1">
      <alignment/>
    </xf>
    <xf numFmtId="0" fontId="0" fillId="58" borderId="17" xfId="0" applyFill="1" applyBorder="1" applyAlignment="1">
      <alignment/>
    </xf>
    <xf numFmtId="0" fontId="0" fillId="58" borderId="31" xfId="0" applyFill="1" applyBorder="1" applyAlignment="1">
      <alignment/>
    </xf>
    <xf numFmtId="0" fontId="0" fillId="59" borderId="0" xfId="0" applyFill="1" applyAlignment="1">
      <alignment/>
    </xf>
    <xf numFmtId="0" fontId="0" fillId="59" borderId="0" xfId="0" applyFont="1" applyFill="1" applyAlignment="1">
      <alignment/>
    </xf>
    <xf numFmtId="0" fontId="22" fillId="58" borderId="32" xfId="0" applyFont="1" applyFill="1" applyBorder="1" applyAlignment="1">
      <alignment horizontal="right" vertical="center" wrapText="1"/>
    </xf>
    <xf numFmtId="0" fontId="2" fillId="58" borderId="0" xfId="0" applyFont="1" applyFill="1" applyAlignment="1">
      <alignment vertical="center" wrapText="1"/>
    </xf>
    <xf numFmtId="0" fontId="0" fillId="58" borderId="0" xfId="0" applyFill="1" applyAlignment="1">
      <alignment/>
    </xf>
    <xf numFmtId="0" fontId="0" fillId="58" borderId="0" xfId="0" applyFont="1" applyFill="1" applyAlignment="1">
      <alignment/>
    </xf>
    <xf numFmtId="0" fontId="103" fillId="58" borderId="0" xfId="0" applyFont="1" applyFill="1" applyAlignment="1">
      <alignment/>
    </xf>
    <xf numFmtId="0" fontId="103" fillId="45" borderId="0" xfId="0" applyFont="1" applyFill="1" applyAlignment="1">
      <alignment/>
    </xf>
    <xf numFmtId="0" fontId="30" fillId="58" borderId="0" xfId="0" applyFont="1" applyFill="1" applyAlignment="1">
      <alignment horizontal="left" vertical="top"/>
    </xf>
    <xf numFmtId="0" fontId="0" fillId="59" borderId="0" xfId="0" applyFont="1" applyFill="1" applyAlignment="1">
      <alignment/>
    </xf>
    <xf numFmtId="0" fontId="28" fillId="58" borderId="31" xfId="0" applyFont="1" applyFill="1" applyBorder="1" applyAlignment="1">
      <alignment vertical="center" wrapText="1"/>
    </xf>
    <xf numFmtId="0" fontId="20" fillId="45" borderId="0" xfId="0" applyFont="1" applyFill="1" applyAlignment="1">
      <alignment/>
    </xf>
    <xf numFmtId="0" fontId="20" fillId="59" borderId="0" xfId="0" applyFont="1" applyFill="1" applyAlignment="1">
      <alignment/>
    </xf>
    <xf numFmtId="0" fontId="104" fillId="58" borderId="0" xfId="0" applyFont="1" applyFill="1" applyAlignment="1">
      <alignment horizontal="left" vertical="top"/>
    </xf>
    <xf numFmtId="175" fontId="23" fillId="58" borderId="0" xfId="188" applyNumberFormat="1" applyFont="1" applyFill="1" applyBorder="1" applyAlignment="1">
      <alignment horizontal="right" wrapText="1"/>
    </xf>
    <xf numFmtId="172" fontId="28" fillId="58" borderId="0" xfId="273" applyNumberFormat="1" applyFont="1" applyFill="1" applyAlignment="1">
      <alignment horizontal="right" wrapText="1"/>
      <protection/>
    </xf>
    <xf numFmtId="174" fontId="23" fillId="58" borderId="0" xfId="0" applyNumberFormat="1" applyFont="1" applyFill="1" applyBorder="1" applyAlignment="1">
      <alignment horizontal="right" wrapText="1"/>
    </xf>
    <xf numFmtId="0" fontId="22" fillId="58" borderId="31" xfId="0" applyFont="1" applyFill="1" applyBorder="1" applyAlignment="1">
      <alignment/>
    </xf>
    <xf numFmtId="175" fontId="66" fillId="58" borderId="0" xfId="188" applyNumberFormat="1" applyFont="1" applyFill="1" applyAlignment="1">
      <alignment horizontal="right" wrapText="1"/>
    </xf>
    <xf numFmtId="0" fontId="25" fillId="58" borderId="0" xfId="0" applyFont="1" applyFill="1" applyBorder="1" applyAlignment="1">
      <alignment horizontal="left" wrapText="1"/>
    </xf>
    <xf numFmtId="0" fontId="22" fillId="58" borderId="31" xfId="0" applyFont="1" applyFill="1" applyBorder="1" applyAlignment="1">
      <alignment vertical="center"/>
    </xf>
    <xf numFmtId="0" fontId="22" fillId="58" borderId="31" xfId="0" applyFont="1" applyFill="1" applyBorder="1" applyAlignment="1">
      <alignment horizontal="right" vertical="center" wrapText="1"/>
    </xf>
    <xf numFmtId="0" fontId="30" fillId="58" borderId="0" xfId="0" applyFont="1" applyFill="1" applyAlignment="1">
      <alignment/>
    </xf>
    <xf numFmtId="0" fontId="26" fillId="58" borderId="0" xfId="0" applyFont="1" applyFill="1" applyAlignment="1">
      <alignment horizontal="left" vertical="top"/>
    </xf>
    <xf numFmtId="1" fontId="28" fillId="58" borderId="0" xfId="0" applyNumberFormat="1" applyFont="1" applyFill="1" applyAlignment="1">
      <alignment horizontal="center"/>
    </xf>
    <xf numFmtId="0" fontId="2" fillId="58" borderId="31" xfId="0" applyFont="1" applyFill="1" applyBorder="1" applyAlignment="1">
      <alignment vertical="center" wrapText="1"/>
    </xf>
    <xf numFmtId="173" fontId="2" fillId="58" borderId="31" xfId="273" applyNumberFormat="1" applyFont="1" applyFill="1" applyBorder="1" applyAlignment="1">
      <alignment horizontal="right" wrapText="1"/>
      <protection/>
    </xf>
    <xf numFmtId="3" fontId="2" fillId="58" borderId="31" xfId="273" applyNumberFormat="1" applyFont="1" applyFill="1" applyBorder="1" applyAlignment="1">
      <alignment horizontal="right" wrapText="1"/>
      <protection/>
    </xf>
    <xf numFmtId="175" fontId="2" fillId="58" borderId="31" xfId="188" applyNumberFormat="1" applyFont="1" applyFill="1" applyBorder="1" applyAlignment="1">
      <alignment/>
    </xf>
    <xf numFmtId="175" fontId="2" fillId="58" borderId="0" xfId="188" applyNumberFormat="1" applyFont="1" applyFill="1" applyAlignment="1">
      <alignment wrapText="1"/>
    </xf>
    <xf numFmtId="0" fontId="30" fillId="58" borderId="0" xfId="0" applyFont="1" applyFill="1" applyAlignment="1">
      <alignment/>
    </xf>
    <xf numFmtId="3" fontId="0" fillId="58" borderId="0" xfId="0" applyNumberFormat="1" applyFill="1" applyAlignment="1">
      <alignment/>
    </xf>
    <xf numFmtId="3" fontId="0" fillId="59" borderId="0" xfId="0" applyNumberFormat="1" applyFill="1" applyAlignment="1">
      <alignment/>
    </xf>
    <xf numFmtId="3" fontId="0" fillId="59" borderId="0" xfId="0" applyNumberFormat="1" applyFill="1" applyAlignment="1">
      <alignment/>
    </xf>
    <xf numFmtId="174" fontId="2" fillId="58" borderId="0" xfId="188" applyNumberFormat="1" applyFont="1" applyFill="1" applyAlignment="1">
      <alignment wrapText="1"/>
    </xf>
    <xf numFmtId="174" fontId="2" fillId="58" borderId="31" xfId="188" applyNumberFormat="1" applyFont="1" applyFill="1" applyBorder="1" applyAlignment="1">
      <alignment wrapText="1"/>
    </xf>
    <xf numFmtId="174" fontId="28" fillId="58" borderId="31" xfId="188" applyNumberFormat="1" applyFont="1" applyFill="1" applyBorder="1" applyAlignment="1">
      <alignment wrapText="1"/>
    </xf>
    <xf numFmtId="0" fontId="31" fillId="58" borderId="0" xfId="0" applyFont="1" applyFill="1" applyAlignment="1">
      <alignment/>
    </xf>
    <xf numFmtId="0" fontId="26" fillId="58" borderId="0" xfId="0" applyFont="1" applyFill="1" applyAlignment="1">
      <alignment horizontal="left" vertical="top"/>
    </xf>
    <xf numFmtId="1" fontId="31" fillId="58" borderId="0" xfId="273" applyNumberFormat="1" applyFont="1" applyFill="1" applyAlignment="1">
      <alignment horizontal="left" wrapText="1"/>
      <protection/>
    </xf>
    <xf numFmtId="174" fontId="23" fillId="58" borderId="0" xfId="188" applyNumberFormat="1" applyFont="1" applyFill="1" applyBorder="1" applyAlignment="1">
      <alignment horizontal="right" wrapText="1"/>
    </xf>
    <xf numFmtId="175" fontId="2" fillId="58" borderId="0" xfId="188" applyNumberFormat="1" applyFont="1" applyFill="1" applyAlignment="1">
      <alignment horizontal="right" wrapText="1"/>
    </xf>
    <xf numFmtId="172" fontId="23" fillId="58" borderId="0" xfId="0" applyNumberFormat="1" applyFont="1" applyFill="1" applyBorder="1" applyAlignment="1">
      <alignment horizontal="right" wrapText="1"/>
    </xf>
    <xf numFmtId="175" fontId="23" fillId="58" borderId="0" xfId="188" applyNumberFormat="1" applyFont="1" applyFill="1" applyAlignment="1">
      <alignment horizontal="right" wrapText="1"/>
    </xf>
    <xf numFmtId="175" fontId="28" fillId="58" borderId="0" xfId="188" applyNumberFormat="1" applyFont="1" applyFill="1" applyAlignment="1">
      <alignment horizontal="right" wrapText="1"/>
    </xf>
    <xf numFmtId="175" fontId="22" fillId="58" borderId="0" xfId="188" applyNumberFormat="1" applyFont="1" applyFill="1" applyAlignment="1">
      <alignment horizontal="right" wrapText="1"/>
    </xf>
    <xf numFmtId="173" fontId="22" fillId="58" borderId="31" xfId="0" applyNumberFormat="1" applyFont="1" applyFill="1" applyBorder="1" applyAlignment="1">
      <alignment wrapText="1"/>
    </xf>
    <xf numFmtId="0" fontId="22" fillId="58" borderId="31" xfId="0" applyFont="1" applyFill="1" applyBorder="1" applyAlignment="1">
      <alignment horizontal="right" wrapText="1"/>
    </xf>
    <xf numFmtId="175" fontId="23" fillId="58" borderId="0" xfId="0" applyNumberFormat="1" applyFont="1" applyFill="1" applyBorder="1" applyAlignment="1">
      <alignment horizontal="right" wrapText="1"/>
    </xf>
    <xf numFmtId="1" fontId="28" fillId="58" borderId="0" xfId="0" applyNumberFormat="1" applyFont="1" applyFill="1" applyAlignment="1">
      <alignment horizontal="right"/>
    </xf>
    <xf numFmtId="173" fontId="22" fillId="58" borderId="31" xfId="0" applyNumberFormat="1" applyFont="1" applyFill="1" applyBorder="1" applyAlignment="1">
      <alignment horizontal="right" wrapText="1"/>
    </xf>
    <xf numFmtId="1" fontId="31" fillId="58" borderId="0" xfId="273" applyNumberFormat="1" applyFont="1" applyFill="1" applyAlignment="1">
      <alignment horizontal="left"/>
      <protection/>
    </xf>
    <xf numFmtId="0" fontId="22" fillId="58" borderId="0" xfId="0" applyFont="1" applyFill="1" applyBorder="1" applyAlignment="1">
      <alignment vertical="center"/>
    </xf>
    <xf numFmtId="0" fontId="22" fillId="58" borderId="0" xfId="0" applyFont="1" applyFill="1" applyBorder="1" applyAlignment="1">
      <alignment horizontal="right" vertical="center" wrapText="1"/>
    </xf>
    <xf numFmtId="0" fontId="0" fillId="58" borderId="0" xfId="0" applyFont="1" applyFill="1" applyAlignment="1">
      <alignment/>
    </xf>
    <xf numFmtId="0" fontId="23" fillId="58" borderId="0" xfId="0" applyFont="1" applyFill="1" applyBorder="1" applyAlignment="1">
      <alignment vertical="center"/>
    </xf>
    <xf numFmtId="0" fontId="24" fillId="58" borderId="0" xfId="0" applyFont="1" applyFill="1" applyBorder="1" applyAlignment="1">
      <alignment vertical="center"/>
    </xf>
    <xf numFmtId="0" fontId="26" fillId="58" borderId="0" xfId="0" applyFont="1" applyFill="1" applyBorder="1" applyAlignment="1">
      <alignment horizontal="left" wrapText="1"/>
    </xf>
    <xf numFmtId="174" fontId="23" fillId="58" borderId="0" xfId="188" applyNumberFormat="1" applyFont="1" applyFill="1" applyBorder="1" applyAlignment="1">
      <alignment horizontal="right" vertical="center" wrapText="1"/>
    </xf>
    <xf numFmtId="175" fontId="23" fillId="58" borderId="0" xfId="188" applyNumberFormat="1" applyFont="1" applyFill="1" applyBorder="1" applyAlignment="1">
      <alignment horizontal="right" vertical="center" wrapText="1"/>
    </xf>
    <xf numFmtId="0" fontId="30" fillId="58" borderId="0" xfId="0" applyFont="1" applyFill="1" applyAlignment="1">
      <alignment/>
    </xf>
    <xf numFmtId="3" fontId="30" fillId="58" borderId="0" xfId="0" applyNumberFormat="1" applyFont="1" applyFill="1" applyAlignment="1">
      <alignment/>
    </xf>
    <xf numFmtId="174" fontId="22" fillId="58" borderId="31" xfId="188" applyNumberFormat="1" applyFont="1" applyFill="1" applyBorder="1" applyAlignment="1">
      <alignment horizontal="right" wrapText="1"/>
    </xf>
    <xf numFmtId="174" fontId="22" fillId="58" borderId="31" xfId="188" applyNumberFormat="1" applyFont="1" applyFill="1" applyBorder="1" applyAlignment="1">
      <alignment horizontal="right" vertical="center" wrapText="1"/>
    </xf>
    <xf numFmtId="3" fontId="105" fillId="58" borderId="0" xfId="0" applyNumberFormat="1" applyFont="1" applyFill="1" applyBorder="1" applyAlignment="1">
      <alignment horizontal="right"/>
    </xf>
    <xf numFmtId="3" fontId="22" fillId="58" borderId="31" xfId="0" applyNumberFormat="1" applyFont="1" applyFill="1" applyBorder="1" applyAlignment="1">
      <alignment wrapText="1"/>
    </xf>
    <xf numFmtId="3" fontId="22" fillId="58" borderId="31" xfId="0" applyNumberFormat="1" applyFont="1" applyFill="1" applyBorder="1" applyAlignment="1">
      <alignment horizontal="right" wrapText="1"/>
    </xf>
    <xf numFmtId="175" fontId="22" fillId="58" borderId="0" xfId="0" applyNumberFormat="1" applyFont="1" applyFill="1" applyBorder="1" applyAlignment="1">
      <alignment horizontal="right" wrapText="1"/>
    </xf>
    <xf numFmtId="0" fontId="73" fillId="58" borderId="32" xfId="0" applyFont="1" applyFill="1" applyBorder="1" applyAlignment="1">
      <alignment horizontal="right" wrapText="1"/>
    </xf>
    <xf numFmtId="0" fontId="0" fillId="59" borderId="0" xfId="0" applyFont="1" applyFill="1" applyAlignment="1">
      <alignment vertical="top"/>
    </xf>
    <xf numFmtId="0" fontId="26" fillId="58" borderId="0" xfId="0" applyFont="1" applyFill="1" applyAlignment="1">
      <alignment horizontal="left" vertical="top"/>
    </xf>
    <xf numFmtId="175" fontId="23" fillId="58" borderId="0" xfId="188" applyNumberFormat="1" applyFont="1" applyFill="1" applyBorder="1" applyAlignment="1">
      <alignment wrapText="1"/>
    </xf>
    <xf numFmtId="175" fontId="106" fillId="58" borderId="0" xfId="188" applyNumberFormat="1" applyFont="1" applyFill="1" applyAlignment="1">
      <alignment wrapText="1"/>
    </xf>
    <xf numFmtId="175" fontId="66" fillId="58" borderId="0" xfId="188" applyNumberFormat="1" applyFont="1" applyFill="1" applyAlignment="1">
      <alignment wrapText="1"/>
    </xf>
    <xf numFmtId="175" fontId="23" fillId="58" borderId="0" xfId="188" applyNumberFormat="1" applyFont="1" applyFill="1" applyAlignment="1">
      <alignment wrapText="1"/>
    </xf>
    <xf numFmtId="175" fontId="2" fillId="58" borderId="0" xfId="188" applyNumberFormat="1" applyFont="1" applyFill="1" applyAlignment="1">
      <alignment/>
    </xf>
    <xf numFmtId="175" fontId="106" fillId="58" borderId="0" xfId="188" applyNumberFormat="1" applyFont="1" applyFill="1" applyAlignment="1">
      <alignment horizontal="right" vertical="center" wrapText="1"/>
    </xf>
    <xf numFmtId="175" fontId="2" fillId="58" borderId="0" xfId="188" applyNumberFormat="1" applyFont="1" applyFill="1" applyBorder="1" applyAlignment="1">
      <alignment horizontal="right" wrapText="1"/>
    </xf>
    <xf numFmtId="175" fontId="107" fillId="58" borderId="0" xfId="188" applyNumberFormat="1" applyFont="1" applyFill="1" applyAlignment="1">
      <alignment wrapText="1"/>
    </xf>
    <xf numFmtId="175" fontId="29" fillId="58" borderId="0" xfId="188" applyNumberFormat="1" applyFont="1" applyFill="1" applyAlignment="1">
      <alignment wrapText="1"/>
    </xf>
    <xf numFmtId="175" fontId="28" fillId="58" borderId="31" xfId="188" applyNumberFormat="1" applyFont="1" applyFill="1" applyBorder="1" applyAlignment="1">
      <alignment horizontal="right" wrapText="1"/>
    </xf>
    <xf numFmtId="175" fontId="29" fillId="58" borderId="0" xfId="188" applyNumberFormat="1" applyFont="1" applyFill="1" applyBorder="1" applyAlignment="1">
      <alignment horizontal="right" wrapText="1"/>
    </xf>
    <xf numFmtId="0" fontId="105" fillId="58" borderId="0" xfId="0" applyFont="1" applyFill="1" applyAlignment="1">
      <alignment/>
    </xf>
    <xf numFmtId="0" fontId="108" fillId="58" borderId="31" xfId="0" applyFont="1" applyFill="1" applyBorder="1" applyAlignment="1">
      <alignment/>
    </xf>
    <xf numFmtId="0" fontId="26" fillId="58" borderId="31" xfId="0" applyFont="1" applyFill="1" applyBorder="1" applyAlignment="1">
      <alignment horizontal="left" wrapText="1"/>
    </xf>
    <xf numFmtId="3" fontId="105" fillId="58" borderId="0" xfId="0" applyNumberFormat="1" applyFont="1" applyFill="1" applyAlignment="1">
      <alignment/>
    </xf>
    <xf numFmtId="172" fontId="105" fillId="58" borderId="0" xfId="0" applyNumberFormat="1" applyFont="1" applyFill="1" applyAlignment="1">
      <alignment/>
    </xf>
    <xf numFmtId="3" fontId="108" fillId="58" borderId="31" xfId="0" applyNumberFormat="1" applyFont="1" applyFill="1" applyBorder="1" applyAlignment="1">
      <alignment/>
    </xf>
    <xf numFmtId="172" fontId="108" fillId="58" borderId="31" xfId="0" applyNumberFormat="1" applyFont="1" applyFill="1" applyBorder="1" applyAlignment="1">
      <alignment/>
    </xf>
    <xf numFmtId="1" fontId="31" fillId="58" borderId="0" xfId="273" applyNumberFormat="1" applyFont="1" applyFill="1" applyAlignment="1">
      <alignment horizontal="left" vertical="top"/>
      <protection/>
    </xf>
    <xf numFmtId="175" fontId="105" fillId="58" borderId="0" xfId="188" applyNumberFormat="1" applyFont="1" applyFill="1" applyAlignment="1">
      <alignment horizontal="right" vertical="center"/>
    </xf>
    <xf numFmtId="175" fontId="108" fillId="58" borderId="0" xfId="188" applyNumberFormat="1" applyFont="1" applyFill="1" applyAlignment="1">
      <alignment horizontal="right" vertical="center"/>
    </xf>
    <xf numFmtId="175" fontId="108" fillId="58" borderId="31" xfId="188" applyNumberFormat="1" applyFont="1" applyFill="1" applyBorder="1" applyAlignment="1">
      <alignment horizontal="right" vertical="center"/>
    </xf>
    <xf numFmtId="0" fontId="26" fillId="58" borderId="0" xfId="0" applyFont="1" applyFill="1" applyAlignment="1">
      <alignment horizontal="left" vertical="top"/>
    </xf>
    <xf numFmtId="49" fontId="30" fillId="58" borderId="0" xfId="273" applyNumberFormat="1" applyFont="1" applyFill="1" applyAlignment="1">
      <alignment vertical="top" wrapText="1"/>
      <protection/>
    </xf>
    <xf numFmtId="0" fontId="26" fillId="58" borderId="0" xfId="0" applyFont="1" applyFill="1" applyAlignment="1">
      <alignment horizontal="left" vertical="top"/>
    </xf>
    <xf numFmtId="49" fontId="30" fillId="58" borderId="0" xfId="273" applyNumberFormat="1" applyFont="1" applyFill="1" applyAlignment="1">
      <alignment horizontal="left" vertical="top"/>
      <protection/>
    </xf>
    <xf numFmtId="0" fontId="0" fillId="58" borderId="0" xfId="0" applyFill="1" applyAlignment="1">
      <alignment vertical="top"/>
    </xf>
    <xf numFmtId="49" fontId="30" fillId="58" borderId="0" xfId="0" applyNumberFormat="1" applyFont="1" applyFill="1" applyAlignment="1">
      <alignment horizontal="left" vertical="top"/>
    </xf>
    <xf numFmtId="0" fontId="30" fillId="58" borderId="0" xfId="0" applyFont="1" applyFill="1" applyAlignment="1">
      <alignment vertical="top"/>
    </xf>
    <xf numFmtId="3" fontId="0" fillId="58" borderId="0" xfId="0" applyNumberFormat="1" applyFill="1" applyAlignment="1">
      <alignment vertical="top"/>
    </xf>
    <xf numFmtId="0" fontId="30" fillId="0" borderId="0" xfId="292" applyFont="1">
      <alignment/>
      <protection/>
    </xf>
    <xf numFmtId="3" fontId="109" fillId="58" borderId="0" xfId="0" applyNumberFormat="1" applyFont="1" applyFill="1" applyBorder="1" applyAlignment="1">
      <alignment horizontal="left" vertical="top"/>
    </xf>
    <xf numFmtId="3" fontId="30" fillId="58" borderId="0" xfId="273" applyNumberFormat="1" applyFont="1" applyFill="1" applyAlignment="1">
      <alignment horizontal="left" vertical="top" wrapText="1"/>
      <protection/>
    </xf>
    <xf numFmtId="1" fontId="105" fillId="58" borderId="0" xfId="0" applyNumberFormat="1" applyFont="1" applyFill="1" applyAlignment="1">
      <alignment horizontal="right"/>
    </xf>
    <xf numFmtId="175" fontId="29" fillId="58" borderId="0" xfId="188" applyNumberFormat="1" applyFont="1" applyFill="1" applyAlignment="1">
      <alignment horizontal="right" wrapText="1"/>
    </xf>
    <xf numFmtId="175" fontId="24" fillId="58" borderId="0" xfId="0" applyNumberFormat="1" applyFont="1" applyFill="1" applyBorder="1" applyAlignment="1">
      <alignment horizontal="right" wrapText="1"/>
    </xf>
    <xf numFmtId="172" fontId="24" fillId="58" borderId="0" xfId="0" applyNumberFormat="1" applyFont="1" applyFill="1" applyBorder="1" applyAlignment="1">
      <alignment horizontal="right" wrapText="1"/>
    </xf>
    <xf numFmtId="172" fontId="29" fillId="58" borderId="0" xfId="273" applyNumberFormat="1" applyFont="1" applyFill="1" applyAlignment="1">
      <alignment horizontal="right" wrapText="1"/>
      <protection/>
    </xf>
    <xf numFmtId="172" fontId="0" fillId="45" borderId="0" xfId="0" applyNumberFormat="1" applyFill="1" applyAlignment="1">
      <alignment horizontal="left" indent="2"/>
    </xf>
    <xf numFmtId="172" fontId="0" fillId="45" borderId="0" xfId="0" applyNumberFormat="1" applyFill="1" applyAlignment="1">
      <alignment/>
    </xf>
    <xf numFmtId="179" fontId="0" fillId="59" borderId="0" xfId="0" applyNumberFormat="1" applyFill="1" applyAlignment="1">
      <alignment/>
    </xf>
    <xf numFmtId="211" fontId="0" fillId="59" borderId="0" xfId="0" applyNumberFormat="1" applyFill="1" applyAlignment="1">
      <alignment/>
    </xf>
    <xf numFmtId="0" fontId="25" fillId="58" borderId="31" xfId="0" applyFont="1" applyFill="1" applyBorder="1" applyAlignment="1">
      <alignment horizontal="left" wrapText="1"/>
    </xf>
    <xf numFmtId="0" fontId="30" fillId="58" borderId="0" xfId="0" applyFont="1" applyFill="1" applyAlignment="1">
      <alignment horizontal="left" vertical="top"/>
    </xf>
    <xf numFmtId="0" fontId="30" fillId="58" borderId="0" xfId="0" applyFont="1" applyFill="1" applyAlignment="1">
      <alignment vertical="top" wrapText="1"/>
    </xf>
    <xf numFmtId="172" fontId="31" fillId="58" borderId="0" xfId="273" applyNumberFormat="1" applyFont="1" applyFill="1" applyAlignment="1">
      <alignment vertical="top" wrapText="1"/>
      <protection/>
    </xf>
    <xf numFmtId="0" fontId="22" fillId="58" borderId="32" xfId="0" applyFont="1" applyFill="1" applyBorder="1" applyAlignment="1">
      <alignment horizontal="center" wrapText="1"/>
    </xf>
    <xf numFmtId="0" fontId="30" fillId="58" borderId="0" xfId="0" applyFont="1" applyFill="1" applyAlignment="1">
      <alignment wrapText="1"/>
    </xf>
    <xf numFmtId="0" fontId="30" fillId="58" borderId="0" xfId="0" applyFont="1" applyFill="1" applyAlignment="1">
      <alignment horizontal="left" vertical="top" wrapText="1"/>
    </xf>
    <xf numFmtId="0" fontId="25" fillId="0" borderId="31" xfId="0" applyFont="1" applyBorder="1" applyAlignment="1">
      <alignment wrapText="1"/>
    </xf>
    <xf numFmtId="0" fontId="26" fillId="58" borderId="0" xfId="0" applyFont="1" applyFill="1" applyAlignment="1">
      <alignment horizontal="left" vertical="top"/>
    </xf>
    <xf numFmtId="0" fontId="22" fillId="58" borderId="34" xfId="0" applyFont="1" applyFill="1" applyBorder="1" applyAlignment="1">
      <alignment horizontal="center" wrapText="1"/>
    </xf>
    <xf numFmtId="1" fontId="22" fillId="58" borderId="0" xfId="0" applyNumberFormat="1" applyFont="1" applyFill="1" applyAlignment="1">
      <alignment horizontal="center" wrapText="1"/>
    </xf>
    <xf numFmtId="0" fontId="26" fillId="58" borderId="0" xfId="0" applyFont="1" applyFill="1" applyAlignment="1">
      <alignment wrapText="1"/>
    </xf>
    <xf numFmtId="0" fontId="26" fillId="58" borderId="0" xfId="0" applyFont="1" applyFill="1" applyAlignment="1">
      <alignment vertical="top" wrapText="1"/>
    </xf>
  </cellXfs>
  <cellStyles count="563">
    <cellStyle name="Normal" xfId="0"/>
    <cellStyle name="0.0" xfId="15"/>
    <cellStyle name="0.0 2" xfId="16"/>
    <cellStyle name="0.0 3" xfId="17"/>
    <cellStyle name="0.0_Copy of NEA attachment tables final CLEANED" xfId="18"/>
    <cellStyle name="20% - Accent1" xfId="19"/>
    <cellStyle name="20% - Accent1 2" xfId="20"/>
    <cellStyle name="20% - Accent1 2 2" xfId="21"/>
    <cellStyle name="20% - Accent1 3" xfId="22"/>
    <cellStyle name="20% - Accent1 3 2" xfId="23"/>
    <cellStyle name="20% - Accent1 4" xfId="24"/>
    <cellStyle name="20% - Accent1 5" xfId="25"/>
    <cellStyle name="20% - Accent2" xfId="26"/>
    <cellStyle name="20% - Accent2 2" xfId="27"/>
    <cellStyle name="20% - Accent2 2 2" xfId="28"/>
    <cellStyle name="20% - Accent2 3" xfId="29"/>
    <cellStyle name="20% - Accent2 3 2" xfId="30"/>
    <cellStyle name="20% - Accent2 4" xfId="31"/>
    <cellStyle name="20% - Accent2 5" xfId="32"/>
    <cellStyle name="20% - Accent3" xfId="33"/>
    <cellStyle name="20% - Accent3 2" xfId="34"/>
    <cellStyle name="20% - Accent3 2 2" xfId="35"/>
    <cellStyle name="20% - Accent3 3" xfId="36"/>
    <cellStyle name="20% - Accent3 3 2" xfId="37"/>
    <cellStyle name="20% - Accent3 4" xfId="38"/>
    <cellStyle name="20% - Accent3 5" xfId="39"/>
    <cellStyle name="20% - Accent4" xfId="40"/>
    <cellStyle name="20% - Accent4 2" xfId="41"/>
    <cellStyle name="20% - Accent4 2 2" xfId="42"/>
    <cellStyle name="20% - Accent4 3" xfId="43"/>
    <cellStyle name="20% - Accent4 3 2" xfId="44"/>
    <cellStyle name="20% - Accent4 4" xfId="45"/>
    <cellStyle name="20% - Accent4 5" xfId="46"/>
    <cellStyle name="20% - Accent5" xfId="47"/>
    <cellStyle name="20% - Accent5 2" xfId="48"/>
    <cellStyle name="20% - Accent5 2 2" xfId="49"/>
    <cellStyle name="20% - Accent5 3" xfId="50"/>
    <cellStyle name="20% - Accent5 3 2" xfId="51"/>
    <cellStyle name="20% - Accent5 4" xfId="52"/>
    <cellStyle name="20% - Accent5 5" xfId="53"/>
    <cellStyle name="20% - Accent6" xfId="54"/>
    <cellStyle name="20% - Accent6 2" xfId="55"/>
    <cellStyle name="20% - Accent6 2 2" xfId="56"/>
    <cellStyle name="20% - Accent6 3" xfId="57"/>
    <cellStyle name="20% - Accent6 3 2" xfId="58"/>
    <cellStyle name="20% - Accent6 4" xfId="59"/>
    <cellStyle name="20% - Accent6 5" xfId="60"/>
    <cellStyle name="40% - Accent1" xfId="61"/>
    <cellStyle name="40% - Accent1 2" xfId="62"/>
    <cellStyle name="40% - Accent1 2 2" xfId="63"/>
    <cellStyle name="40% - Accent1 3" xfId="64"/>
    <cellStyle name="40% - Accent1 3 2" xfId="65"/>
    <cellStyle name="40% - Accent1 4" xfId="66"/>
    <cellStyle name="40% - Accent1 5" xfId="67"/>
    <cellStyle name="40% - Accent2" xfId="68"/>
    <cellStyle name="40% - Accent2 2" xfId="69"/>
    <cellStyle name="40% - Accent2 2 2" xfId="70"/>
    <cellStyle name="40% - Accent2 3" xfId="71"/>
    <cellStyle name="40% - Accent2 3 2" xfId="72"/>
    <cellStyle name="40% - Accent2 4" xfId="73"/>
    <cellStyle name="40% - Accent2 5" xfId="74"/>
    <cellStyle name="40% - Accent3" xfId="75"/>
    <cellStyle name="40% - Accent3 2" xfId="76"/>
    <cellStyle name="40% - Accent3 2 2" xfId="77"/>
    <cellStyle name="40% - Accent3 3" xfId="78"/>
    <cellStyle name="40% - Accent3 3 2" xfId="79"/>
    <cellStyle name="40% - Accent3 4" xfId="80"/>
    <cellStyle name="40% - Accent3 5" xfId="81"/>
    <cellStyle name="40% - Accent4" xfId="82"/>
    <cellStyle name="40% - Accent4 2" xfId="83"/>
    <cellStyle name="40% - Accent4 2 2" xfId="84"/>
    <cellStyle name="40% - Accent4 3" xfId="85"/>
    <cellStyle name="40% - Accent4 3 2" xfId="86"/>
    <cellStyle name="40% - Accent4 4" xfId="87"/>
    <cellStyle name="40% - Accent4 5" xfId="88"/>
    <cellStyle name="40% - Accent5" xfId="89"/>
    <cellStyle name="40% - Accent5 2" xfId="90"/>
    <cellStyle name="40% - Accent5 2 2" xfId="91"/>
    <cellStyle name="40% - Accent5 3" xfId="92"/>
    <cellStyle name="40% - Accent5 3 2" xfId="93"/>
    <cellStyle name="40% - Accent5 4" xfId="94"/>
    <cellStyle name="40% - Accent5 5" xfId="95"/>
    <cellStyle name="40% - Accent6" xfId="96"/>
    <cellStyle name="40% - Accent6 2" xfId="97"/>
    <cellStyle name="40% - Accent6 2 2" xfId="98"/>
    <cellStyle name="40% - Accent6 3" xfId="99"/>
    <cellStyle name="40% - Accent6 3 2" xfId="100"/>
    <cellStyle name="40% - Accent6 4" xfId="101"/>
    <cellStyle name="40% - Accent6 5" xfId="102"/>
    <cellStyle name="60% - Accent1" xfId="103"/>
    <cellStyle name="60% - Accent1 2" xfId="104"/>
    <cellStyle name="60% - Accent1 3" xfId="105"/>
    <cellStyle name="60% - Accent1 4" xfId="106"/>
    <cellStyle name="60% - Accent1 5" xfId="107"/>
    <cellStyle name="60% - Accent2" xfId="108"/>
    <cellStyle name="60% - Accent2 2" xfId="109"/>
    <cellStyle name="60% - Accent2 3" xfId="110"/>
    <cellStyle name="60% - Accent2 4" xfId="111"/>
    <cellStyle name="60% - Accent2 5" xfId="112"/>
    <cellStyle name="60% - Accent3" xfId="113"/>
    <cellStyle name="60% - Accent3 2" xfId="114"/>
    <cellStyle name="60% - Accent3 3" xfId="115"/>
    <cellStyle name="60% - Accent3 4" xfId="116"/>
    <cellStyle name="60% - Accent3 5" xfId="117"/>
    <cellStyle name="60% - Accent4" xfId="118"/>
    <cellStyle name="60% - Accent4 2" xfId="119"/>
    <cellStyle name="60% - Accent4 3" xfId="120"/>
    <cellStyle name="60% - Accent4 4" xfId="121"/>
    <cellStyle name="60% - Accent4 5" xfId="122"/>
    <cellStyle name="60% - Accent5" xfId="123"/>
    <cellStyle name="60% - Accent5 2" xfId="124"/>
    <cellStyle name="60% - Accent5 3" xfId="125"/>
    <cellStyle name="60% - Accent5 4" xfId="126"/>
    <cellStyle name="60% - Accent5 5" xfId="127"/>
    <cellStyle name="60% - Accent6" xfId="128"/>
    <cellStyle name="60% - Accent6 2" xfId="129"/>
    <cellStyle name="60% - Accent6 3" xfId="130"/>
    <cellStyle name="60% - Accent6 4" xfId="131"/>
    <cellStyle name="60% - Accent6 5" xfId="132"/>
    <cellStyle name="Accent1" xfId="133"/>
    <cellStyle name="Accent1 2" xfId="134"/>
    <cellStyle name="Accent1 3" xfId="135"/>
    <cellStyle name="Accent1 4" xfId="136"/>
    <cellStyle name="Accent1 5" xfId="137"/>
    <cellStyle name="Accent2" xfId="138"/>
    <cellStyle name="Accent2 2" xfId="139"/>
    <cellStyle name="Accent2 3" xfId="140"/>
    <cellStyle name="Accent2 4" xfId="141"/>
    <cellStyle name="Accent2 5" xfId="142"/>
    <cellStyle name="Accent3" xfId="143"/>
    <cellStyle name="Accent3 2" xfId="144"/>
    <cellStyle name="Accent3 3" xfId="145"/>
    <cellStyle name="Accent3 4" xfId="146"/>
    <cellStyle name="Accent3 5" xfId="147"/>
    <cellStyle name="Accent4" xfId="148"/>
    <cellStyle name="Accent4 2" xfId="149"/>
    <cellStyle name="Accent4 3" xfId="150"/>
    <cellStyle name="Accent4 4" xfId="151"/>
    <cellStyle name="Accent4 5" xfId="152"/>
    <cellStyle name="Accent5" xfId="153"/>
    <cellStyle name="Accent5 2" xfId="154"/>
    <cellStyle name="Accent5 3" xfId="155"/>
    <cellStyle name="Accent5 4" xfId="156"/>
    <cellStyle name="Accent5 5" xfId="157"/>
    <cellStyle name="Accent6" xfId="158"/>
    <cellStyle name="Accent6 2" xfId="159"/>
    <cellStyle name="Accent6 3" xfId="160"/>
    <cellStyle name="Accent6 4" xfId="161"/>
    <cellStyle name="Accent6 5" xfId="162"/>
    <cellStyle name="AIHWnumber" xfId="163"/>
    <cellStyle name="AIHWnumber*" xfId="164"/>
    <cellStyle name="AIHWtable" xfId="165"/>
    <cellStyle name="Bad" xfId="166"/>
    <cellStyle name="Bad 2" xfId="167"/>
    <cellStyle name="Bad 3" xfId="168"/>
    <cellStyle name="Bad 4" xfId="169"/>
    <cellStyle name="Bad 5" xfId="170"/>
    <cellStyle name="bin" xfId="171"/>
    <cellStyle name="Calculation" xfId="172"/>
    <cellStyle name="Calculation 2" xfId="173"/>
    <cellStyle name="Calculation 3" xfId="174"/>
    <cellStyle name="Calculation 4" xfId="175"/>
    <cellStyle name="Calculation 5" xfId="176"/>
    <cellStyle name="cell" xfId="177"/>
    <cellStyle name="Check Cell" xfId="178"/>
    <cellStyle name="Check Cell 2" xfId="179"/>
    <cellStyle name="Check Cell 3" xfId="180"/>
    <cellStyle name="Check Cell 4" xfId="181"/>
    <cellStyle name="Check Cell 5" xfId="182"/>
    <cellStyle name="Col&amp;RowHeadings" xfId="183"/>
    <cellStyle name="ColCodes" xfId="184"/>
    <cellStyle name="ColTitles" xfId="185"/>
    <cellStyle name="column" xfId="186"/>
    <cellStyle name="Column subhead" xfId="187"/>
    <cellStyle name="Comma" xfId="188"/>
    <cellStyle name="Comma [0]" xfId="189"/>
    <cellStyle name="Comma 2" xfId="190"/>
    <cellStyle name="Comma 2 2" xfId="191"/>
    <cellStyle name="Comma 2 2 2" xfId="192"/>
    <cellStyle name="Comma 3" xfId="193"/>
    <cellStyle name="Comma 4" xfId="194"/>
    <cellStyle name="Comma 5" xfId="195"/>
    <cellStyle name="Comma 6" xfId="196"/>
    <cellStyle name="Comma 7" xfId="197"/>
    <cellStyle name="Comma 8" xfId="198"/>
    <cellStyle name="Currency" xfId="199"/>
    <cellStyle name="Currency [0]" xfId="200"/>
    <cellStyle name="Currency 2" xfId="201"/>
    <cellStyle name="data" xfId="202"/>
    <cellStyle name="Data _prev" xfId="203"/>
    <cellStyle name="Data 2" xfId="204"/>
    <cellStyle name="data_#67435 - Productivity Commission - Overcoming Indigenous Disadvantage Key Indicators 2009" xfId="205"/>
    <cellStyle name="DataEntryCells" xfId="206"/>
    <cellStyle name="DISUtable" xfId="207"/>
    <cellStyle name="DISUtableZeroDisplay" xfId="208"/>
    <cellStyle name="Explanatory Text" xfId="209"/>
    <cellStyle name="Explanatory Text 2" xfId="210"/>
    <cellStyle name="Explanatory Text 3" xfId="211"/>
    <cellStyle name="Explanatory Text 4" xfId="212"/>
    <cellStyle name="Explanatory Text 5" xfId="213"/>
    <cellStyle name="Followed Hyperlink" xfId="214"/>
    <cellStyle name="formula" xfId="215"/>
    <cellStyle name="gap" xfId="216"/>
    <cellStyle name="Good" xfId="217"/>
    <cellStyle name="Good 2" xfId="218"/>
    <cellStyle name="Good 3" xfId="219"/>
    <cellStyle name="Good 4" xfId="220"/>
    <cellStyle name="Good 5" xfId="221"/>
    <cellStyle name="GreyBackground" xfId="222"/>
    <cellStyle name="Heading 1" xfId="223"/>
    <cellStyle name="Heading 1 2" xfId="224"/>
    <cellStyle name="Heading 1 3" xfId="225"/>
    <cellStyle name="Heading 1 4" xfId="226"/>
    <cellStyle name="Heading 1 5" xfId="227"/>
    <cellStyle name="Heading 1 6" xfId="228"/>
    <cellStyle name="Heading 2" xfId="229"/>
    <cellStyle name="Heading 2 2" xfId="230"/>
    <cellStyle name="Heading 2 3" xfId="231"/>
    <cellStyle name="Heading 2 4" xfId="232"/>
    <cellStyle name="Heading 2 5" xfId="233"/>
    <cellStyle name="Heading 2 6" xfId="234"/>
    <cellStyle name="Heading 3" xfId="235"/>
    <cellStyle name="Heading 3 2" xfId="236"/>
    <cellStyle name="Heading 3 3" xfId="237"/>
    <cellStyle name="Heading 3 4" xfId="238"/>
    <cellStyle name="Heading 3 5" xfId="239"/>
    <cellStyle name="Heading 4" xfId="240"/>
    <cellStyle name="Heading 4 2" xfId="241"/>
    <cellStyle name="Heading 4 3" xfId="242"/>
    <cellStyle name="Heading 4 4" xfId="243"/>
    <cellStyle name="Heading 4 5" xfId="244"/>
    <cellStyle name="Hyperlink" xfId="245"/>
    <cellStyle name="Hyperlink 2" xfId="246"/>
    <cellStyle name="Hyperlink 3" xfId="247"/>
    <cellStyle name="Hyperlink 3 2" xfId="248"/>
    <cellStyle name="Hyperlink 4" xfId="249"/>
    <cellStyle name="Input" xfId="250"/>
    <cellStyle name="Input 2" xfId="251"/>
    <cellStyle name="Input 3" xfId="252"/>
    <cellStyle name="Input 4" xfId="253"/>
    <cellStyle name="Input 5" xfId="254"/>
    <cellStyle name="ISC" xfId="255"/>
    <cellStyle name="L Cell text" xfId="256"/>
    <cellStyle name="L column heading/total" xfId="257"/>
    <cellStyle name="L column heading/total 2" xfId="258"/>
    <cellStyle name="L Subtotal" xfId="259"/>
    <cellStyle name="level1a" xfId="260"/>
    <cellStyle name="level2" xfId="261"/>
    <cellStyle name="level2a" xfId="262"/>
    <cellStyle name="level3" xfId="263"/>
    <cellStyle name="Linked Cell" xfId="264"/>
    <cellStyle name="Linked Cell 2" xfId="265"/>
    <cellStyle name="Linked Cell 3" xfId="266"/>
    <cellStyle name="Linked Cell 4" xfId="267"/>
    <cellStyle name="Linked Cell 5" xfId="268"/>
    <cellStyle name="Mi" xfId="269"/>
    <cellStyle name="Microsoft " xfId="270"/>
    <cellStyle name="Microsoft Excel found an error in the formula you entered. Do you want to accept the correction proposed below?&#10;&#10;|&#10;&#10;• To accept the correction, click Yes.&#10;• To close this message and correct the formula yourself, click No." xfId="271"/>
    <cellStyle name="Microsoft Excel found an error in the formula you entered. Do you want to accept the correction proposed below?&#10;&#10;|&#10;&#10;• To accept the correction, click Yes.&#10;• To close this message and correct the formula yourself, click No. 10" xfId="272"/>
    <cellStyle name="Microsoft Excel found an error in the formula you entered. Do you want to accept the correction proposed below?&#10;&#10;|&#10;&#10;• To accept the correction, click Yes.&#10;• To close this message and correct the formula yourself, click No. 2" xfId="273"/>
    <cellStyle name="Microsoft Excel found an error in the formula you entered. Do you want to accept the correction proposed below?&#10;&#10;|&#10;&#10;• To accept the correction, click Yes.&#10;• To close this message and correct the formula yourself, click No. 2 2" xfId="274"/>
    <cellStyle name="Microsoft Excel found an error in the formula you entered. Do you want to accept the correction proposed below?&#10;&#10;|&#10;&#10;• To accept the correction, click Yes.&#10;• To close this message and correct the formula yourself, click No. 2 3" xfId="275"/>
    <cellStyle name="Microsoft Excel found an error in the formula you entered. Do you want to accept the correction proposed below?&#10;&#10;|&#10;&#10;• To accept the correction, click Yes.&#10;• To close this message and correct the formula yourself, click No. 2 4" xfId="276"/>
    <cellStyle name="Microsoft Excel found an error in the formula you entered. Do you want to accept the correction proposed below?&#10;&#10;|&#10;&#10;• To accept the correction, click Yes.&#10;• To close this message and correct the formula yourself, click No. 2_COAG Table shells - PI10" xfId="277"/>
    <cellStyle name="Microsoft Excel found an error in the formula you entered. Do you want to accept the correction proposed below?&#10;&#10;|&#10;&#10;• To accept the correction, click Yes.&#10;• To close this message and correct the formula yourself, click No. 3" xfId="278"/>
    <cellStyle name="Microsoft Excel found an error in the formula you entered. Do you want to accept the correction proposed below?&#10;&#10;|&#10;&#10;• To accept the correction, click Yes.&#10;• To close this message and correct the formula yourself, click No. 4" xfId="279"/>
    <cellStyle name="Microsoft Excel found an error in the formula you entered. Do you want to accept the correction proposed below?&#10;&#10;|&#10;&#10;• To accept the correction, click Yes.&#10;• To close this message and correct the formula yourself, click No. 5" xfId="280"/>
    <cellStyle name="Microsoft Excel found an error in the formula you entered. Do you want to accept the correction proposed below?&#10;&#10;|&#10;&#10;• To accept the correction, click Yes.&#10;• To close this message and correct the formula yourself, click No. 6" xfId="281"/>
    <cellStyle name="Microsoft Excel found an error in the formula you entered. Do you want to accept the correction proposed below?&#10;&#10;|&#10;&#10;• To accept the correction, click Yes.&#10;• To close this message and correct the formula yourself, click No. 7" xfId="282"/>
    <cellStyle name="Microsoft Excel found an error in the formula you entered. Do you want to accept the correction proposed below?&#10;&#10;|&#10;&#10;• To accept the correction, click Yes.&#10;• To close this message and correct the formula yourself, click No. 8" xfId="283"/>
    <cellStyle name="Microsoft Excel found an error in the formula you entered. Do you want to accept the correction proposed below?&#10;&#10;|&#10;&#10;• To accept the correction, click Yes.&#10;• To close this message and correct the formula yourself, click No. 9" xfId="284"/>
    <cellStyle name="Microsoft Excel found an error in the formula you entered. Do you want to accept the correction proposed below?&#10;&#10;|&#10;&#10;• To accept the correction, click Yes.&#10;• To close this message and correct the formula yourself, click No._NEA final attachment tables" xfId="285"/>
    <cellStyle name="Migliaia (0)_conti99" xfId="286"/>
    <cellStyle name="Neutral" xfId="287"/>
    <cellStyle name="Neutral 2" xfId="288"/>
    <cellStyle name="Neutral 3" xfId="289"/>
    <cellStyle name="Neutral 4" xfId="290"/>
    <cellStyle name="Neutral 5" xfId="291"/>
    <cellStyle name="Normal 10" xfId="292"/>
    <cellStyle name="Normal 11" xfId="293"/>
    <cellStyle name="Normal 12" xfId="294"/>
    <cellStyle name="Normal 13" xfId="295"/>
    <cellStyle name="Normal 14" xfId="296"/>
    <cellStyle name="Normal 15" xfId="297"/>
    <cellStyle name="Normal 16" xfId="298"/>
    <cellStyle name="Normal 17" xfId="299"/>
    <cellStyle name="Normal 18" xfId="300"/>
    <cellStyle name="Normal 18 2" xfId="301"/>
    <cellStyle name="Normal 19" xfId="302"/>
    <cellStyle name="Normal 19 2" xfId="303"/>
    <cellStyle name="Normal 2" xfId="304"/>
    <cellStyle name="Normal 2 2" xfId="305"/>
    <cellStyle name="Normal 2 2 2" xfId="306"/>
    <cellStyle name="Normal 2 2 3" xfId="307"/>
    <cellStyle name="Normal 2 2 4" xfId="308"/>
    <cellStyle name="Normal 2 3" xfId="309"/>
    <cellStyle name="Normal 2 3 2" xfId="310"/>
    <cellStyle name="Normal 2 4" xfId="311"/>
    <cellStyle name="Normal 2_2011NHA final attach pt 2 PI 31-40" xfId="312"/>
    <cellStyle name="Normal 20" xfId="313"/>
    <cellStyle name="Normal 20 2" xfId="314"/>
    <cellStyle name="Normal 21" xfId="315"/>
    <cellStyle name="Normal 21 2" xfId="316"/>
    <cellStyle name="Normal 22" xfId="317"/>
    <cellStyle name="Normal 22 2" xfId="318"/>
    <cellStyle name="Normal 23" xfId="319"/>
    <cellStyle name="Normal 23 2" xfId="320"/>
    <cellStyle name="Normal 24" xfId="321"/>
    <cellStyle name="Normal 25" xfId="322"/>
    <cellStyle name="Normal 26" xfId="323"/>
    <cellStyle name="Normal 27" xfId="324"/>
    <cellStyle name="Normal 28" xfId="325"/>
    <cellStyle name="Normal 29" xfId="326"/>
    <cellStyle name="Normal 3" xfId="327"/>
    <cellStyle name="Normal 3 10" xfId="328"/>
    <cellStyle name="Normal 3 10 2" xfId="329"/>
    <cellStyle name="Normal 3 11" xfId="330"/>
    <cellStyle name="Normal 3 11 2" xfId="331"/>
    <cellStyle name="Normal 3 12" xfId="332"/>
    <cellStyle name="Normal 3 12 2" xfId="333"/>
    <cellStyle name="Normal 3 13" xfId="334"/>
    <cellStyle name="Normal 3 13 2" xfId="335"/>
    <cellStyle name="Normal 3 14" xfId="336"/>
    <cellStyle name="Normal 3 14 2" xfId="337"/>
    <cellStyle name="Normal 3 15" xfId="338"/>
    <cellStyle name="Normal 3 15 2" xfId="339"/>
    <cellStyle name="Normal 3 16" xfId="340"/>
    <cellStyle name="Normal 3 16 2" xfId="341"/>
    <cellStyle name="Normal 3 17" xfId="342"/>
    <cellStyle name="Normal 3 17 2" xfId="343"/>
    <cellStyle name="Normal 3 18" xfId="344"/>
    <cellStyle name="Normal 3 18 2" xfId="345"/>
    <cellStyle name="Normal 3 19" xfId="346"/>
    <cellStyle name="Normal 3 19 2" xfId="347"/>
    <cellStyle name="Normal 3 2" xfId="348"/>
    <cellStyle name="Normal 3 2 10" xfId="349"/>
    <cellStyle name="Normal 3 2 11" xfId="350"/>
    <cellStyle name="Normal 3 2 12" xfId="351"/>
    <cellStyle name="Normal 3 2 13" xfId="352"/>
    <cellStyle name="Normal 3 2 14" xfId="353"/>
    <cellStyle name="Normal 3 2 15" xfId="354"/>
    <cellStyle name="Normal 3 2 16" xfId="355"/>
    <cellStyle name="Normal 3 2 17" xfId="356"/>
    <cellStyle name="Normal 3 2 18" xfId="357"/>
    <cellStyle name="Normal 3 2 19" xfId="358"/>
    <cellStyle name="Normal 3 2 2" xfId="359"/>
    <cellStyle name="Normal 3 2 20" xfId="360"/>
    <cellStyle name="Normal 3 2 21" xfId="361"/>
    <cellStyle name="Normal 3 2 22" xfId="362"/>
    <cellStyle name="Normal 3 2 23" xfId="363"/>
    <cellStyle name="Normal 3 2 24" xfId="364"/>
    <cellStyle name="Normal 3 2 25" xfId="365"/>
    <cellStyle name="Normal 3 2 26" xfId="366"/>
    <cellStyle name="Normal 3 2 27" xfId="367"/>
    <cellStyle name="Normal 3 2 28" xfId="368"/>
    <cellStyle name="Normal 3 2 29" xfId="369"/>
    <cellStyle name="Normal 3 2 3" xfId="370"/>
    <cellStyle name="Normal 3 2 4" xfId="371"/>
    <cellStyle name="Normal 3 2 5" xfId="372"/>
    <cellStyle name="Normal 3 2 6" xfId="373"/>
    <cellStyle name="Normal 3 2 7" xfId="374"/>
    <cellStyle name="Normal 3 2 8" xfId="375"/>
    <cellStyle name="Normal 3 2 9" xfId="376"/>
    <cellStyle name="Normal 3 2_Copy of NEA attachment tables final CLEANED" xfId="377"/>
    <cellStyle name="Normal 3 20" xfId="378"/>
    <cellStyle name="Normal 3 20 2" xfId="379"/>
    <cellStyle name="Normal 3 21" xfId="380"/>
    <cellStyle name="Normal 3 21 2" xfId="381"/>
    <cellStyle name="Normal 3 22" xfId="382"/>
    <cellStyle name="Normal 3 22 2" xfId="383"/>
    <cellStyle name="Normal 3 23" xfId="384"/>
    <cellStyle name="Normal 3 23 2" xfId="385"/>
    <cellStyle name="Normal 3 24" xfId="386"/>
    <cellStyle name="Normal 3 24 2" xfId="387"/>
    <cellStyle name="Normal 3 25" xfId="388"/>
    <cellStyle name="Normal 3 25 2" xfId="389"/>
    <cellStyle name="Normal 3 26" xfId="390"/>
    <cellStyle name="Normal 3 26 2" xfId="391"/>
    <cellStyle name="Normal 3 27" xfId="392"/>
    <cellStyle name="Normal 3 27 2" xfId="393"/>
    <cellStyle name="Normal 3 28" xfId="394"/>
    <cellStyle name="Normal 3 28 2" xfId="395"/>
    <cellStyle name="Normal 3 29" xfId="396"/>
    <cellStyle name="Normal 3 29 2" xfId="397"/>
    <cellStyle name="Normal 3 3" xfId="398"/>
    <cellStyle name="Normal 3 3 2" xfId="399"/>
    <cellStyle name="Normal 3 3 3" xfId="400"/>
    <cellStyle name="Normal 3 3 4" xfId="401"/>
    <cellStyle name="Normal 3 3 5" xfId="402"/>
    <cellStyle name="Normal 3 3_NHA Batch 1 data (consolidated)" xfId="403"/>
    <cellStyle name="Normal 3 30" xfId="404"/>
    <cellStyle name="Normal 3 30 2" xfId="405"/>
    <cellStyle name="Normal 3 31" xfId="406"/>
    <cellStyle name="Normal 3 31 2" xfId="407"/>
    <cellStyle name="Normal 3 32" xfId="408"/>
    <cellStyle name="Normal 3 4" xfId="409"/>
    <cellStyle name="Normal 3 4 2" xfId="410"/>
    <cellStyle name="Normal 3 5" xfId="411"/>
    <cellStyle name="Normal 3 5 2" xfId="412"/>
    <cellStyle name="Normal 3 6" xfId="413"/>
    <cellStyle name="Normal 3 6 2" xfId="414"/>
    <cellStyle name="Normal 3 7" xfId="415"/>
    <cellStyle name="Normal 3 7 2" xfId="416"/>
    <cellStyle name="Normal 3 8" xfId="417"/>
    <cellStyle name="Normal 3 8 2" xfId="418"/>
    <cellStyle name="Normal 3 9" xfId="419"/>
    <cellStyle name="Normal 3 9 2" xfId="420"/>
    <cellStyle name="Normal 3_2011NHA final attach pt 3 PI 41-70" xfId="421"/>
    <cellStyle name="Normal 30" xfId="422"/>
    <cellStyle name="Normal 31" xfId="423"/>
    <cellStyle name="Normal 32" xfId="424"/>
    <cellStyle name="Normal 33" xfId="425"/>
    <cellStyle name="Normal 34" xfId="426"/>
    <cellStyle name="Normal 35" xfId="427"/>
    <cellStyle name="Normal 36" xfId="428"/>
    <cellStyle name="Normal 36 2" xfId="429"/>
    <cellStyle name="Normal 37" xfId="430"/>
    <cellStyle name="Normal 37 2" xfId="431"/>
    <cellStyle name="Normal 38" xfId="432"/>
    <cellStyle name="Normal 38 2" xfId="433"/>
    <cellStyle name="Normal 39" xfId="434"/>
    <cellStyle name="Normal 39 2" xfId="435"/>
    <cellStyle name="Normal 4" xfId="436"/>
    <cellStyle name="Normal 4 2" xfId="437"/>
    <cellStyle name="Normal 4 2 2" xfId="438"/>
    <cellStyle name="Normal 4 2 3" xfId="439"/>
    <cellStyle name="Normal 4 3" xfId="440"/>
    <cellStyle name="Normal 4 3 2" xfId="441"/>
    <cellStyle name="Normal 4 4" xfId="442"/>
    <cellStyle name="Normal 4 4 2" xfId="443"/>
    <cellStyle name="Normal 4 5" xfId="444"/>
    <cellStyle name="Normal 4 6" xfId="445"/>
    <cellStyle name="Normal 4_2011 SecondD Attachment 5A.6_basic skills for life and learning" xfId="446"/>
    <cellStyle name="Normal 40" xfId="447"/>
    <cellStyle name="Normal 40 2" xfId="448"/>
    <cellStyle name="Normal 41" xfId="449"/>
    <cellStyle name="Normal 41 2" xfId="450"/>
    <cellStyle name="Normal 42" xfId="451"/>
    <cellStyle name="Normal 43" xfId="452"/>
    <cellStyle name="Normal 44" xfId="453"/>
    <cellStyle name="Normal 45" xfId="454"/>
    <cellStyle name="Normal 46" xfId="455"/>
    <cellStyle name="Normal 47" xfId="456"/>
    <cellStyle name="Normal 48" xfId="457"/>
    <cellStyle name="Normal 49" xfId="458"/>
    <cellStyle name="Normal 5" xfId="459"/>
    <cellStyle name="Normal 5 2" xfId="460"/>
    <cellStyle name="Normal 5 3" xfId="461"/>
    <cellStyle name="Normal 50" xfId="462"/>
    <cellStyle name="Normal 51" xfId="463"/>
    <cellStyle name="Normal 52" xfId="464"/>
    <cellStyle name="Normal 53" xfId="465"/>
    <cellStyle name="Normal 54" xfId="466"/>
    <cellStyle name="Normal 55" xfId="467"/>
    <cellStyle name="Normal 56" xfId="468"/>
    <cellStyle name="Normal 57" xfId="469"/>
    <cellStyle name="Normal 58" xfId="470"/>
    <cellStyle name="Normal 59" xfId="471"/>
    <cellStyle name="Normal 6" xfId="472"/>
    <cellStyle name="Normal 60" xfId="473"/>
    <cellStyle name="Normal 61" xfId="474"/>
    <cellStyle name="Normal 62" xfId="475"/>
    <cellStyle name="Normal 63" xfId="476"/>
    <cellStyle name="Normal 64" xfId="477"/>
    <cellStyle name="Normal 65" xfId="478"/>
    <cellStyle name="Normal 66" xfId="479"/>
    <cellStyle name="Normal 66 2" xfId="480"/>
    <cellStyle name="Normal 67" xfId="481"/>
    <cellStyle name="Normal 67 2" xfId="482"/>
    <cellStyle name="Normal 68" xfId="483"/>
    <cellStyle name="Normal 69" xfId="484"/>
    <cellStyle name="Normal 7" xfId="485"/>
    <cellStyle name="Normal 70" xfId="486"/>
    <cellStyle name="Normal 71" xfId="487"/>
    <cellStyle name="Normal 71 2" xfId="488"/>
    <cellStyle name="Normal 72" xfId="489"/>
    <cellStyle name="Normal 73" xfId="490"/>
    <cellStyle name="Normal 74" xfId="491"/>
    <cellStyle name="Normal 75" xfId="492"/>
    <cellStyle name="Normal 76" xfId="493"/>
    <cellStyle name="Normal 76 2" xfId="494"/>
    <cellStyle name="Normal 77" xfId="495"/>
    <cellStyle name="Normal 78" xfId="496"/>
    <cellStyle name="Normal 78 2" xfId="497"/>
    <cellStyle name="Normal 78 3" xfId="498"/>
    <cellStyle name="Normal 8" xfId="499"/>
    <cellStyle name="Normal 9" xfId="500"/>
    <cellStyle name="Normal_Sheet1" xfId="501"/>
    <cellStyle name="Note" xfId="502"/>
    <cellStyle name="Note 2" xfId="503"/>
    <cellStyle name="Note 3" xfId="504"/>
    <cellStyle name="Note 4" xfId="505"/>
    <cellStyle name="Note 5" xfId="506"/>
    <cellStyle name="Note 6" xfId="507"/>
    <cellStyle name="Note 7" xfId="508"/>
    <cellStyle name="Output" xfId="509"/>
    <cellStyle name="Output 2" xfId="510"/>
    <cellStyle name="Output 3" xfId="511"/>
    <cellStyle name="Output 4" xfId="512"/>
    <cellStyle name="Output 5" xfId="513"/>
    <cellStyle name="Percent" xfId="514"/>
    <cellStyle name="Percent 2" xfId="515"/>
    <cellStyle name="Percent 2 2" xfId="516"/>
    <cellStyle name="Percent 3" xfId="517"/>
    <cellStyle name="Percent 4" xfId="518"/>
    <cellStyle name="Percent 5" xfId="519"/>
    <cellStyle name="Prozent_SubCatperStud" xfId="520"/>
    <cellStyle name="R Cell text" xfId="521"/>
    <cellStyle name="R column heading/total" xfId="522"/>
    <cellStyle name="R column heading/total 2" xfId="523"/>
    <cellStyle name="R Subtotal" xfId="524"/>
    <cellStyle name="Responses" xfId="525"/>
    <cellStyle name="Responses 2" xfId="526"/>
    <cellStyle name="Responses_ABS data return 29042011" xfId="527"/>
    <cellStyle name="row" xfId="528"/>
    <cellStyle name="RowCodes" xfId="529"/>
    <cellStyle name="Row-Col Headings" xfId="530"/>
    <cellStyle name="RowTitles_CENTRAL_GOVT" xfId="531"/>
    <cellStyle name="RowTitles-Col2" xfId="532"/>
    <cellStyle name="RowTitles-Detail" xfId="533"/>
    <cellStyle name="RSE_N" xfId="534"/>
    <cellStyle name="select array" xfId="535"/>
    <cellStyle name="select array 2" xfId="536"/>
    <cellStyle name="space" xfId="537"/>
    <cellStyle name="Standard_Info" xfId="538"/>
    <cellStyle name="Style 1" xfId="539"/>
    <cellStyle name="Style 1 2" xfId="540"/>
    <cellStyle name="table heading" xfId="541"/>
    <cellStyle name="table heading 2" xfId="542"/>
    <cellStyle name="table heading 3" xfId="543"/>
    <cellStyle name="table heading_2011NHA final attach pt 2 PI 31-40" xfId="544"/>
    <cellStyle name="table subtotal" xfId="545"/>
    <cellStyle name="table text" xfId="546"/>
    <cellStyle name="Table Title" xfId="547"/>
    <cellStyle name="temp" xfId="548"/>
    <cellStyle name="Title" xfId="549"/>
    <cellStyle name="Title 2" xfId="550"/>
    <cellStyle name="Title 3" xfId="551"/>
    <cellStyle name="Title 4" xfId="552"/>
    <cellStyle name="Title 5" xfId="553"/>
    <cellStyle name="title1" xfId="554"/>
    <cellStyle name="Total" xfId="555"/>
    <cellStyle name="Total 10" xfId="556"/>
    <cellStyle name="Total 11" xfId="557"/>
    <cellStyle name="Total 2" xfId="558"/>
    <cellStyle name="Total 2 2" xfId="559"/>
    <cellStyle name="Total 2 3" xfId="560"/>
    <cellStyle name="Total 2_NHA Batch 1 data (consolidated)" xfId="561"/>
    <cellStyle name="Total 3" xfId="562"/>
    <cellStyle name="Total 4" xfId="563"/>
    <cellStyle name="Total 5" xfId="564"/>
    <cellStyle name="Total 6" xfId="565"/>
    <cellStyle name="Total 7" xfId="566"/>
    <cellStyle name="Total 8" xfId="567"/>
    <cellStyle name="Total 9" xfId="568"/>
    <cellStyle name="totdata" xfId="569"/>
    <cellStyle name="tothead" xfId="570"/>
    <cellStyle name="Warning Text" xfId="571"/>
    <cellStyle name="Warning Text 2" xfId="572"/>
    <cellStyle name="Warning Text 3" xfId="573"/>
    <cellStyle name="Warning Text 4" xfId="574"/>
    <cellStyle name="Warning Text 5" xfId="575"/>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5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2171700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85725</xdr:colOff>
      <xdr:row>1</xdr:row>
      <xdr:rowOff>0</xdr:rowOff>
    </xdr:to>
    <xdr:pic>
      <xdr:nvPicPr>
        <xdr:cNvPr id="1" name="Picture 1"/>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85725</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85725</xdr:colOff>
      <xdr:row>1</xdr:row>
      <xdr:rowOff>0</xdr:rowOff>
    </xdr:to>
    <xdr:pic>
      <xdr:nvPicPr>
        <xdr:cNvPr id="1" name="Picture 1"/>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85725</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85725</xdr:colOff>
      <xdr:row>1</xdr:row>
      <xdr:rowOff>0</xdr:rowOff>
    </xdr:to>
    <xdr:pic>
      <xdr:nvPicPr>
        <xdr:cNvPr id="1" name="Picture 1"/>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85725</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85725</xdr:colOff>
      <xdr:row>1</xdr:row>
      <xdr:rowOff>0</xdr:rowOff>
    </xdr:to>
    <xdr:pic>
      <xdr:nvPicPr>
        <xdr:cNvPr id="1" name="Picture 1"/>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85725</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523875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619500"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523875</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619500" cy="7239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95675"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0</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495675" cy="7239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85725</xdr:colOff>
      <xdr:row>1</xdr:row>
      <xdr:rowOff>0</xdr:rowOff>
    </xdr:to>
    <xdr:pic>
      <xdr:nvPicPr>
        <xdr:cNvPr id="1" name="Picture 1"/>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85725</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114300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twoCellAnchor editAs="oneCell">
    <xdr:from>
      <xdr:col>0</xdr:col>
      <xdr:colOff>0</xdr:colOff>
      <xdr:row>0</xdr:row>
      <xdr:rowOff>0</xdr:rowOff>
    </xdr:from>
    <xdr:to>
      <xdr:col>3</xdr:col>
      <xdr:colOff>104775</xdr:colOff>
      <xdr:row>0</xdr:row>
      <xdr:rowOff>704850</xdr:rowOff>
    </xdr:to>
    <xdr:pic>
      <xdr:nvPicPr>
        <xdr:cNvPr id="2" name="Picture 3"/>
        <xdr:cNvPicPr preferRelativeResize="1">
          <a:picLocks noChangeAspect="1"/>
        </xdr:cNvPicPr>
      </xdr:nvPicPr>
      <xdr:blipFill>
        <a:blip r:embed="rId1"/>
        <a:stretch>
          <a:fillRect/>
        </a:stretch>
      </xdr:blipFill>
      <xdr:spPr>
        <a:xfrm>
          <a:off x="0" y="0"/>
          <a:ext cx="3333750"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885825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twoCellAnchor editAs="oneCell">
    <xdr:from>
      <xdr:col>0</xdr:col>
      <xdr:colOff>0</xdr:colOff>
      <xdr:row>0</xdr:row>
      <xdr:rowOff>0</xdr:rowOff>
    </xdr:from>
    <xdr:to>
      <xdr:col>2</xdr:col>
      <xdr:colOff>876300</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333750"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95675"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0</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495675"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95675"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0</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495675"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95675"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0</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495675" cy="723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0</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85725</xdr:colOff>
      <xdr:row>1</xdr:row>
      <xdr:rowOff>0</xdr:rowOff>
    </xdr:to>
    <xdr:pic>
      <xdr:nvPicPr>
        <xdr:cNvPr id="1" name="Picture 1"/>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85725</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343275" cy="723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95675" cy="723900"/>
        </a:xfrm>
        <a:prstGeom prst="rect">
          <a:avLst/>
        </a:prstGeom>
        <a:noFill/>
        <a:ln w="9525" cmpd="sng">
          <a:noFill/>
        </a:ln>
      </xdr:spPr>
    </xdr:pic>
    <xdr:clientData/>
  </xdr:twoCellAnchor>
  <xdr:twoCellAnchor editAs="oneCell">
    <xdr:from>
      <xdr:col>0</xdr:col>
      <xdr:colOff>0</xdr:colOff>
      <xdr:row>0</xdr:row>
      <xdr:rowOff>0</xdr:rowOff>
    </xdr:from>
    <xdr:to>
      <xdr:col>3</xdr:col>
      <xdr:colOff>0</xdr:colOff>
      <xdr:row>1</xdr:row>
      <xdr:rowOff>0</xdr:rowOff>
    </xdr:to>
    <xdr:pic>
      <xdr:nvPicPr>
        <xdr:cNvPr id="2" name="Picture 3"/>
        <xdr:cNvPicPr preferRelativeResize="1">
          <a:picLocks noChangeAspect="1"/>
        </xdr:cNvPicPr>
      </xdr:nvPicPr>
      <xdr:blipFill>
        <a:blip r:embed="rId1"/>
        <a:stretch>
          <a:fillRect/>
        </a:stretch>
      </xdr:blipFill>
      <xdr:spPr>
        <a:xfrm>
          <a:off x="0" y="0"/>
          <a:ext cx="3495675" cy="723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rojects.aihw.gov.au/PRJ00679/Analysis/APC/APC%20tables%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Table APC.1"/>
      <sheetName val="Table APC.2"/>
      <sheetName val="Table APC.3"/>
      <sheetName val="Table APC.4"/>
      <sheetName val="Table APC.5"/>
      <sheetName val="Table APC.6"/>
      <sheetName val="Table APC.7"/>
      <sheetName val="Table APC.8"/>
      <sheetName val="Table APC.9"/>
      <sheetName val="Table APC.10"/>
      <sheetName val="Table APC.11"/>
      <sheetName val="Table APC.12"/>
      <sheetName val="Table APC.13"/>
      <sheetName val="Table APC.14"/>
      <sheetName val="Table APC.15"/>
      <sheetName val="Table APC.16"/>
      <sheetName val="Table APC.17"/>
      <sheetName val="Table APC.18"/>
      <sheetName val="Table APC.19"/>
      <sheetName val="Table APC.20"/>
      <sheetName val="References"/>
    </sheetNames>
    <sheetDataSet>
      <sheetData sheetId="0">
        <row r="4">
          <cell r="A4" t="str">
            <v>Palliative care services in Australia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D22"/>
  <sheetViews>
    <sheetView tabSelected="1" zoomScalePageLayoutView="0" workbookViewId="0" topLeftCell="A1">
      <selection activeCell="A1" sqref="A1"/>
    </sheetView>
  </sheetViews>
  <sheetFormatPr defaultColWidth="0.85546875" defaultRowHeight="12.75"/>
  <cols>
    <col min="1" max="1" width="4.421875" style="2" customWidth="1"/>
    <col min="2" max="2" width="13.140625" style="2" customWidth="1"/>
    <col min="3" max="3" width="128.7109375" style="2" customWidth="1"/>
    <col min="4" max="4" width="2.7109375" style="2" customWidth="1"/>
    <col min="5" max="254" width="9.140625" style="2" customWidth="1"/>
    <col min="255" max="16384" width="0.85546875" style="2" customWidth="1"/>
  </cols>
  <sheetData>
    <row r="1" spans="1:4" s="6" customFormat="1" ht="57" customHeight="1">
      <c r="A1" s="5"/>
      <c r="B1" s="5"/>
      <c r="C1" s="5"/>
      <c r="D1" s="5"/>
    </row>
    <row r="2" spans="1:4" s="6" customFormat="1" ht="7.5" customHeight="1">
      <c r="A2" s="7"/>
      <c r="B2" s="7"/>
      <c r="C2" s="7"/>
      <c r="D2" s="5"/>
    </row>
    <row r="3" spans="1:4" s="6" customFormat="1" ht="15" customHeight="1">
      <c r="A3" s="5"/>
      <c r="B3" s="5"/>
      <c r="C3" s="5"/>
      <c r="D3" s="5"/>
    </row>
    <row r="4" spans="1:4" ht="12.75">
      <c r="A4" s="10" t="s">
        <v>9</v>
      </c>
      <c r="B4" s="11"/>
      <c r="C4" s="11"/>
      <c r="D4" s="1"/>
    </row>
    <row r="5" spans="1:4" ht="15.75" customHeight="1" thickBot="1">
      <c r="A5" s="12" t="s">
        <v>25</v>
      </c>
      <c r="B5" s="3"/>
      <c r="C5" s="3"/>
      <c r="D5" s="1"/>
    </row>
    <row r="6" spans="1:4" ht="6" customHeight="1">
      <c r="A6" s="4"/>
      <c r="B6" s="4"/>
      <c r="C6" s="4"/>
      <c r="D6" s="1"/>
    </row>
    <row r="7" spans="1:4" ht="12.75">
      <c r="A7" s="21"/>
      <c r="B7" s="22" t="s">
        <v>128</v>
      </c>
      <c r="C7" s="18" t="s">
        <v>171</v>
      </c>
      <c r="D7" s="1"/>
    </row>
    <row r="8" spans="1:4" ht="12.75" customHeight="1">
      <c r="A8" s="21"/>
      <c r="B8" s="22" t="s">
        <v>129</v>
      </c>
      <c r="C8" s="18" t="s">
        <v>172</v>
      </c>
      <c r="D8" s="1"/>
    </row>
    <row r="9" spans="1:4" ht="12.75" customHeight="1">
      <c r="A9" s="21"/>
      <c r="B9" s="22" t="s">
        <v>130</v>
      </c>
      <c r="C9" s="18" t="s">
        <v>126</v>
      </c>
      <c r="D9" s="1"/>
    </row>
    <row r="10" spans="1:4" ht="12.75" customHeight="1">
      <c r="A10" s="21"/>
      <c r="B10" s="22" t="s">
        <v>131</v>
      </c>
      <c r="C10" s="18" t="s">
        <v>173</v>
      </c>
      <c r="D10" s="1"/>
    </row>
    <row r="11" spans="1:4" ht="13.5" customHeight="1">
      <c r="A11" s="21"/>
      <c r="B11" s="22" t="s">
        <v>132</v>
      </c>
      <c r="C11" s="23" t="s">
        <v>174</v>
      </c>
      <c r="D11" s="1"/>
    </row>
    <row r="12" spans="1:4" ht="12.75" customHeight="1">
      <c r="A12" s="21"/>
      <c r="B12" s="22" t="s">
        <v>133</v>
      </c>
      <c r="C12" s="18" t="s">
        <v>175</v>
      </c>
      <c r="D12" s="1"/>
    </row>
    <row r="13" spans="1:4" ht="12.75" customHeight="1">
      <c r="A13" s="21"/>
      <c r="B13" s="22" t="s">
        <v>134</v>
      </c>
      <c r="C13" s="23" t="s">
        <v>176</v>
      </c>
      <c r="D13" s="1"/>
    </row>
    <row r="14" spans="1:4" ht="12.75" customHeight="1">
      <c r="A14" s="21"/>
      <c r="B14" s="22" t="s">
        <v>135</v>
      </c>
      <c r="C14" s="18" t="s">
        <v>177</v>
      </c>
      <c r="D14" s="1"/>
    </row>
    <row r="15" spans="1:4" ht="12.75">
      <c r="A15" s="21"/>
      <c r="B15" s="22" t="s">
        <v>136</v>
      </c>
      <c r="C15" s="18" t="s">
        <v>178</v>
      </c>
      <c r="D15" s="1"/>
    </row>
    <row r="16" spans="1:4" ht="12.75" customHeight="1">
      <c r="A16" s="21"/>
      <c r="B16" s="22" t="s">
        <v>137</v>
      </c>
      <c r="C16" s="18" t="s">
        <v>179</v>
      </c>
      <c r="D16" s="1"/>
    </row>
    <row r="17" spans="1:4" ht="12.75" customHeight="1">
      <c r="A17" s="21"/>
      <c r="B17" s="22" t="s">
        <v>138</v>
      </c>
      <c r="C17" s="18" t="s">
        <v>180</v>
      </c>
      <c r="D17" s="1"/>
    </row>
    <row r="18" spans="1:4" ht="12.75" customHeight="1">
      <c r="A18" s="21"/>
      <c r="B18" s="22" t="s">
        <v>139</v>
      </c>
      <c r="C18" s="18" t="s">
        <v>181</v>
      </c>
      <c r="D18" s="1"/>
    </row>
    <row r="19" spans="1:4" ht="12.75" customHeight="1">
      <c r="A19" s="21"/>
      <c r="B19" s="22" t="s">
        <v>127</v>
      </c>
      <c r="C19" s="18" t="s">
        <v>182</v>
      </c>
      <c r="D19" s="1"/>
    </row>
    <row r="20" spans="1:4" ht="12.75" customHeight="1">
      <c r="A20" s="21"/>
      <c r="B20" s="22" t="s">
        <v>140</v>
      </c>
      <c r="C20" s="18" t="s">
        <v>183</v>
      </c>
      <c r="D20" s="1"/>
    </row>
    <row r="21" spans="1:4" ht="27" customHeight="1">
      <c r="A21" s="21"/>
      <c r="B21" s="22" t="s">
        <v>141</v>
      </c>
      <c r="C21" s="23" t="s">
        <v>184</v>
      </c>
      <c r="D21" s="1"/>
    </row>
    <row r="22" spans="1:4" ht="14.25" customHeight="1">
      <c r="A22" s="21"/>
      <c r="B22" s="24"/>
      <c r="C22" s="18"/>
      <c r="D22" s="1"/>
    </row>
  </sheetData>
  <sheetProtection/>
  <hyperlinks>
    <hyperlink ref="B14" location="'Table AC.8'!A1" display="Table AC.8"/>
    <hyperlink ref="B7" location="'Table AC.1'!A1" display="Table AC.1"/>
    <hyperlink ref="B8" location="'Table AC.2'!A1" display="Table AC.2"/>
    <hyperlink ref="B9" location="'Table AC.3'!A1" display="Table AC.3"/>
    <hyperlink ref="B10" location="'Table AC.4'!A1" display="Table AC.4"/>
    <hyperlink ref="B15" location="'Table AC.9'!A1" display="Table AC.9"/>
    <hyperlink ref="B16" location="'Table AC.10'!A1" display="Table AC.10"/>
    <hyperlink ref="B13" location="'Table AC.7'!A1" display="Table AC.7"/>
    <hyperlink ref="B11" location="'Table AC.5'!A1" display="Table AC.5"/>
    <hyperlink ref="B12" location="'Table AC.6'!A1" display="Table AC.6"/>
    <hyperlink ref="B17" location="'Table AC.11'!A1" display="Table AC.11"/>
    <hyperlink ref="B18" location="'Table AC.12'!A1" display="Table AC.12"/>
    <hyperlink ref="B19" location="'Table AC.13'!A1" display="Table AC.13"/>
    <hyperlink ref="B20" location="'Table AC.14'!A1" display="Table AC.14"/>
    <hyperlink ref="B21" location="'Table AC.15'!A1" display="Table AC.15"/>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0.xml><?xml version="1.0" encoding="utf-8"?>
<worksheet xmlns="http://schemas.openxmlformats.org/spreadsheetml/2006/main" xmlns:r="http://schemas.openxmlformats.org/officeDocument/2006/relationships">
  <dimension ref="A1:I35"/>
  <sheetViews>
    <sheetView zoomScalePageLayoutView="0" workbookViewId="0" topLeftCell="A1">
      <selection activeCell="A1" sqref="A1"/>
    </sheetView>
  </sheetViews>
  <sheetFormatPr defaultColWidth="9.140625" defaultRowHeight="12.75"/>
  <cols>
    <col min="1" max="1" width="4.421875" style="52" customWidth="1"/>
    <col min="2" max="2" width="22.28125" style="33" customWidth="1"/>
    <col min="3" max="3" width="22.140625" style="52" customWidth="1"/>
    <col min="4" max="6" width="13.28125" style="52" customWidth="1"/>
    <col min="7" max="7" width="12.00390625" style="52" customWidth="1"/>
    <col min="8" max="8" width="14.7109375" style="52" customWidth="1"/>
    <col min="9" max="9" width="2.7109375" style="52" customWidth="1"/>
    <col min="10" max="16384" width="9.140625" style="52" customWidth="1"/>
  </cols>
  <sheetData>
    <row r="1" spans="1:9" s="28" customFormat="1" ht="57" customHeight="1">
      <c r="A1" s="8"/>
      <c r="B1" s="8"/>
      <c r="C1" s="8"/>
      <c r="D1" s="8"/>
      <c r="E1" s="8"/>
      <c r="F1" s="8"/>
      <c r="G1" s="8"/>
      <c r="H1" s="8"/>
      <c r="I1" s="8"/>
    </row>
    <row r="2" spans="1:9" s="28" customFormat="1" ht="7.5" customHeight="1">
      <c r="A2" s="9"/>
      <c r="B2" s="9"/>
      <c r="C2" s="9"/>
      <c r="D2" s="9"/>
      <c r="E2" s="9"/>
      <c r="F2" s="9"/>
      <c r="G2" s="9"/>
      <c r="H2" s="9"/>
      <c r="I2" s="8"/>
    </row>
    <row r="3" spans="1:9" s="28" customFormat="1" ht="15" customHeight="1">
      <c r="A3" s="29"/>
      <c r="B3" s="29"/>
      <c r="C3" s="29"/>
      <c r="D3" s="29"/>
      <c r="E3" s="29"/>
      <c r="F3" s="29"/>
      <c r="G3" s="29"/>
      <c r="H3" s="29"/>
      <c r="I3" s="8"/>
    </row>
    <row r="4" spans="1:9" s="33" customFormat="1" ht="13.5" customHeight="1">
      <c r="A4" s="15" t="str">
        <f>'[1]Table of contents'!A4</f>
        <v>Palliative care services in Australia</v>
      </c>
      <c r="B4" s="16"/>
      <c r="C4" s="16"/>
      <c r="D4" s="16"/>
      <c r="E4" s="16"/>
      <c r="F4" s="16"/>
      <c r="G4" s="16"/>
      <c r="H4" s="31"/>
      <c r="I4" s="32"/>
    </row>
    <row r="5" spans="1:9" s="33" customFormat="1" ht="13.5" thickBot="1">
      <c r="A5" s="34" t="str">
        <f>'Table of contents'!A5</f>
        <v>Palliative care in residential aged care (version 1.0)</v>
      </c>
      <c r="B5" s="35"/>
      <c r="C5" s="35"/>
      <c r="D5" s="35"/>
      <c r="E5" s="35"/>
      <c r="F5" s="35"/>
      <c r="G5" s="35"/>
      <c r="H5" s="37" t="s">
        <v>5</v>
      </c>
      <c r="I5" s="32"/>
    </row>
    <row r="6" spans="1:9" s="33" customFormat="1" ht="6" customHeight="1">
      <c r="A6" s="32"/>
      <c r="B6" s="32"/>
      <c r="C6" s="32"/>
      <c r="D6" s="32"/>
      <c r="E6" s="32"/>
      <c r="F6" s="32"/>
      <c r="G6" s="32"/>
      <c r="H6" s="32"/>
      <c r="I6" s="32"/>
    </row>
    <row r="7" spans="1:9" s="33" customFormat="1" ht="16.5" customHeight="1" thickBot="1">
      <c r="A7" s="195" t="s">
        <v>165</v>
      </c>
      <c r="B7" s="195"/>
      <c r="C7" s="195"/>
      <c r="D7" s="195"/>
      <c r="E7" s="195"/>
      <c r="F7" s="195"/>
      <c r="G7" s="195"/>
      <c r="H7" s="195"/>
      <c r="I7" s="32"/>
    </row>
    <row r="8" spans="1:9" s="33" customFormat="1" ht="27.75" customHeight="1" thickBot="1">
      <c r="A8" s="39"/>
      <c r="B8" s="13" t="s">
        <v>71</v>
      </c>
      <c r="C8" s="40" t="s">
        <v>6</v>
      </c>
      <c r="D8" s="40" t="s">
        <v>7</v>
      </c>
      <c r="E8" s="40" t="s">
        <v>8</v>
      </c>
      <c r="F8" s="40" t="s">
        <v>42</v>
      </c>
      <c r="G8" s="40" t="s">
        <v>43</v>
      </c>
      <c r="H8" s="40" t="s">
        <v>70</v>
      </c>
      <c r="I8" s="41"/>
    </row>
    <row r="9" spans="1:9" s="33" customFormat="1" ht="12.75" customHeight="1">
      <c r="A9" s="26">
        <v>1</v>
      </c>
      <c r="B9" s="47"/>
      <c r="C9" s="197" t="s">
        <v>26</v>
      </c>
      <c r="D9" s="197"/>
      <c r="E9" s="197"/>
      <c r="F9" s="197"/>
      <c r="G9" s="197"/>
      <c r="H9" s="197"/>
      <c r="I9" s="41"/>
    </row>
    <row r="10" spans="1:9" s="33" customFormat="1" ht="12.75" customHeight="1">
      <c r="A10" s="14">
        <v>2</v>
      </c>
      <c r="B10" s="44" t="s">
        <v>45</v>
      </c>
      <c r="C10" s="89">
        <v>242</v>
      </c>
      <c r="D10" s="89">
        <v>110</v>
      </c>
      <c r="E10" s="89">
        <v>39</v>
      </c>
      <c r="F10" s="139">
        <v>2</v>
      </c>
      <c r="G10" s="123">
        <v>2</v>
      </c>
      <c r="H10" s="123">
        <v>395</v>
      </c>
      <c r="I10" s="41"/>
    </row>
    <row r="11" spans="1:9" s="33" customFormat="1" ht="12.75" customHeight="1">
      <c r="A11" s="14">
        <v>3</v>
      </c>
      <c r="B11" s="44" t="s">
        <v>46</v>
      </c>
      <c r="C11" s="116">
        <v>233</v>
      </c>
      <c r="D11" s="116">
        <v>135</v>
      </c>
      <c r="E11" s="116">
        <v>35</v>
      </c>
      <c r="F11" s="139" t="s">
        <v>13</v>
      </c>
      <c r="G11" s="139">
        <v>3</v>
      </c>
      <c r="H11" s="123">
        <v>406</v>
      </c>
      <c r="I11" s="41"/>
    </row>
    <row r="12" spans="1:9" s="33" customFormat="1" ht="12.75" customHeight="1">
      <c r="A12" s="14">
        <v>4</v>
      </c>
      <c r="B12" s="44" t="s">
        <v>47</v>
      </c>
      <c r="C12" s="116">
        <v>380</v>
      </c>
      <c r="D12" s="116">
        <v>231</v>
      </c>
      <c r="E12" s="116">
        <v>55</v>
      </c>
      <c r="F12" s="139">
        <v>5</v>
      </c>
      <c r="G12" s="139">
        <v>1</v>
      </c>
      <c r="H12" s="123">
        <v>672</v>
      </c>
      <c r="I12" s="41"/>
    </row>
    <row r="13" spans="1:9" s="33" customFormat="1" ht="12.75" customHeight="1">
      <c r="A13" s="14">
        <v>5</v>
      </c>
      <c r="B13" s="44" t="s">
        <v>48</v>
      </c>
      <c r="C13" s="116">
        <v>643</v>
      </c>
      <c r="D13" s="116">
        <v>357</v>
      </c>
      <c r="E13" s="116">
        <v>110</v>
      </c>
      <c r="F13" s="116">
        <v>8</v>
      </c>
      <c r="G13" s="139">
        <v>1</v>
      </c>
      <c r="H13" s="123">
        <v>1119</v>
      </c>
      <c r="I13" s="43"/>
    </row>
    <row r="14" spans="1:9" s="33" customFormat="1" ht="12.75" customHeight="1">
      <c r="A14" s="14">
        <v>6</v>
      </c>
      <c r="B14" s="44" t="s">
        <v>49</v>
      </c>
      <c r="C14" s="116">
        <v>1148</v>
      </c>
      <c r="D14" s="116">
        <v>626</v>
      </c>
      <c r="E14" s="116">
        <v>216</v>
      </c>
      <c r="F14" s="116">
        <v>15</v>
      </c>
      <c r="G14" s="123">
        <v>7</v>
      </c>
      <c r="H14" s="123">
        <v>2012</v>
      </c>
      <c r="I14" s="43"/>
    </row>
    <row r="15" spans="1:9" s="33" customFormat="1" ht="12.75" customHeight="1">
      <c r="A15" s="14">
        <v>7</v>
      </c>
      <c r="B15" s="44" t="s">
        <v>50</v>
      </c>
      <c r="C15" s="116">
        <v>4130</v>
      </c>
      <c r="D15" s="116">
        <v>2155</v>
      </c>
      <c r="E15" s="116">
        <v>703</v>
      </c>
      <c r="F15" s="116">
        <v>35</v>
      </c>
      <c r="G15" s="139">
        <v>2</v>
      </c>
      <c r="H15" s="123">
        <v>7025</v>
      </c>
      <c r="I15" s="43"/>
    </row>
    <row r="16" spans="1:9" s="33" customFormat="1" ht="12.75" customHeight="1">
      <c r="A16" s="14">
        <v>8</v>
      </c>
      <c r="B16" s="42" t="s">
        <v>156</v>
      </c>
      <c r="C16" s="119">
        <v>6776</v>
      </c>
      <c r="D16" s="119">
        <v>3614</v>
      </c>
      <c r="E16" s="119">
        <v>1158</v>
      </c>
      <c r="F16" s="119">
        <v>65</v>
      </c>
      <c r="G16" s="142">
        <v>16</v>
      </c>
      <c r="H16" s="142">
        <v>11629</v>
      </c>
      <c r="I16" s="43"/>
    </row>
    <row r="17" spans="1:9" s="33" customFormat="1" ht="12.75" customHeight="1">
      <c r="A17" s="14">
        <v>9</v>
      </c>
      <c r="B17" s="44"/>
      <c r="C17" s="198" t="s">
        <v>24</v>
      </c>
      <c r="D17" s="198"/>
      <c r="E17" s="198"/>
      <c r="F17" s="198"/>
      <c r="G17" s="198"/>
      <c r="H17" s="198"/>
      <c r="I17" s="43"/>
    </row>
    <row r="18" spans="1:9" ht="12.75" customHeight="1">
      <c r="A18" s="14">
        <v>10</v>
      </c>
      <c r="B18" s="44" t="s">
        <v>45</v>
      </c>
      <c r="C18" s="118">
        <v>4858</v>
      </c>
      <c r="D18" s="118">
        <v>1479</v>
      </c>
      <c r="E18" s="118">
        <v>681</v>
      </c>
      <c r="F18" s="118">
        <v>100</v>
      </c>
      <c r="G18" s="118">
        <v>60</v>
      </c>
      <c r="H18" s="116">
        <v>7185</v>
      </c>
      <c r="I18" s="46"/>
    </row>
    <row r="19" spans="1:9" ht="12.75" customHeight="1">
      <c r="A19" s="14">
        <v>11</v>
      </c>
      <c r="B19" s="44" t="s">
        <v>46</v>
      </c>
      <c r="C19" s="118">
        <v>5033</v>
      </c>
      <c r="D19" s="118">
        <v>1489</v>
      </c>
      <c r="E19" s="118">
        <v>580</v>
      </c>
      <c r="F19" s="118">
        <v>53</v>
      </c>
      <c r="G19" s="118">
        <v>25</v>
      </c>
      <c r="H19" s="116">
        <v>7181</v>
      </c>
      <c r="I19" s="46"/>
    </row>
    <row r="20" spans="1:9" ht="12.75" customHeight="1">
      <c r="A20" s="14">
        <v>12</v>
      </c>
      <c r="B20" s="44" t="s">
        <v>47</v>
      </c>
      <c r="C20" s="118">
        <v>8072</v>
      </c>
      <c r="D20" s="118">
        <v>2642</v>
      </c>
      <c r="E20" s="118">
        <v>1099</v>
      </c>
      <c r="F20" s="118">
        <v>93</v>
      </c>
      <c r="G20" s="118">
        <v>37</v>
      </c>
      <c r="H20" s="116">
        <v>11944</v>
      </c>
      <c r="I20" s="46"/>
    </row>
    <row r="21" spans="1:9" ht="12.75" customHeight="1">
      <c r="A21" s="14">
        <v>13</v>
      </c>
      <c r="B21" s="44" t="s">
        <v>48</v>
      </c>
      <c r="C21" s="118">
        <v>14354</v>
      </c>
      <c r="D21" s="118">
        <v>4659</v>
      </c>
      <c r="E21" s="118">
        <v>1872</v>
      </c>
      <c r="F21" s="118">
        <v>140</v>
      </c>
      <c r="G21" s="118">
        <v>60</v>
      </c>
      <c r="H21" s="116">
        <v>21087</v>
      </c>
      <c r="I21" s="46"/>
    </row>
    <row r="22" spans="1:9" ht="12.75" customHeight="1">
      <c r="A22" s="14">
        <v>14</v>
      </c>
      <c r="B22" s="44" t="s">
        <v>49</v>
      </c>
      <c r="C22" s="118">
        <v>27138</v>
      </c>
      <c r="D22" s="118">
        <v>8381</v>
      </c>
      <c r="E22" s="118">
        <v>3206</v>
      </c>
      <c r="F22" s="118">
        <v>201</v>
      </c>
      <c r="G22" s="118">
        <v>69</v>
      </c>
      <c r="H22" s="116">
        <v>38996</v>
      </c>
      <c r="I22" s="46"/>
    </row>
    <row r="23" spans="1:9" ht="12.75" customHeight="1">
      <c r="A23" s="14">
        <v>15</v>
      </c>
      <c r="B23" s="44" t="s">
        <v>50</v>
      </c>
      <c r="C23" s="118">
        <v>94607</v>
      </c>
      <c r="D23" s="118">
        <v>28460</v>
      </c>
      <c r="E23" s="118">
        <v>9945</v>
      </c>
      <c r="F23" s="118">
        <v>558</v>
      </c>
      <c r="G23" s="118">
        <v>127</v>
      </c>
      <c r="H23" s="116">
        <v>133698</v>
      </c>
      <c r="I23" s="46"/>
    </row>
    <row r="24" spans="1:9" ht="13.5" thickBot="1">
      <c r="A24" s="56">
        <v>16</v>
      </c>
      <c r="B24" s="92" t="s">
        <v>156</v>
      </c>
      <c r="C24" s="140">
        <v>154062</v>
      </c>
      <c r="D24" s="140">
        <v>47110</v>
      </c>
      <c r="E24" s="140">
        <v>17383</v>
      </c>
      <c r="F24" s="140">
        <v>1145</v>
      </c>
      <c r="G24" s="140">
        <v>378</v>
      </c>
      <c r="H24" s="141">
        <v>220091</v>
      </c>
      <c r="I24" s="43"/>
    </row>
    <row r="25" spans="1:9" ht="12.75">
      <c r="A25" s="43"/>
      <c r="B25" s="43"/>
      <c r="C25" s="58"/>
      <c r="D25" s="58"/>
      <c r="E25" s="58"/>
      <c r="F25" s="58"/>
      <c r="G25" s="58"/>
      <c r="H25" s="43"/>
      <c r="I25" s="43"/>
    </row>
    <row r="26" spans="1:9" ht="11.25" customHeight="1">
      <c r="A26" s="177" t="s">
        <v>13</v>
      </c>
      <c r="B26" s="60" t="s">
        <v>148</v>
      </c>
      <c r="C26" s="58"/>
      <c r="D26" s="58"/>
      <c r="E26" s="58"/>
      <c r="F26" s="58"/>
      <c r="G26" s="58"/>
      <c r="H26" s="43"/>
      <c r="I26" s="43"/>
    </row>
    <row r="27" spans="1:9" ht="12" customHeight="1">
      <c r="A27" s="27" t="s">
        <v>0</v>
      </c>
      <c r="B27" s="196" t="s">
        <v>152</v>
      </c>
      <c r="C27" s="196"/>
      <c r="D27" s="196"/>
      <c r="E27" s="196"/>
      <c r="F27" s="196"/>
      <c r="G27" s="196"/>
      <c r="H27" s="196"/>
      <c r="I27" s="43"/>
    </row>
    <row r="28" spans="1:9" ht="12.75" customHeight="1">
      <c r="A28" s="27" t="s">
        <v>1</v>
      </c>
      <c r="B28" s="196" t="s">
        <v>67</v>
      </c>
      <c r="C28" s="196"/>
      <c r="D28" s="196"/>
      <c r="E28" s="196"/>
      <c r="F28" s="196"/>
      <c r="G28" s="196"/>
      <c r="H28" s="196"/>
      <c r="I28" s="43"/>
    </row>
    <row r="29" spans="1:9" ht="5.25" customHeight="1">
      <c r="A29" s="27"/>
      <c r="B29" s="168"/>
      <c r="C29" s="168"/>
      <c r="D29" s="168"/>
      <c r="E29" s="168"/>
      <c r="F29" s="168"/>
      <c r="G29" s="168"/>
      <c r="H29" s="168"/>
      <c r="I29" s="43"/>
    </row>
    <row r="30" spans="1:9" ht="12.75" customHeight="1">
      <c r="A30" s="126" t="s">
        <v>29</v>
      </c>
      <c r="B30" s="60" t="s">
        <v>72</v>
      </c>
      <c r="C30" s="98"/>
      <c r="D30" s="98"/>
      <c r="E30" s="98"/>
      <c r="F30" s="98"/>
      <c r="G30" s="98"/>
      <c r="H30" s="98"/>
      <c r="I30" s="43"/>
    </row>
    <row r="31" spans="1:9" ht="3.75" customHeight="1">
      <c r="A31" s="126"/>
      <c r="B31" s="60"/>
      <c r="C31" s="168"/>
      <c r="D31" s="168"/>
      <c r="E31" s="168"/>
      <c r="F31" s="168"/>
      <c r="G31" s="168"/>
      <c r="H31" s="168"/>
      <c r="I31" s="43"/>
    </row>
    <row r="32" spans="1:9" ht="12.75">
      <c r="A32" s="61"/>
      <c r="B32" s="194" t="s">
        <v>41</v>
      </c>
      <c r="C32" s="194"/>
      <c r="D32" s="194"/>
      <c r="E32" s="194"/>
      <c r="F32" s="194"/>
      <c r="G32" s="194"/>
      <c r="H32" s="194"/>
      <c r="I32" s="62"/>
    </row>
    <row r="33" spans="1:9" ht="3.75" customHeight="1">
      <c r="A33" s="63"/>
      <c r="B33" s="63"/>
      <c r="C33" s="63"/>
      <c r="D33" s="63"/>
      <c r="E33" s="63"/>
      <c r="F33" s="63"/>
      <c r="G33" s="63"/>
      <c r="H33" s="63"/>
      <c r="I33" s="43"/>
    </row>
    <row r="35" spans="3:7" ht="12.75">
      <c r="C35" s="66"/>
      <c r="D35" s="66"/>
      <c r="E35" s="66"/>
      <c r="F35" s="66"/>
      <c r="G35" s="66"/>
    </row>
    <row r="41" ht="12.75" customHeight="1"/>
  </sheetData>
  <sheetProtection/>
  <mergeCells count="6">
    <mergeCell ref="A7:H7"/>
    <mergeCell ref="C9:H9"/>
    <mergeCell ref="C17:H17"/>
    <mergeCell ref="B27:H27"/>
    <mergeCell ref="B28:H28"/>
    <mergeCell ref="B32:H32"/>
  </mergeCells>
  <hyperlinks>
    <hyperlink ref="H5" location="'Table of contents'!A1" display="Table of contents"/>
  </hyperlink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35"/>
  <sheetViews>
    <sheetView zoomScalePageLayoutView="0" workbookViewId="0" topLeftCell="A1">
      <selection activeCell="A1" sqref="A1"/>
    </sheetView>
  </sheetViews>
  <sheetFormatPr defaultColWidth="9.140625" defaultRowHeight="12.75"/>
  <cols>
    <col min="1" max="1" width="4.421875" style="52" customWidth="1"/>
    <col min="2" max="2" width="22.28125" style="33" customWidth="1"/>
    <col min="3" max="3" width="22.140625" style="52" customWidth="1"/>
    <col min="4" max="6" width="13.28125" style="52" customWidth="1"/>
    <col min="7" max="7" width="12.00390625" style="52" customWidth="1"/>
    <col min="8" max="8" width="14.7109375" style="52" customWidth="1"/>
    <col min="9" max="9" width="2.7109375" style="52" customWidth="1"/>
    <col min="10" max="16384" width="9.140625" style="52" customWidth="1"/>
  </cols>
  <sheetData>
    <row r="1" spans="1:9" s="28" customFormat="1" ht="57" customHeight="1">
      <c r="A1" s="8"/>
      <c r="B1" s="8"/>
      <c r="C1" s="8"/>
      <c r="D1" s="8"/>
      <c r="E1" s="8"/>
      <c r="F1" s="8"/>
      <c r="G1" s="8"/>
      <c r="H1" s="8"/>
      <c r="I1" s="8"/>
    </row>
    <row r="2" spans="1:9" s="28" customFormat="1" ht="7.5" customHeight="1">
      <c r="A2" s="9"/>
      <c r="B2" s="9"/>
      <c r="C2" s="9"/>
      <c r="D2" s="9"/>
      <c r="E2" s="9"/>
      <c r="F2" s="9"/>
      <c r="G2" s="9"/>
      <c r="H2" s="9"/>
      <c r="I2" s="8"/>
    </row>
    <row r="3" spans="1:9" s="28" customFormat="1" ht="15" customHeight="1">
      <c r="A3" s="29"/>
      <c r="B3" s="29"/>
      <c r="C3" s="29"/>
      <c r="D3" s="29"/>
      <c r="E3" s="29"/>
      <c r="F3" s="29"/>
      <c r="G3" s="29"/>
      <c r="H3" s="29"/>
      <c r="I3" s="8"/>
    </row>
    <row r="4" spans="1:9" s="33" customFormat="1" ht="12.75">
      <c r="A4" s="15" t="str">
        <f>'[1]Table of contents'!A4</f>
        <v>Palliative care services in Australia</v>
      </c>
      <c r="B4" s="16"/>
      <c r="C4" s="16"/>
      <c r="D4" s="16"/>
      <c r="E4" s="16"/>
      <c r="F4" s="16"/>
      <c r="G4" s="16"/>
      <c r="H4" s="31"/>
      <c r="I4" s="32"/>
    </row>
    <row r="5" spans="1:9" s="33" customFormat="1" ht="13.5" thickBot="1">
      <c r="A5" s="34" t="str">
        <f>'Table of contents'!A5</f>
        <v>Palliative care in residential aged care (version 1.0)</v>
      </c>
      <c r="B5" s="35"/>
      <c r="C5" s="35"/>
      <c r="D5" s="35"/>
      <c r="E5" s="35"/>
      <c r="F5" s="35"/>
      <c r="G5" s="35"/>
      <c r="H5" s="37" t="s">
        <v>5</v>
      </c>
      <c r="I5" s="32"/>
    </row>
    <row r="6" spans="1:9" s="33" customFormat="1" ht="6" customHeight="1">
      <c r="A6" s="32"/>
      <c r="B6" s="32"/>
      <c r="C6" s="32"/>
      <c r="D6" s="32"/>
      <c r="E6" s="32"/>
      <c r="F6" s="32"/>
      <c r="G6" s="32"/>
      <c r="H6" s="32"/>
      <c r="I6" s="32"/>
    </row>
    <row r="7" spans="1:9" s="33" customFormat="1" ht="26.25" customHeight="1" thickBot="1">
      <c r="A7" s="195" t="s">
        <v>166</v>
      </c>
      <c r="B7" s="195"/>
      <c r="C7" s="195"/>
      <c r="D7" s="195"/>
      <c r="E7" s="195"/>
      <c r="F7" s="195"/>
      <c r="G7" s="195"/>
      <c r="H7" s="195"/>
      <c r="I7" s="32"/>
    </row>
    <row r="8" spans="1:9" s="33" customFormat="1" ht="27.75" customHeight="1" thickBot="1">
      <c r="A8" s="39"/>
      <c r="B8" s="13" t="s">
        <v>71</v>
      </c>
      <c r="C8" s="143" t="s">
        <v>6</v>
      </c>
      <c r="D8" s="143" t="s">
        <v>7</v>
      </c>
      <c r="E8" s="143" t="s">
        <v>8</v>
      </c>
      <c r="F8" s="143" t="s">
        <v>42</v>
      </c>
      <c r="G8" s="143" t="s">
        <v>43</v>
      </c>
      <c r="H8" s="40" t="s">
        <v>70</v>
      </c>
      <c r="I8" s="41"/>
    </row>
    <row r="9" spans="1:9" s="33" customFormat="1" ht="12.75" customHeight="1">
      <c r="A9" s="26">
        <v>1</v>
      </c>
      <c r="B9" s="47"/>
      <c r="C9" s="197" t="s">
        <v>26</v>
      </c>
      <c r="D9" s="197"/>
      <c r="E9" s="197"/>
      <c r="F9" s="197"/>
      <c r="G9" s="197"/>
      <c r="H9" s="197"/>
      <c r="I9" s="41"/>
    </row>
    <row r="10" spans="1:9" s="33" customFormat="1" ht="12.75" customHeight="1">
      <c r="A10" s="14">
        <v>2</v>
      </c>
      <c r="B10" s="44" t="s">
        <v>45</v>
      </c>
      <c r="C10" s="89">
        <v>174</v>
      </c>
      <c r="D10" s="89">
        <v>66</v>
      </c>
      <c r="E10" s="89">
        <v>18</v>
      </c>
      <c r="F10" s="139">
        <v>1</v>
      </c>
      <c r="G10" s="123">
        <v>1</v>
      </c>
      <c r="H10" s="123">
        <v>260</v>
      </c>
      <c r="I10" s="41"/>
    </row>
    <row r="11" spans="1:9" s="33" customFormat="1" ht="12.75" customHeight="1">
      <c r="A11" s="14">
        <v>3</v>
      </c>
      <c r="B11" s="44" t="s">
        <v>46</v>
      </c>
      <c r="C11" s="116">
        <v>145</v>
      </c>
      <c r="D11" s="116">
        <v>85</v>
      </c>
      <c r="E11" s="116">
        <v>13</v>
      </c>
      <c r="F11" s="139" t="s">
        <v>13</v>
      </c>
      <c r="G11" s="139" t="s">
        <v>13</v>
      </c>
      <c r="H11" s="123">
        <v>243</v>
      </c>
      <c r="I11" s="41"/>
    </row>
    <row r="12" spans="1:9" s="33" customFormat="1" ht="12.75" customHeight="1">
      <c r="A12" s="14">
        <v>4</v>
      </c>
      <c r="B12" s="44" t="s">
        <v>47</v>
      </c>
      <c r="C12" s="116">
        <v>230</v>
      </c>
      <c r="D12" s="116">
        <v>117</v>
      </c>
      <c r="E12" s="116">
        <v>31</v>
      </c>
      <c r="F12" s="139" t="s">
        <v>13</v>
      </c>
      <c r="G12" s="139" t="s">
        <v>13</v>
      </c>
      <c r="H12" s="123">
        <v>378</v>
      </c>
      <c r="I12" s="41"/>
    </row>
    <row r="13" spans="1:9" s="33" customFormat="1" ht="12.75" customHeight="1">
      <c r="A13" s="14">
        <v>5</v>
      </c>
      <c r="B13" s="44" t="s">
        <v>48</v>
      </c>
      <c r="C13" s="116">
        <v>353</v>
      </c>
      <c r="D13" s="116">
        <v>181</v>
      </c>
      <c r="E13" s="116">
        <v>52</v>
      </c>
      <c r="F13" s="116">
        <v>5</v>
      </c>
      <c r="G13" s="139" t="s">
        <v>13</v>
      </c>
      <c r="H13" s="123">
        <v>591</v>
      </c>
      <c r="I13" s="43"/>
    </row>
    <row r="14" spans="1:9" s="33" customFormat="1" ht="12.75" customHeight="1">
      <c r="A14" s="14">
        <v>6</v>
      </c>
      <c r="B14" s="44" t="s">
        <v>49</v>
      </c>
      <c r="C14" s="116">
        <v>648</v>
      </c>
      <c r="D14" s="116">
        <v>302</v>
      </c>
      <c r="E14" s="116">
        <v>84</v>
      </c>
      <c r="F14" s="116">
        <v>4</v>
      </c>
      <c r="G14" s="123">
        <v>2</v>
      </c>
      <c r="H14" s="123">
        <v>1040</v>
      </c>
      <c r="I14" s="43"/>
    </row>
    <row r="15" spans="1:9" s="33" customFormat="1" ht="12.75" customHeight="1">
      <c r="A15" s="14">
        <v>7</v>
      </c>
      <c r="B15" s="44" t="s">
        <v>50</v>
      </c>
      <c r="C15" s="116">
        <v>1515</v>
      </c>
      <c r="D15" s="116">
        <v>628</v>
      </c>
      <c r="E15" s="116">
        <v>181</v>
      </c>
      <c r="F15" s="116">
        <v>7</v>
      </c>
      <c r="G15" s="139" t="s">
        <v>13</v>
      </c>
      <c r="H15" s="123">
        <v>2331</v>
      </c>
      <c r="I15" s="43"/>
    </row>
    <row r="16" spans="1:9" s="33" customFormat="1" ht="12.75" customHeight="1">
      <c r="A16" s="14">
        <v>8</v>
      </c>
      <c r="B16" s="42" t="s">
        <v>153</v>
      </c>
      <c r="C16" s="119">
        <v>3065</v>
      </c>
      <c r="D16" s="119">
        <v>1379</v>
      </c>
      <c r="E16" s="119">
        <v>379</v>
      </c>
      <c r="F16" s="119">
        <v>17</v>
      </c>
      <c r="G16" s="142">
        <v>3</v>
      </c>
      <c r="H16" s="142">
        <v>4843</v>
      </c>
      <c r="I16" s="43"/>
    </row>
    <row r="17" spans="1:9" s="33" customFormat="1" ht="12.75" customHeight="1">
      <c r="A17" s="14">
        <v>9</v>
      </c>
      <c r="B17" s="44"/>
      <c r="C17" s="198" t="s">
        <v>24</v>
      </c>
      <c r="D17" s="198"/>
      <c r="E17" s="198"/>
      <c r="F17" s="198"/>
      <c r="G17" s="198"/>
      <c r="H17" s="198"/>
      <c r="I17" s="43"/>
    </row>
    <row r="18" spans="1:9" ht="12.75" customHeight="1">
      <c r="A18" s="14">
        <v>10</v>
      </c>
      <c r="B18" s="44" t="s">
        <v>45</v>
      </c>
      <c r="C18" s="118">
        <v>1593</v>
      </c>
      <c r="D18" s="118">
        <v>534</v>
      </c>
      <c r="E18" s="118">
        <v>195</v>
      </c>
      <c r="F18" s="118">
        <v>27</v>
      </c>
      <c r="G18" s="118">
        <v>11</v>
      </c>
      <c r="H18" s="116">
        <v>2363</v>
      </c>
      <c r="I18" s="46"/>
    </row>
    <row r="19" spans="1:9" ht="12.75" customHeight="1">
      <c r="A19" s="14">
        <v>11</v>
      </c>
      <c r="B19" s="44" t="s">
        <v>46</v>
      </c>
      <c r="C19" s="118">
        <v>1705</v>
      </c>
      <c r="D19" s="118">
        <v>531</v>
      </c>
      <c r="E19" s="118">
        <v>181</v>
      </c>
      <c r="F19" s="118">
        <v>19</v>
      </c>
      <c r="G19" s="118">
        <v>10</v>
      </c>
      <c r="H19" s="116">
        <v>2446</v>
      </c>
      <c r="I19" s="46"/>
    </row>
    <row r="20" spans="1:9" ht="12.75" customHeight="1">
      <c r="A20" s="14">
        <v>12</v>
      </c>
      <c r="B20" s="44" t="s">
        <v>47</v>
      </c>
      <c r="C20" s="118">
        <v>2769</v>
      </c>
      <c r="D20" s="118">
        <v>907</v>
      </c>
      <c r="E20" s="118">
        <v>395</v>
      </c>
      <c r="F20" s="118">
        <v>25</v>
      </c>
      <c r="G20" s="118">
        <v>10</v>
      </c>
      <c r="H20" s="116">
        <v>4107</v>
      </c>
      <c r="I20" s="46"/>
    </row>
    <row r="21" spans="1:9" ht="12.75" customHeight="1">
      <c r="A21" s="14">
        <v>13</v>
      </c>
      <c r="B21" s="44" t="s">
        <v>48</v>
      </c>
      <c r="C21" s="118">
        <v>5265</v>
      </c>
      <c r="D21" s="118">
        <v>1694</v>
      </c>
      <c r="E21" s="118">
        <v>679</v>
      </c>
      <c r="F21" s="118">
        <v>44</v>
      </c>
      <c r="G21" s="118">
        <v>20</v>
      </c>
      <c r="H21" s="116">
        <v>7702</v>
      </c>
      <c r="I21" s="46"/>
    </row>
    <row r="22" spans="1:9" ht="12.75" customHeight="1">
      <c r="A22" s="14">
        <v>14</v>
      </c>
      <c r="B22" s="44" t="s">
        <v>49</v>
      </c>
      <c r="C22" s="118">
        <v>9544</v>
      </c>
      <c r="D22" s="118">
        <v>3151</v>
      </c>
      <c r="E22" s="118">
        <v>1100</v>
      </c>
      <c r="F22" s="118">
        <v>57</v>
      </c>
      <c r="G22" s="118">
        <v>18</v>
      </c>
      <c r="H22" s="116">
        <v>13870</v>
      </c>
      <c r="I22" s="46"/>
    </row>
    <row r="23" spans="1:9" ht="12.75" customHeight="1">
      <c r="A23" s="14">
        <v>15</v>
      </c>
      <c r="B23" s="44" t="s">
        <v>50</v>
      </c>
      <c r="C23" s="118">
        <v>24554</v>
      </c>
      <c r="D23" s="118">
        <v>7694</v>
      </c>
      <c r="E23" s="118">
        <v>2511</v>
      </c>
      <c r="F23" s="118">
        <v>135</v>
      </c>
      <c r="G23" s="118">
        <v>38</v>
      </c>
      <c r="H23" s="116">
        <v>34933</v>
      </c>
      <c r="I23" s="46"/>
    </row>
    <row r="24" spans="1:9" ht="13.5" thickBot="1">
      <c r="A24" s="56">
        <v>16</v>
      </c>
      <c r="B24" s="92" t="s">
        <v>153</v>
      </c>
      <c r="C24" s="140">
        <v>45430</v>
      </c>
      <c r="D24" s="140">
        <v>14511</v>
      </c>
      <c r="E24" s="140">
        <v>5061</v>
      </c>
      <c r="F24" s="140">
        <v>307</v>
      </c>
      <c r="G24" s="140">
        <v>107</v>
      </c>
      <c r="H24" s="141">
        <v>65421</v>
      </c>
      <c r="I24" s="43"/>
    </row>
    <row r="25" spans="1:9" ht="3.75" customHeight="1">
      <c r="A25" s="43"/>
      <c r="B25" s="43"/>
      <c r="C25" s="58"/>
      <c r="D25" s="58"/>
      <c r="E25" s="58"/>
      <c r="F25" s="58"/>
      <c r="G25" s="58"/>
      <c r="H25" s="43"/>
      <c r="I25" s="43"/>
    </row>
    <row r="26" spans="1:9" ht="10.5" customHeight="1">
      <c r="A26" s="177" t="s">
        <v>13</v>
      </c>
      <c r="B26" s="60" t="s">
        <v>148</v>
      </c>
      <c r="C26" s="58"/>
      <c r="D26" s="58"/>
      <c r="E26" s="58"/>
      <c r="F26" s="58"/>
      <c r="G26" s="58"/>
      <c r="H26" s="43"/>
      <c r="I26" s="43"/>
    </row>
    <row r="27" spans="1:9" ht="12" customHeight="1">
      <c r="A27" s="27" t="s">
        <v>0</v>
      </c>
      <c r="B27" s="196" t="s">
        <v>14</v>
      </c>
      <c r="C27" s="196"/>
      <c r="D27" s="196"/>
      <c r="E27" s="196"/>
      <c r="F27" s="196"/>
      <c r="G27" s="196"/>
      <c r="H27" s="196"/>
      <c r="I27" s="43"/>
    </row>
    <row r="28" spans="1:9" ht="12.75" customHeight="1">
      <c r="A28" s="27" t="s">
        <v>1</v>
      </c>
      <c r="B28" s="196" t="s">
        <v>67</v>
      </c>
      <c r="C28" s="196"/>
      <c r="D28" s="196"/>
      <c r="E28" s="196"/>
      <c r="F28" s="196"/>
      <c r="G28" s="196"/>
      <c r="H28" s="196"/>
      <c r="I28" s="43"/>
    </row>
    <row r="29" spans="1:9" ht="4.5" customHeight="1">
      <c r="A29" s="27"/>
      <c r="B29" s="168"/>
      <c r="C29" s="168"/>
      <c r="D29" s="168"/>
      <c r="E29" s="168"/>
      <c r="F29" s="168"/>
      <c r="G29" s="168"/>
      <c r="H29" s="168"/>
      <c r="I29" s="43"/>
    </row>
    <row r="30" spans="1:9" ht="12.75" customHeight="1">
      <c r="A30" s="126" t="s">
        <v>29</v>
      </c>
      <c r="B30" s="60" t="s">
        <v>72</v>
      </c>
      <c r="C30" s="168"/>
      <c r="D30" s="168"/>
      <c r="E30" s="168"/>
      <c r="F30" s="168"/>
      <c r="G30" s="168"/>
      <c r="H30" s="168"/>
      <c r="I30" s="43"/>
    </row>
    <row r="31" spans="1:9" ht="3.75" customHeight="1">
      <c r="A31" s="27"/>
      <c r="B31" s="98"/>
      <c r="C31" s="98"/>
      <c r="D31" s="98"/>
      <c r="E31" s="98"/>
      <c r="F31" s="98"/>
      <c r="G31" s="98"/>
      <c r="H31" s="98"/>
      <c r="I31" s="43"/>
    </row>
    <row r="32" spans="1:9" ht="12.75">
      <c r="A32" s="61"/>
      <c r="B32" s="194" t="s">
        <v>41</v>
      </c>
      <c r="C32" s="194"/>
      <c r="D32" s="194"/>
      <c r="E32" s="194"/>
      <c r="F32" s="194"/>
      <c r="G32" s="194"/>
      <c r="H32" s="194"/>
      <c r="I32" s="62"/>
    </row>
    <row r="33" spans="1:9" ht="3.75" customHeight="1">
      <c r="A33" s="63"/>
      <c r="B33" s="63"/>
      <c r="C33" s="63"/>
      <c r="D33" s="63"/>
      <c r="E33" s="63"/>
      <c r="F33" s="63"/>
      <c r="G33" s="63"/>
      <c r="H33" s="63"/>
      <c r="I33" s="43"/>
    </row>
    <row r="35" spans="3:7" ht="12.75">
      <c r="C35" s="66"/>
      <c r="D35" s="66"/>
      <c r="E35" s="66"/>
      <c r="F35" s="66"/>
      <c r="G35" s="66"/>
    </row>
  </sheetData>
  <sheetProtection/>
  <mergeCells count="6">
    <mergeCell ref="A7:H7"/>
    <mergeCell ref="B27:H27"/>
    <mergeCell ref="B28:H28"/>
    <mergeCell ref="B32:H32"/>
    <mergeCell ref="C9:H9"/>
    <mergeCell ref="C17:H17"/>
  </mergeCells>
  <hyperlinks>
    <hyperlink ref="H5" location="'Table of contents'!A1" display="Table of contents"/>
  </hyperlink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L35"/>
  <sheetViews>
    <sheetView zoomScalePageLayoutView="0" workbookViewId="0" topLeftCell="A1">
      <selection activeCell="A1" sqref="A1"/>
    </sheetView>
  </sheetViews>
  <sheetFormatPr defaultColWidth="9.140625" defaultRowHeight="12.75"/>
  <cols>
    <col min="1" max="1" width="4.421875" style="52" customWidth="1"/>
    <col min="2" max="2" width="22.28125" style="33" customWidth="1"/>
    <col min="3" max="3" width="22.140625" style="52" customWidth="1"/>
    <col min="4" max="9" width="13.28125" style="52" customWidth="1"/>
    <col min="10" max="10" width="12.00390625" style="52" customWidth="1"/>
    <col min="11" max="11" width="14.7109375" style="52" customWidth="1"/>
    <col min="12" max="12" width="2.7109375" style="52" customWidth="1"/>
    <col min="13" max="16384" width="9.140625" style="52" customWidth="1"/>
  </cols>
  <sheetData>
    <row r="1" spans="1:12" s="28" customFormat="1" ht="57" customHeight="1">
      <c r="A1" s="8"/>
      <c r="B1" s="8"/>
      <c r="C1" s="8"/>
      <c r="D1" s="8"/>
      <c r="E1" s="8"/>
      <c r="F1" s="8"/>
      <c r="G1" s="8"/>
      <c r="H1" s="8"/>
      <c r="I1" s="8"/>
      <c r="J1" s="8"/>
      <c r="K1" s="8"/>
      <c r="L1" s="8"/>
    </row>
    <row r="2" spans="1:12" s="28" customFormat="1" ht="7.5" customHeight="1">
      <c r="A2" s="9"/>
      <c r="B2" s="9"/>
      <c r="C2" s="9"/>
      <c r="D2" s="9"/>
      <c r="E2" s="9"/>
      <c r="F2" s="9"/>
      <c r="G2" s="9"/>
      <c r="H2" s="9"/>
      <c r="I2" s="9"/>
      <c r="J2" s="9"/>
      <c r="K2" s="9"/>
      <c r="L2" s="8"/>
    </row>
    <row r="3" spans="1:12" s="28" customFormat="1" ht="15" customHeight="1">
      <c r="A3" s="29"/>
      <c r="B3" s="29"/>
      <c r="C3" s="29"/>
      <c r="D3" s="29"/>
      <c r="E3" s="29"/>
      <c r="F3" s="29"/>
      <c r="G3" s="29"/>
      <c r="H3" s="29"/>
      <c r="I3" s="29"/>
      <c r="J3" s="29"/>
      <c r="K3" s="29"/>
      <c r="L3" s="8"/>
    </row>
    <row r="4" spans="1:12" s="33" customFormat="1" ht="12.75">
      <c r="A4" s="15" t="str">
        <f>'[1]Table of contents'!A4</f>
        <v>Palliative care services in Australia</v>
      </c>
      <c r="B4" s="16"/>
      <c r="C4" s="16"/>
      <c r="D4" s="16"/>
      <c r="E4" s="16"/>
      <c r="F4" s="16"/>
      <c r="G4" s="16"/>
      <c r="H4" s="16"/>
      <c r="I4" s="16"/>
      <c r="J4" s="16"/>
      <c r="K4" s="31"/>
      <c r="L4" s="32"/>
    </row>
    <row r="5" spans="1:12" s="33" customFormat="1" ht="13.5" thickBot="1">
      <c r="A5" s="34" t="str">
        <f>'Table of contents'!A5</f>
        <v>Palliative care in residential aged care (version 1.0)</v>
      </c>
      <c r="B5" s="35"/>
      <c r="C5" s="35"/>
      <c r="D5" s="35"/>
      <c r="E5" s="35"/>
      <c r="F5" s="35"/>
      <c r="G5" s="35"/>
      <c r="H5" s="35"/>
      <c r="I5" s="35"/>
      <c r="J5" s="35"/>
      <c r="K5" s="37" t="s">
        <v>5</v>
      </c>
      <c r="L5" s="32"/>
    </row>
    <row r="6" spans="1:12" s="33" customFormat="1" ht="6" customHeight="1">
      <c r="A6" s="32"/>
      <c r="B6" s="32"/>
      <c r="C6" s="32"/>
      <c r="D6" s="32"/>
      <c r="E6" s="32"/>
      <c r="F6" s="32"/>
      <c r="G6" s="32"/>
      <c r="H6" s="32"/>
      <c r="I6" s="32"/>
      <c r="J6" s="32"/>
      <c r="K6" s="32"/>
      <c r="L6" s="32"/>
    </row>
    <row r="7" spans="1:12" s="33" customFormat="1" ht="13.5" customHeight="1" thickBot="1">
      <c r="A7" s="195" t="s">
        <v>167</v>
      </c>
      <c r="B7" s="195"/>
      <c r="C7" s="195"/>
      <c r="D7" s="195"/>
      <c r="E7" s="195"/>
      <c r="F7" s="195"/>
      <c r="G7" s="195"/>
      <c r="H7" s="195"/>
      <c r="I7" s="195"/>
      <c r="J7" s="195"/>
      <c r="K7" s="195"/>
      <c r="L7" s="32"/>
    </row>
    <row r="8" spans="1:12" s="33" customFormat="1" ht="27.75" customHeight="1" thickBot="1">
      <c r="A8" s="39"/>
      <c r="B8" s="13" t="s">
        <v>71</v>
      </c>
      <c r="C8" s="40" t="s">
        <v>74</v>
      </c>
      <c r="D8" s="40" t="s">
        <v>75</v>
      </c>
      <c r="E8" s="40" t="s">
        <v>76</v>
      </c>
      <c r="F8" s="40" t="s">
        <v>77</v>
      </c>
      <c r="G8" s="40" t="s">
        <v>78</v>
      </c>
      <c r="H8" s="40" t="s">
        <v>79</v>
      </c>
      <c r="I8" s="40" t="s">
        <v>80</v>
      </c>
      <c r="J8" s="40" t="s">
        <v>81</v>
      </c>
      <c r="K8" s="40" t="s">
        <v>3</v>
      </c>
      <c r="L8" s="41"/>
    </row>
    <row r="9" spans="1:12" s="33" customFormat="1" ht="12.75" customHeight="1">
      <c r="A9" s="26">
        <v>1</v>
      </c>
      <c r="B9" s="47"/>
      <c r="C9" s="197" t="s">
        <v>26</v>
      </c>
      <c r="D9" s="197"/>
      <c r="E9" s="197"/>
      <c r="F9" s="197"/>
      <c r="G9" s="197"/>
      <c r="H9" s="197"/>
      <c r="I9" s="197"/>
      <c r="J9" s="197"/>
      <c r="K9" s="197"/>
      <c r="L9" s="41"/>
    </row>
    <row r="10" spans="1:12" s="33" customFormat="1" ht="12.75" customHeight="1">
      <c r="A10" s="14">
        <v>2</v>
      </c>
      <c r="B10" s="44" t="s">
        <v>45</v>
      </c>
      <c r="C10" s="89">
        <v>152</v>
      </c>
      <c r="D10" s="89">
        <v>91</v>
      </c>
      <c r="E10" s="89">
        <v>51</v>
      </c>
      <c r="F10" s="89">
        <v>34</v>
      </c>
      <c r="G10" s="89">
        <v>28</v>
      </c>
      <c r="H10" s="89">
        <v>33</v>
      </c>
      <c r="I10" s="139">
        <v>3</v>
      </c>
      <c r="J10" s="123">
        <v>3</v>
      </c>
      <c r="K10" s="123">
        <v>395</v>
      </c>
      <c r="L10" s="41"/>
    </row>
    <row r="11" spans="1:12" s="33" customFormat="1" ht="12.75" customHeight="1">
      <c r="A11" s="14">
        <v>3</v>
      </c>
      <c r="B11" s="44" t="s">
        <v>46</v>
      </c>
      <c r="C11" s="116">
        <v>143</v>
      </c>
      <c r="D11" s="116">
        <v>90</v>
      </c>
      <c r="E11" s="116">
        <v>68</v>
      </c>
      <c r="F11" s="116">
        <v>44</v>
      </c>
      <c r="G11" s="116">
        <v>24</v>
      </c>
      <c r="H11" s="116">
        <v>34</v>
      </c>
      <c r="I11" s="139">
        <v>3</v>
      </c>
      <c r="J11" s="139" t="s">
        <v>13</v>
      </c>
      <c r="K11" s="123">
        <v>406</v>
      </c>
      <c r="L11" s="41"/>
    </row>
    <row r="12" spans="1:12" s="33" customFormat="1" ht="12.75" customHeight="1">
      <c r="A12" s="14">
        <v>4</v>
      </c>
      <c r="B12" s="44" t="s">
        <v>47</v>
      </c>
      <c r="C12" s="116">
        <v>262</v>
      </c>
      <c r="D12" s="116">
        <v>145</v>
      </c>
      <c r="E12" s="116">
        <v>102</v>
      </c>
      <c r="F12" s="116">
        <v>56</v>
      </c>
      <c r="G12" s="116">
        <v>41</v>
      </c>
      <c r="H12" s="116">
        <v>57</v>
      </c>
      <c r="I12" s="139">
        <v>7</v>
      </c>
      <c r="J12" s="139">
        <v>2</v>
      </c>
      <c r="K12" s="123">
        <v>672</v>
      </c>
      <c r="L12" s="41"/>
    </row>
    <row r="13" spans="1:12" s="33" customFormat="1" ht="12.75" customHeight="1">
      <c r="A13" s="14">
        <v>5</v>
      </c>
      <c r="B13" s="44" t="s">
        <v>48</v>
      </c>
      <c r="C13" s="116">
        <v>390</v>
      </c>
      <c r="D13" s="116">
        <v>265</v>
      </c>
      <c r="E13" s="116">
        <v>161</v>
      </c>
      <c r="F13" s="116">
        <v>123</v>
      </c>
      <c r="G13" s="116">
        <v>65</v>
      </c>
      <c r="H13" s="116">
        <v>105</v>
      </c>
      <c r="I13" s="116">
        <v>7</v>
      </c>
      <c r="J13" s="139">
        <v>3</v>
      </c>
      <c r="K13" s="123">
        <v>1119</v>
      </c>
      <c r="L13" s="43"/>
    </row>
    <row r="14" spans="1:12" s="33" customFormat="1" ht="12.75" customHeight="1">
      <c r="A14" s="14">
        <v>6</v>
      </c>
      <c r="B14" s="44" t="s">
        <v>49</v>
      </c>
      <c r="C14" s="116">
        <v>678</v>
      </c>
      <c r="D14" s="116">
        <v>470</v>
      </c>
      <c r="E14" s="116">
        <v>317</v>
      </c>
      <c r="F14" s="116">
        <v>204</v>
      </c>
      <c r="G14" s="116">
        <v>121</v>
      </c>
      <c r="H14" s="116">
        <v>199</v>
      </c>
      <c r="I14" s="116">
        <v>19</v>
      </c>
      <c r="J14" s="123">
        <v>4</v>
      </c>
      <c r="K14" s="123">
        <v>2012</v>
      </c>
      <c r="L14" s="43"/>
    </row>
    <row r="15" spans="1:12" s="33" customFormat="1" ht="12.75" customHeight="1">
      <c r="A15" s="14">
        <v>7</v>
      </c>
      <c r="B15" s="44" t="s">
        <v>50</v>
      </c>
      <c r="C15" s="116">
        <v>2260</v>
      </c>
      <c r="D15" s="116">
        <v>1968</v>
      </c>
      <c r="E15" s="116">
        <v>986</v>
      </c>
      <c r="F15" s="116">
        <v>687</v>
      </c>
      <c r="G15" s="116">
        <v>367</v>
      </c>
      <c r="H15" s="116">
        <v>676</v>
      </c>
      <c r="I15" s="116">
        <v>76</v>
      </c>
      <c r="J15" s="139">
        <v>5</v>
      </c>
      <c r="K15" s="123">
        <v>7025</v>
      </c>
      <c r="L15" s="43"/>
    </row>
    <row r="16" spans="1:12" s="33" customFormat="1" ht="12.75" customHeight="1">
      <c r="A16" s="14">
        <v>8</v>
      </c>
      <c r="B16" s="42" t="s">
        <v>156</v>
      </c>
      <c r="C16" s="119">
        <v>3885</v>
      </c>
      <c r="D16" s="119">
        <v>3029</v>
      </c>
      <c r="E16" s="119">
        <v>1685</v>
      </c>
      <c r="F16" s="119">
        <v>1148</v>
      </c>
      <c r="G16" s="119">
        <v>646</v>
      </c>
      <c r="H16" s="119">
        <v>1104</v>
      </c>
      <c r="I16" s="119">
        <v>115</v>
      </c>
      <c r="J16" s="142">
        <v>17</v>
      </c>
      <c r="K16" s="142">
        <v>11629</v>
      </c>
      <c r="L16" s="43"/>
    </row>
    <row r="17" spans="1:12" s="33" customFormat="1" ht="12.75" customHeight="1">
      <c r="A17" s="14">
        <v>9</v>
      </c>
      <c r="B17" s="44"/>
      <c r="C17" s="198" t="s">
        <v>24</v>
      </c>
      <c r="D17" s="198"/>
      <c r="E17" s="198"/>
      <c r="F17" s="198"/>
      <c r="G17" s="198"/>
      <c r="H17" s="198"/>
      <c r="I17" s="198"/>
      <c r="J17" s="198"/>
      <c r="K17" s="198"/>
      <c r="L17" s="43"/>
    </row>
    <row r="18" spans="1:12" ht="12.75" customHeight="1">
      <c r="A18" s="14">
        <v>10</v>
      </c>
      <c r="B18" s="44" t="s">
        <v>45</v>
      </c>
      <c r="C18" s="118">
        <v>2584</v>
      </c>
      <c r="D18" s="118">
        <v>1764</v>
      </c>
      <c r="E18" s="118">
        <v>1410</v>
      </c>
      <c r="F18" s="118">
        <v>584</v>
      </c>
      <c r="G18" s="118">
        <v>542</v>
      </c>
      <c r="H18" s="118">
        <v>169</v>
      </c>
      <c r="I18" s="118">
        <v>75</v>
      </c>
      <c r="J18" s="118">
        <v>50</v>
      </c>
      <c r="K18" s="116">
        <v>7185</v>
      </c>
      <c r="L18" s="46"/>
    </row>
    <row r="19" spans="1:12" ht="12.75" customHeight="1">
      <c r="A19" s="14">
        <v>11</v>
      </c>
      <c r="B19" s="44" t="s">
        <v>46</v>
      </c>
      <c r="C19" s="118">
        <v>2467</v>
      </c>
      <c r="D19" s="118">
        <v>1788</v>
      </c>
      <c r="E19" s="118">
        <v>1398</v>
      </c>
      <c r="F19" s="118">
        <v>635</v>
      </c>
      <c r="G19" s="118">
        <v>580</v>
      </c>
      <c r="H19" s="118">
        <v>197</v>
      </c>
      <c r="I19" s="118">
        <v>74</v>
      </c>
      <c r="J19" s="118">
        <v>41</v>
      </c>
      <c r="K19" s="116">
        <v>7181</v>
      </c>
      <c r="L19" s="46"/>
    </row>
    <row r="20" spans="1:12" ht="12.75" customHeight="1">
      <c r="A20" s="14">
        <v>12</v>
      </c>
      <c r="B20" s="44" t="s">
        <v>47</v>
      </c>
      <c r="C20" s="118">
        <v>4095</v>
      </c>
      <c r="D20" s="118">
        <v>2901</v>
      </c>
      <c r="E20" s="118">
        <v>2375</v>
      </c>
      <c r="F20" s="118">
        <v>1062</v>
      </c>
      <c r="G20" s="118">
        <v>993</v>
      </c>
      <c r="H20" s="118">
        <v>309</v>
      </c>
      <c r="I20" s="118">
        <v>142</v>
      </c>
      <c r="J20" s="118">
        <v>66</v>
      </c>
      <c r="K20" s="116">
        <v>11944</v>
      </c>
      <c r="L20" s="46"/>
    </row>
    <row r="21" spans="1:12" ht="12.75" customHeight="1">
      <c r="A21" s="14">
        <v>13</v>
      </c>
      <c r="B21" s="44" t="s">
        <v>48</v>
      </c>
      <c r="C21" s="118">
        <v>7244</v>
      </c>
      <c r="D21" s="118">
        <v>5301</v>
      </c>
      <c r="E21" s="118">
        <v>4116</v>
      </c>
      <c r="F21" s="118">
        <v>1804</v>
      </c>
      <c r="G21" s="118">
        <v>1847</v>
      </c>
      <c r="H21" s="118">
        <v>461</v>
      </c>
      <c r="I21" s="118">
        <v>217</v>
      </c>
      <c r="J21" s="118">
        <v>95</v>
      </c>
      <c r="K21" s="116">
        <v>21087</v>
      </c>
      <c r="L21" s="46"/>
    </row>
    <row r="22" spans="1:12" ht="12.75" customHeight="1">
      <c r="A22" s="14">
        <v>14</v>
      </c>
      <c r="B22" s="44" t="s">
        <v>49</v>
      </c>
      <c r="C22" s="118">
        <v>13460</v>
      </c>
      <c r="D22" s="118">
        <v>10236</v>
      </c>
      <c r="E22" s="118">
        <v>7165</v>
      </c>
      <c r="F22" s="118">
        <v>3238</v>
      </c>
      <c r="G22" s="118">
        <v>3511</v>
      </c>
      <c r="H22" s="118">
        <v>869</v>
      </c>
      <c r="I22" s="118">
        <v>409</v>
      </c>
      <c r="J22" s="118">
        <v>107</v>
      </c>
      <c r="K22" s="116">
        <v>38996</v>
      </c>
      <c r="L22" s="46"/>
    </row>
    <row r="23" spans="1:12" ht="12.75" customHeight="1">
      <c r="A23" s="14">
        <v>15</v>
      </c>
      <c r="B23" s="44" t="s">
        <v>50</v>
      </c>
      <c r="C23" s="118">
        <v>46516</v>
      </c>
      <c r="D23" s="118">
        <v>34837</v>
      </c>
      <c r="E23" s="118">
        <v>23508</v>
      </c>
      <c r="F23" s="118">
        <v>10894</v>
      </c>
      <c r="G23" s="118">
        <v>13370</v>
      </c>
      <c r="H23" s="118">
        <v>2893</v>
      </c>
      <c r="I23" s="118">
        <v>1490</v>
      </c>
      <c r="J23" s="118">
        <v>189</v>
      </c>
      <c r="K23" s="116">
        <v>133698</v>
      </c>
      <c r="L23" s="46"/>
    </row>
    <row r="24" spans="1:12" ht="13.5" thickBot="1">
      <c r="A24" s="56">
        <v>16</v>
      </c>
      <c r="B24" s="92" t="s">
        <v>156</v>
      </c>
      <c r="C24" s="140">
        <v>76366</v>
      </c>
      <c r="D24" s="140">
        <v>56827</v>
      </c>
      <c r="E24" s="140">
        <v>39972</v>
      </c>
      <c r="F24" s="140">
        <v>18217</v>
      </c>
      <c r="G24" s="140">
        <v>20843</v>
      </c>
      <c r="H24" s="140">
        <v>4898</v>
      </c>
      <c r="I24" s="140">
        <v>2407</v>
      </c>
      <c r="J24" s="140">
        <v>548</v>
      </c>
      <c r="K24" s="141">
        <v>220091</v>
      </c>
      <c r="L24" s="43"/>
    </row>
    <row r="25" spans="1:12" ht="3.75" customHeight="1">
      <c r="A25" s="43"/>
      <c r="B25" s="43"/>
      <c r="C25" s="58"/>
      <c r="D25" s="58"/>
      <c r="E25" s="58"/>
      <c r="F25" s="58"/>
      <c r="G25" s="58"/>
      <c r="H25" s="58"/>
      <c r="I25" s="58"/>
      <c r="J25" s="58"/>
      <c r="K25" s="43"/>
      <c r="L25" s="43"/>
    </row>
    <row r="26" spans="1:12" ht="10.5" customHeight="1">
      <c r="A26" s="177" t="s">
        <v>13</v>
      </c>
      <c r="B26" s="60" t="s">
        <v>148</v>
      </c>
      <c r="C26" s="58"/>
      <c r="D26" s="58"/>
      <c r="E26" s="58"/>
      <c r="F26" s="58"/>
      <c r="G26" s="58"/>
      <c r="H26" s="58"/>
      <c r="I26" s="58"/>
      <c r="J26" s="58"/>
      <c r="K26" s="43"/>
      <c r="L26" s="43"/>
    </row>
    <row r="27" spans="1:12" ht="12" customHeight="1">
      <c r="A27" s="27" t="s">
        <v>0</v>
      </c>
      <c r="B27" s="196" t="s">
        <v>14</v>
      </c>
      <c r="C27" s="196"/>
      <c r="D27" s="196"/>
      <c r="E27" s="196"/>
      <c r="F27" s="196"/>
      <c r="G27" s="196"/>
      <c r="H27" s="196"/>
      <c r="I27" s="196"/>
      <c r="J27" s="196"/>
      <c r="K27" s="196"/>
      <c r="L27" s="43"/>
    </row>
    <row r="28" spans="1:12" ht="12.75" customHeight="1">
      <c r="A28" s="27" t="s">
        <v>1</v>
      </c>
      <c r="B28" s="196" t="s">
        <v>67</v>
      </c>
      <c r="C28" s="196"/>
      <c r="D28" s="196"/>
      <c r="E28" s="196"/>
      <c r="F28" s="196"/>
      <c r="G28" s="196"/>
      <c r="H28" s="196"/>
      <c r="I28" s="196"/>
      <c r="J28" s="196"/>
      <c r="K28" s="196"/>
      <c r="L28" s="43"/>
    </row>
    <row r="29" spans="1:12" ht="3.75" customHeight="1">
      <c r="A29" s="27"/>
      <c r="B29" s="168"/>
      <c r="C29" s="168"/>
      <c r="D29" s="168"/>
      <c r="E29" s="168"/>
      <c r="F29" s="168"/>
      <c r="G29" s="168"/>
      <c r="H29" s="168"/>
      <c r="I29" s="168"/>
      <c r="J29" s="168"/>
      <c r="K29" s="168"/>
      <c r="L29" s="43"/>
    </row>
    <row r="30" spans="1:12" ht="12.75" customHeight="1">
      <c r="A30" s="126" t="s">
        <v>29</v>
      </c>
      <c r="B30" s="60" t="s">
        <v>72</v>
      </c>
      <c r="C30" s="168"/>
      <c r="D30" s="168"/>
      <c r="E30" s="168"/>
      <c r="F30" s="168"/>
      <c r="G30" s="168"/>
      <c r="H30" s="168"/>
      <c r="I30" s="168"/>
      <c r="J30" s="168"/>
      <c r="K30" s="168"/>
      <c r="L30" s="43"/>
    </row>
    <row r="31" spans="1:12" ht="3.75" customHeight="1">
      <c r="A31" s="27"/>
      <c r="B31" s="113"/>
      <c r="C31" s="113"/>
      <c r="D31" s="113"/>
      <c r="E31" s="113"/>
      <c r="F31" s="113"/>
      <c r="G31" s="113"/>
      <c r="H31" s="113"/>
      <c r="I31" s="113"/>
      <c r="J31" s="113"/>
      <c r="K31" s="113"/>
      <c r="L31" s="43"/>
    </row>
    <row r="32" spans="1:12" ht="12.75">
      <c r="A32" s="61"/>
      <c r="B32" s="194" t="s">
        <v>41</v>
      </c>
      <c r="C32" s="194"/>
      <c r="D32" s="194"/>
      <c r="E32" s="194"/>
      <c r="F32" s="194"/>
      <c r="G32" s="194"/>
      <c r="H32" s="194"/>
      <c r="I32" s="194"/>
      <c r="J32" s="194"/>
      <c r="K32" s="194"/>
      <c r="L32" s="62"/>
    </row>
    <row r="33" spans="1:12" ht="3.75" customHeight="1">
      <c r="A33" s="63"/>
      <c r="B33" s="63"/>
      <c r="C33" s="63"/>
      <c r="D33" s="63"/>
      <c r="E33" s="63"/>
      <c r="F33" s="63"/>
      <c r="G33" s="63"/>
      <c r="H33" s="63"/>
      <c r="I33" s="63"/>
      <c r="J33" s="63"/>
      <c r="K33" s="63"/>
      <c r="L33" s="43"/>
    </row>
    <row r="35" spans="3:10" ht="12.75">
      <c r="C35" s="66"/>
      <c r="D35" s="66"/>
      <c r="E35" s="66"/>
      <c r="F35" s="66"/>
      <c r="G35" s="66"/>
      <c r="H35" s="66"/>
      <c r="I35" s="66"/>
      <c r="J35" s="66"/>
    </row>
  </sheetData>
  <sheetProtection/>
  <mergeCells count="6">
    <mergeCell ref="A7:K7"/>
    <mergeCell ref="C9:K9"/>
    <mergeCell ref="C17:K17"/>
    <mergeCell ref="B27:K27"/>
    <mergeCell ref="B28:K28"/>
    <mergeCell ref="B32:K32"/>
  </mergeCells>
  <hyperlinks>
    <hyperlink ref="K5" location="'Table of contents'!A1" display="Table of contents"/>
  </hyperlink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L35"/>
  <sheetViews>
    <sheetView zoomScalePageLayoutView="0" workbookViewId="0" topLeftCell="A1">
      <selection activeCell="A1" sqref="A1"/>
    </sheetView>
  </sheetViews>
  <sheetFormatPr defaultColWidth="9.140625" defaultRowHeight="12.75"/>
  <cols>
    <col min="1" max="1" width="4.421875" style="52" customWidth="1"/>
    <col min="2" max="2" width="22.28125" style="33" customWidth="1"/>
    <col min="3" max="3" width="22.140625" style="52" customWidth="1"/>
    <col min="4" max="9" width="13.28125" style="52" customWidth="1"/>
    <col min="10" max="10" width="12.00390625" style="52" customWidth="1"/>
    <col min="11" max="11" width="14.7109375" style="52" customWidth="1"/>
    <col min="12" max="12" width="2.7109375" style="52" customWidth="1"/>
    <col min="13" max="16384" width="9.140625" style="52" customWidth="1"/>
  </cols>
  <sheetData>
    <row r="1" spans="1:12" s="28" customFormat="1" ht="57" customHeight="1">
      <c r="A1" s="8"/>
      <c r="B1" s="8"/>
      <c r="C1" s="8"/>
      <c r="D1" s="8"/>
      <c r="E1" s="8"/>
      <c r="F1" s="8"/>
      <c r="G1" s="8"/>
      <c r="H1" s="8"/>
      <c r="I1" s="8"/>
      <c r="J1" s="8"/>
      <c r="K1" s="8"/>
      <c r="L1" s="8"/>
    </row>
    <row r="2" spans="1:12" s="28" customFormat="1" ht="7.5" customHeight="1">
      <c r="A2" s="9"/>
      <c r="B2" s="9"/>
      <c r="C2" s="9"/>
      <c r="D2" s="9"/>
      <c r="E2" s="9"/>
      <c r="F2" s="9"/>
      <c r="G2" s="9"/>
      <c r="H2" s="9"/>
      <c r="I2" s="9"/>
      <c r="J2" s="9"/>
      <c r="K2" s="9"/>
      <c r="L2" s="8"/>
    </row>
    <row r="3" spans="1:12" s="28" customFormat="1" ht="15" customHeight="1">
      <c r="A3" s="29"/>
      <c r="B3" s="29"/>
      <c r="C3" s="29"/>
      <c r="D3" s="29"/>
      <c r="E3" s="29"/>
      <c r="F3" s="29"/>
      <c r="G3" s="29"/>
      <c r="H3" s="29"/>
      <c r="I3" s="29"/>
      <c r="J3" s="29"/>
      <c r="K3" s="29"/>
      <c r="L3" s="8"/>
    </row>
    <row r="4" spans="1:12" s="33" customFormat="1" ht="12.75">
      <c r="A4" s="15" t="str">
        <f>'[1]Table of contents'!A4</f>
        <v>Palliative care services in Australia</v>
      </c>
      <c r="B4" s="16"/>
      <c r="C4" s="16"/>
      <c r="D4" s="16"/>
      <c r="E4" s="16"/>
      <c r="F4" s="16"/>
      <c r="G4" s="16"/>
      <c r="H4" s="16"/>
      <c r="I4" s="16"/>
      <c r="J4" s="16"/>
      <c r="K4" s="31"/>
      <c r="L4" s="32"/>
    </row>
    <row r="5" spans="1:12" s="33" customFormat="1" ht="13.5" thickBot="1">
      <c r="A5" s="34" t="str">
        <f>'Table of contents'!A5</f>
        <v>Palliative care in residential aged care (version 1.0)</v>
      </c>
      <c r="B5" s="35"/>
      <c r="C5" s="35"/>
      <c r="D5" s="35"/>
      <c r="E5" s="35"/>
      <c r="F5" s="35"/>
      <c r="G5" s="35"/>
      <c r="H5" s="35"/>
      <c r="I5" s="35"/>
      <c r="J5" s="35"/>
      <c r="K5" s="37" t="s">
        <v>5</v>
      </c>
      <c r="L5" s="32"/>
    </row>
    <row r="6" spans="1:12" s="33" customFormat="1" ht="6" customHeight="1">
      <c r="A6" s="32"/>
      <c r="B6" s="32"/>
      <c r="C6" s="32"/>
      <c r="D6" s="32"/>
      <c r="E6" s="32"/>
      <c r="F6" s="32"/>
      <c r="G6" s="32"/>
      <c r="H6" s="32"/>
      <c r="I6" s="32"/>
      <c r="J6" s="32"/>
      <c r="K6" s="32"/>
      <c r="L6" s="32"/>
    </row>
    <row r="7" spans="1:12" s="33" customFormat="1" ht="15.75" customHeight="1" thickBot="1">
      <c r="A7" s="195" t="s">
        <v>168</v>
      </c>
      <c r="B7" s="195"/>
      <c r="C7" s="195"/>
      <c r="D7" s="195"/>
      <c r="E7" s="195"/>
      <c r="F7" s="195"/>
      <c r="G7" s="195"/>
      <c r="H7" s="195"/>
      <c r="I7" s="195"/>
      <c r="J7" s="195"/>
      <c r="K7" s="195"/>
      <c r="L7" s="32"/>
    </row>
    <row r="8" spans="1:12" s="33" customFormat="1" ht="27.75" customHeight="1" thickBot="1">
      <c r="A8" s="39"/>
      <c r="B8" s="13" t="s">
        <v>71</v>
      </c>
      <c r="C8" s="40" t="s">
        <v>74</v>
      </c>
      <c r="D8" s="40" t="s">
        <v>75</v>
      </c>
      <c r="E8" s="40" t="s">
        <v>76</v>
      </c>
      <c r="F8" s="40" t="s">
        <v>77</v>
      </c>
      <c r="G8" s="40" t="s">
        <v>78</v>
      </c>
      <c r="H8" s="40" t="s">
        <v>79</v>
      </c>
      <c r="I8" s="40" t="s">
        <v>80</v>
      </c>
      <c r="J8" s="40" t="s">
        <v>81</v>
      </c>
      <c r="K8" s="40" t="s">
        <v>3</v>
      </c>
      <c r="L8" s="41"/>
    </row>
    <row r="9" spans="1:12" s="33" customFormat="1" ht="12.75" customHeight="1">
      <c r="A9" s="26">
        <v>1</v>
      </c>
      <c r="B9" s="47"/>
      <c r="C9" s="197" t="s">
        <v>26</v>
      </c>
      <c r="D9" s="197"/>
      <c r="E9" s="197"/>
      <c r="F9" s="197"/>
      <c r="G9" s="197"/>
      <c r="H9" s="197"/>
      <c r="I9" s="197"/>
      <c r="J9" s="197"/>
      <c r="K9" s="197"/>
      <c r="L9" s="41"/>
    </row>
    <row r="10" spans="1:12" s="33" customFormat="1" ht="12.75" customHeight="1">
      <c r="A10" s="14">
        <v>2</v>
      </c>
      <c r="B10" s="44" t="s">
        <v>45</v>
      </c>
      <c r="C10" s="89">
        <v>110</v>
      </c>
      <c r="D10" s="89">
        <v>52</v>
      </c>
      <c r="E10" s="89">
        <v>29</v>
      </c>
      <c r="F10" s="89">
        <v>22</v>
      </c>
      <c r="G10" s="89">
        <v>25</v>
      </c>
      <c r="H10" s="89">
        <v>20</v>
      </c>
      <c r="I10" s="139">
        <v>1</v>
      </c>
      <c r="J10" s="139">
        <v>1</v>
      </c>
      <c r="K10" s="123">
        <v>260</v>
      </c>
      <c r="L10" s="41"/>
    </row>
    <row r="11" spans="1:12" s="33" customFormat="1" ht="12.75" customHeight="1">
      <c r="A11" s="14">
        <v>3</v>
      </c>
      <c r="B11" s="44" t="s">
        <v>46</v>
      </c>
      <c r="C11" s="116">
        <v>88</v>
      </c>
      <c r="D11" s="116">
        <v>60</v>
      </c>
      <c r="E11" s="116">
        <v>40</v>
      </c>
      <c r="F11" s="116">
        <v>25</v>
      </c>
      <c r="G11" s="116">
        <v>14</v>
      </c>
      <c r="H11" s="116">
        <v>14</v>
      </c>
      <c r="I11" s="139">
        <v>2</v>
      </c>
      <c r="J11" s="139" t="s">
        <v>13</v>
      </c>
      <c r="K11" s="123">
        <v>243</v>
      </c>
      <c r="L11" s="41"/>
    </row>
    <row r="12" spans="1:12" s="33" customFormat="1" ht="12.75" customHeight="1">
      <c r="A12" s="14">
        <v>4</v>
      </c>
      <c r="B12" s="44" t="s">
        <v>47</v>
      </c>
      <c r="C12" s="116">
        <v>150</v>
      </c>
      <c r="D12" s="116">
        <v>78</v>
      </c>
      <c r="E12" s="116">
        <v>62</v>
      </c>
      <c r="F12" s="116">
        <v>32</v>
      </c>
      <c r="G12" s="116">
        <v>33</v>
      </c>
      <c r="H12" s="116">
        <v>21</v>
      </c>
      <c r="I12" s="139">
        <v>2</v>
      </c>
      <c r="J12" s="139" t="s">
        <v>13</v>
      </c>
      <c r="K12" s="123">
        <v>378</v>
      </c>
      <c r="L12" s="41"/>
    </row>
    <row r="13" spans="1:12" s="33" customFormat="1" ht="12.75" customHeight="1">
      <c r="A13" s="14">
        <v>5</v>
      </c>
      <c r="B13" s="44" t="s">
        <v>48</v>
      </c>
      <c r="C13" s="116">
        <v>228</v>
      </c>
      <c r="D13" s="116">
        <v>137</v>
      </c>
      <c r="E13" s="116">
        <v>83</v>
      </c>
      <c r="F13" s="116">
        <v>55</v>
      </c>
      <c r="G13" s="116">
        <v>38</v>
      </c>
      <c r="H13" s="116">
        <v>45</v>
      </c>
      <c r="I13" s="116">
        <v>3</v>
      </c>
      <c r="J13" s="139">
        <v>2</v>
      </c>
      <c r="K13" s="123">
        <v>591</v>
      </c>
      <c r="L13" s="43"/>
    </row>
    <row r="14" spans="1:12" s="33" customFormat="1" ht="12.75" customHeight="1">
      <c r="A14" s="14">
        <v>6</v>
      </c>
      <c r="B14" s="44" t="s">
        <v>49</v>
      </c>
      <c r="C14" s="116">
        <v>401</v>
      </c>
      <c r="D14" s="116">
        <v>260</v>
      </c>
      <c r="E14" s="116">
        <v>153</v>
      </c>
      <c r="F14" s="116">
        <v>75</v>
      </c>
      <c r="G14" s="116">
        <v>83</v>
      </c>
      <c r="H14" s="116">
        <v>61</v>
      </c>
      <c r="I14" s="116">
        <v>7</v>
      </c>
      <c r="J14" s="139" t="s">
        <v>13</v>
      </c>
      <c r="K14" s="123">
        <v>1040</v>
      </c>
      <c r="L14" s="43"/>
    </row>
    <row r="15" spans="1:12" s="33" customFormat="1" ht="12.75" customHeight="1">
      <c r="A15" s="14">
        <v>7</v>
      </c>
      <c r="B15" s="44" t="s">
        <v>50</v>
      </c>
      <c r="C15" s="116">
        <v>897</v>
      </c>
      <c r="D15" s="116">
        <v>629</v>
      </c>
      <c r="E15" s="116">
        <v>318</v>
      </c>
      <c r="F15" s="116">
        <v>169</v>
      </c>
      <c r="G15" s="116">
        <v>170</v>
      </c>
      <c r="H15" s="116">
        <v>128</v>
      </c>
      <c r="I15" s="116">
        <v>19</v>
      </c>
      <c r="J15" s="139">
        <v>1</v>
      </c>
      <c r="K15" s="123">
        <v>2331</v>
      </c>
      <c r="L15" s="43"/>
    </row>
    <row r="16" spans="1:12" s="33" customFormat="1" ht="12.75" customHeight="1">
      <c r="A16" s="14">
        <v>8</v>
      </c>
      <c r="B16" s="42" t="s">
        <v>156</v>
      </c>
      <c r="C16" s="119">
        <v>1874</v>
      </c>
      <c r="D16" s="119">
        <v>1216</v>
      </c>
      <c r="E16" s="119">
        <v>685</v>
      </c>
      <c r="F16" s="119">
        <v>378</v>
      </c>
      <c r="G16" s="119">
        <v>363</v>
      </c>
      <c r="H16" s="119">
        <v>289</v>
      </c>
      <c r="I16" s="119">
        <v>34</v>
      </c>
      <c r="J16" s="142">
        <v>4</v>
      </c>
      <c r="K16" s="142">
        <v>4843</v>
      </c>
      <c r="L16" s="43"/>
    </row>
    <row r="17" spans="1:12" s="33" customFormat="1" ht="12.75" customHeight="1">
      <c r="A17" s="14">
        <v>9</v>
      </c>
      <c r="B17" s="44"/>
      <c r="C17" s="198" t="s">
        <v>24</v>
      </c>
      <c r="D17" s="198"/>
      <c r="E17" s="198"/>
      <c r="F17" s="198"/>
      <c r="G17" s="198"/>
      <c r="H17" s="198"/>
      <c r="I17" s="198"/>
      <c r="J17" s="198"/>
      <c r="K17" s="198"/>
      <c r="L17" s="43"/>
    </row>
    <row r="18" spans="1:12" ht="12.75" customHeight="1">
      <c r="A18" s="14">
        <v>10</v>
      </c>
      <c r="B18" s="44" t="s">
        <v>45</v>
      </c>
      <c r="C18" s="118">
        <v>848</v>
      </c>
      <c r="D18" s="118">
        <v>601</v>
      </c>
      <c r="E18" s="118">
        <v>441</v>
      </c>
      <c r="F18" s="118">
        <v>212</v>
      </c>
      <c r="G18" s="118">
        <v>168</v>
      </c>
      <c r="H18" s="118">
        <v>65</v>
      </c>
      <c r="I18" s="118">
        <v>15</v>
      </c>
      <c r="J18" s="118">
        <v>10</v>
      </c>
      <c r="K18" s="116">
        <v>2363</v>
      </c>
      <c r="L18" s="46"/>
    </row>
    <row r="19" spans="1:12" ht="12.75" customHeight="1">
      <c r="A19" s="14">
        <v>11</v>
      </c>
      <c r="B19" s="44" t="s">
        <v>46</v>
      </c>
      <c r="C19" s="118">
        <v>847</v>
      </c>
      <c r="D19" s="118">
        <v>632</v>
      </c>
      <c r="E19" s="118">
        <v>449</v>
      </c>
      <c r="F19" s="118">
        <v>213</v>
      </c>
      <c r="G19" s="118">
        <v>192</v>
      </c>
      <c r="H19" s="118">
        <v>72</v>
      </c>
      <c r="I19" s="118">
        <v>26</v>
      </c>
      <c r="J19" s="118">
        <v>15</v>
      </c>
      <c r="K19" s="116">
        <v>2446</v>
      </c>
      <c r="L19" s="46"/>
    </row>
    <row r="20" spans="1:12" ht="12.75" customHeight="1">
      <c r="A20" s="14">
        <v>12</v>
      </c>
      <c r="B20" s="44" t="s">
        <v>47</v>
      </c>
      <c r="C20" s="118">
        <v>1430</v>
      </c>
      <c r="D20" s="118">
        <v>959</v>
      </c>
      <c r="E20" s="118">
        <v>874</v>
      </c>
      <c r="F20" s="118">
        <v>354</v>
      </c>
      <c r="G20" s="118">
        <v>311</v>
      </c>
      <c r="H20" s="118">
        <v>111</v>
      </c>
      <c r="I20" s="118">
        <v>48</v>
      </c>
      <c r="J20" s="118">
        <v>19</v>
      </c>
      <c r="K20" s="116">
        <v>4107</v>
      </c>
      <c r="L20" s="46"/>
    </row>
    <row r="21" spans="1:12" ht="12.75" customHeight="1">
      <c r="A21" s="14">
        <v>13</v>
      </c>
      <c r="B21" s="44" t="s">
        <v>48</v>
      </c>
      <c r="C21" s="118">
        <v>2617</v>
      </c>
      <c r="D21" s="118">
        <v>1991</v>
      </c>
      <c r="E21" s="118">
        <v>1481</v>
      </c>
      <c r="F21" s="118">
        <v>640</v>
      </c>
      <c r="G21" s="118">
        <v>679</v>
      </c>
      <c r="H21" s="118">
        <v>188</v>
      </c>
      <c r="I21" s="118">
        <v>67</v>
      </c>
      <c r="J21" s="118">
        <v>39</v>
      </c>
      <c r="K21" s="116">
        <v>7702</v>
      </c>
      <c r="L21" s="46"/>
    </row>
    <row r="22" spans="1:12" ht="12.75" customHeight="1">
      <c r="A22" s="14">
        <v>14</v>
      </c>
      <c r="B22" s="44" t="s">
        <v>49</v>
      </c>
      <c r="C22" s="118">
        <v>4873</v>
      </c>
      <c r="D22" s="118">
        <v>3672</v>
      </c>
      <c r="E22" s="118">
        <v>2426</v>
      </c>
      <c r="F22" s="118">
        <v>1179</v>
      </c>
      <c r="G22" s="118">
        <v>1209</v>
      </c>
      <c r="H22" s="118">
        <v>351</v>
      </c>
      <c r="I22" s="118">
        <v>133</v>
      </c>
      <c r="J22" s="118">
        <v>27</v>
      </c>
      <c r="K22" s="116">
        <v>13870</v>
      </c>
      <c r="L22" s="46"/>
    </row>
    <row r="23" spans="1:12" ht="12.75" customHeight="1">
      <c r="A23" s="14">
        <v>15</v>
      </c>
      <c r="B23" s="44" t="s">
        <v>50</v>
      </c>
      <c r="C23" s="118">
        <v>12403</v>
      </c>
      <c r="D23" s="118">
        <v>9250</v>
      </c>
      <c r="E23" s="118">
        <v>5889</v>
      </c>
      <c r="F23" s="118">
        <v>2846</v>
      </c>
      <c r="G23" s="118">
        <v>3325</v>
      </c>
      <c r="H23" s="118">
        <v>826</v>
      </c>
      <c r="I23" s="118">
        <v>346</v>
      </c>
      <c r="J23" s="118">
        <v>47</v>
      </c>
      <c r="K23" s="116">
        <v>34933</v>
      </c>
      <c r="L23" s="46"/>
    </row>
    <row r="24" spans="1:12" ht="13.5" thickBot="1">
      <c r="A24" s="56">
        <v>16</v>
      </c>
      <c r="B24" s="92" t="s">
        <v>156</v>
      </c>
      <c r="C24" s="140">
        <v>23018</v>
      </c>
      <c r="D24" s="140">
        <v>17105</v>
      </c>
      <c r="E24" s="140">
        <v>11560</v>
      </c>
      <c r="F24" s="140">
        <v>5444</v>
      </c>
      <c r="G24" s="140">
        <v>5884</v>
      </c>
      <c r="H24" s="140">
        <v>1613</v>
      </c>
      <c r="I24" s="140">
        <v>635</v>
      </c>
      <c r="J24" s="140">
        <v>157</v>
      </c>
      <c r="K24" s="141">
        <v>65421</v>
      </c>
      <c r="L24" s="43"/>
    </row>
    <row r="25" spans="1:12" ht="3.75" customHeight="1">
      <c r="A25" s="43"/>
      <c r="B25" s="43"/>
      <c r="C25" s="58"/>
      <c r="D25" s="58"/>
      <c r="E25" s="58"/>
      <c r="F25" s="58"/>
      <c r="G25" s="58"/>
      <c r="H25" s="58"/>
      <c r="I25" s="58"/>
      <c r="J25" s="58"/>
      <c r="K25" s="43"/>
      <c r="L25" s="43"/>
    </row>
    <row r="26" spans="1:12" ht="10.5" customHeight="1">
      <c r="A26" s="177" t="s">
        <v>13</v>
      </c>
      <c r="B26" s="60" t="s">
        <v>148</v>
      </c>
      <c r="C26" s="58"/>
      <c r="D26" s="58"/>
      <c r="E26" s="58"/>
      <c r="F26" s="58"/>
      <c r="G26" s="58"/>
      <c r="H26" s="58"/>
      <c r="I26" s="58"/>
      <c r="J26" s="58"/>
      <c r="K26" s="43"/>
      <c r="L26" s="43"/>
    </row>
    <row r="27" spans="1:12" ht="12" customHeight="1">
      <c r="A27" s="27" t="s">
        <v>1</v>
      </c>
      <c r="B27" s="196" t="s">
        <v>14</v>
      </c>
      <c r="C27" s="196"/>
      <c r="D27" s="196"/>
      <c r="E27" s="196"/>
      <c r="F27" s="196"/>
      <c r="G27" s="196"/>
      <c r="H27" s="196"/>
      <c r="I27" s="196"/>
      <c r="J27" s="196"/>
      <c r="K27" s="196"/>
      <c r="L27" s="43"/>
    </row>
    <row r="28" spans="1:12" ht="12.75" customHeight="1">
      <c r="A28" s="27" t="s">
        <v>154</v>
      </c>
      <c r="B28" s="196" t="s">
        <v>67</v>
      </c>
      <c r="C28" s="196"/>
      <c r="D28" s="196"/>
      <c r="E28" s="196"/>
      <c r="F28" s="196"/>
      <c r="G28" s="196"/>
      <c r="H28" s="196"/>
      <c r="I28" s="196"/>
      <c r="J28" s="196"/>
      <c r="K28" s="196"/>
      <c r="L28" s="43"/>
    </row>
    <row r="29" spans="1:12" ht="4.5" customHeight="1">
      <c r="A29" s="27"/>
      <c r="B29" s="168"/>
      <c r="C29" s="168"/>
      <c r="D29" s="168"/>
      <c r="E29" s="168"/>
      <c r="F29" s="168"/>
      <c r="G29" s="168"/>
      <c r="H29" s="168"/>
      <c r="I29" s="168"/>
      <c r="J29" s="168"/>
      <c r="K29" s="168"/>
      <c r="L29" s="43"/>
    </row>
    <row r="30" spans="1:12" ht="12.75" customHeight="1">
      <c r="A30" s="126" t="s">
        <v>29</v>
      </c>
      <c r="B30" s="60" t="s">
        <v>72</v>
      </c>
      <c r="C30" s="168"/>
      <c r="D30" s="168"/>
      <c r="E30" s="168"/>
      <c r="F30" s="168"/>
      <c r="G30" s="168"/>
      <c r="H30" s="168"/>
      <c r="I30" s="168"/>
      <c r="J30" s="168"/>
      <c r="K30" s="168"/>
      <c r="L30" s="43"/>
    </row>
    <row r="31" spans="1:12" ht="3.75" customHeight="1">
      <c r="A31" s="27"/>
      <c r="B31" s="113"/>
      <c r="C31" s="113"/>
      <c r="D31" s="113"/>
      <c r="E31" s="113"/>
      <c r="F31" s="113"/>
      <c r="G31" s="113"/>
      <c r="H31" s="113"/>
      <c r="I31" s="113"/>
      <c r="J31" s="113"/>
      <c r="K31" s="113"/>
      <c r="L31" s="43"/>
    </row>
    <row r="32" spans="1:12" ht="12.75">
      <c r="A32" s="61"/>
      <c r="B32" s="194" t="s">
        <v>41</v>
      </c>
      <c r="C32" s="194"/>
      <c r="D32" s="194"/>
      <c r="E32" s="194"/>
      <c r="F32" s="194"/>
      <c r="G32" s="194"/>
      <c r="H32" s="194"/>
      <c r="I32" s="194"/>
      <c r="J32" s="194"/>
      <c r="K32" s="194"/>
      <c r="L32" s="62"/>
    </row>
    <row r="33" spans="1:12" ht="3.75" customHeight="1">
      <c r="A33" s="63"/>
      <c r="B33" s="63"/>
      <c r="C33" s="63"/>
      <c r="D33" s="63"/>
      <c r="E33" s="63"/>
      <c r="F33" s="63"/>
      <c r="G33" s="63"/>
      <c r="H33" s="63"/>
      <c r="I33" s="63"/>
      <c r="J33" s="63"/>
      <c r="K33" s="63"/>
      <c r="L33" s="43"/>
    </row>
    <row r="35" spans="3:10" ht="12.75">
      <c r="C35" s="66"/>
      <c r="D35" s="66"/>
      <c r="E35" s="66"/>
      <c r="F35" s="66"/>
      <c r="G35" s="66"/>
      <c r="H35" s="66"/>
      <c r="I35" s="66"/>
      <c r="J35" s="66"/>
    </row>
  </sheetData>
  <sheetProtection/>
  <mergeCells count="6">
    <mergeCell ref="A7:K7"/>
    <mergeCell ref="C9:K9"/>
    <mergeCell ref="C17:K17"/>
    <mergeCell ref="B27:K27"/>
    <mergeCell ref="B28:K28"/>
    <mergeCell ref="B32:K32"/>
  </mergeCells>
  <hyperlinks>
    <hyperlink ref="K5" location="'Table of contents'!A1" display="Table of contents"/>
  </hyperlink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E46"/>
  <sheetViews>
    <sheetView zoomScalePageLayoutView="0" workbookViewId="0" topLeftCell="A1">
      <selection activeCell="A1" sqref="A1"/>
    </sheetView>
  </sheetViews>
  <sheetFormatPr defaultColWidth="9.140625" defaultRowHeight="12.75"/>
  <cols>
    <col min="1" max="1" width="4.421875" style="52" customWidth="1"/>
    <col min="2" max="2" width="29.140625" style="33" customWidth="1"/>
    <col min="3" max="3" width="12.8515625" style="65" customWidth="1"/>
    <col min="4" max="4" width="14.7109375" style="52" customWidth="1"/>
    <col min="5" max="5" width="2.7109375" style="52" customWidth="1"/>
    <col min="6" max="6" width="9.140625" style="52" customWidth="1"/>
    <col min="7" max="16384" width="9.140625" style="52" customWidth="1"/>
  </cols>
  <sheetData>
    <row r="1" spans="1:5" s="28" customFormat="1" ht="57" customHeight="1">
      <c r="A1" s="8"/>
      <c r="B1" s="8"/>
      <c r="C1" s="8"/>
      <c r="D1" s="8"/>
      <c r="E1" s="8"/>
    </row>
    <row r="2" spans="1:5" s="28" customFormat="1" ht="7.5" customHeight="1">
      <c r="A2" s="9"/>
      <c r="B2" s="9"/>
      <c r="C2" s="9"/>
      <c r="D2" s="9"/>
      <c r="E2" s="8"/>
    </row>
    <row r="3" spans="1:5" s="28" customFormat="1" ht="15" customHeight="1">
      <c r="A3" s="29"/>
      <c r="B3" s="29"/>
      <c r="C3" s="29"/>
      <c r="D3" s="29"/>
      <c r="E3" s="8"/>
    </row>
    <row r="4" spans="1:5" s="33" customFormat="1" ht="12.75">
      <c r="A4" s="15" t="str">
        <f>'[1]Table of contents'!A4</f>
        <v>Palliative care services in Australia</v>
      </c>
      <c r="B4" s="16"/>
      <c r="C4" s="30"/>
      <c r="D4" s="31"/>
      <c r="E4" s="32"/>
    </row>
    <row r="5" spans="1:5" s="33" customFormat="1" ht="13.5" thickBot="1">
      <c r="A5" s="34" t="str">
        <f>'Table of contents'!A5</f>
        <v>Palliative care in residential aged care (version 1.0)</v>
      </c>
      <c r="B5" s="35"/>
      <c r="C5" s="36"/>
      <c r="D5" s="37" t="s">
        <v>5</v>
      </c>
      <c r="E5" s="32"/>
    </row>
    <row r="6" spans="1:5" s="33" customFormat="1" ht="6" customHeight="1">
      <c r="A6" s="32"/>
      <c r="B6" s="32"/>
      <c r="C6" s="38"/>
      <c r="D6" s="32"/>
      <c r="E6" s="32"/>
    </row>
    <row r="7" spans="1:5" s="33" customFormat="1" ht="27" customHeight="1" thickBot="1">
      <c r="A7" s="195" t="s">
        <v>169</v>
      </c>
      <c r="B7" s="195"/>
      <c r="C7" s="195"/>
      <c r="D7" s="195"/>
      <c r="E7" s="32"/>
    </row>
    <row r="8" spans="1:5" s="33" customFormat="1" ht="17.25" customHeight="1" thickBot="1">
      <c r="A8" s="39"/>
      <c r="B8" s="13" t="s">
        <v>32</v>
      </c>
      <c r="C8" s="67" t="s">
        <v>26</v>
      </c>
      <c r="D8" s="40" t="s">
        <v>24</v>
      </c>
      <c r="E8" s="41"/>
    </row>
    <row r="9" spans="1:5" s="33" customFormat="1" ht="15.75" customHeight="1">
      <c r="A9" s="26">
        <v>1</v>
      </c>
      <c r="B9" s="47" t="s">
        <v>82</v>
      </c>
      <c r="C9" s="89"/>
      <c r="D9" s="91"/>
      <c r="E9" s="41"/>
    </row>
    <row r="10" spans="1:5" s="33" customFormat="1" ht="13.5" customHeight="1">
      <c r="A10" s="26">
        <v>2</v>
      </c>
      <c r="B10" s="55" t="s">
        <v>83</v>
      </c>
      <c r="C10" s="146">
        <v>218</v>
      </c>
      <c r="D10" s="146">
        <v>371</v>
      </c>
      <c r="E10" s="41"/>
    </row>
    <row r="11" spans="1:5" s="33" customFormat="1" ht="12.75" customHeight="1">
      <c r="A11" s="26">
        <v>3</v>
      </c>
      <c r="B11" s="55" t="s">
        <v>84</v>
      </c>
      <c r="C11" s="146">
        <v>214</v>
      </c>
      <c r="D11" s="146">
        <v>858</v>
      </c>
      <c r="E11" s="41"/>
    </row>
    <row r="12" spans="1:5" s="33" customFormat="1" ht="12.75" customHeight="1">
      <c r="A12" s="14">
        <v>4</v>
      </c>
      <c r="B12" s="44" t="s">
        <v>85</v>
      </c>
      <c r="C12" s="146">
        <v>383</v>
      </c>
      <c r="D12" s="146">
        <v>1309</v>
      </c>
      <c r="E12" s="41"/>
    </row>
    <row r="13" spans="1:5" s="33" customFormat="1" ht="12.75" customHeight="1">
      <c r="A13" s="14">
        <v>3</v>
      </c>
      <c r="B13" s="44" t="s">
        <v>86</v>
      </c>
      <c r="C13" s="147">
        <v>129</v>
      </c>
      <c r="D13" s="104">
        <v>303</v>
      </c>
      <c r="E13" s="41"/>
    </row>
    <row r="14" spans="1:5" s="33" customFormat="1" ht="12.75" customHeight="1">
      <c r="A14" s="14">
        <v>5</v>
      </c>
      <c r="B14" s="44" t="s">
        <v>87</v>
      </c>
      <c r="C14" s="147">
        <v>69</v>
      </c>
      <c r="D14" s="104">
        <v>256</v>
      </c>
      <c r="E14" s="41"/>
    </row>
    <row r="15" spans="1:5" s="33" customFormat="1" ht="12.75" customHeight="1">
      <c r="A15" s="14">
        <v>4</v>
      </c>
      <c r="B15" s="44" t="s">
        <v>88</v>
      </c>
      <c r="C15" s="147">
        <v>489</v>
      </c>
      <c r="D15" s="104">
        <v>575</v>
      </c>
      <c r="E15" s="41"/>
    </row>
    <row r="16" spans="1:5" s="33" customFormat="1" ht="12.75" customHeight="1">
      <c r="A16" s="14">
        <v>6</v>
      </c>
      <c r="B16" s="44" t="s">
        <v>89</v>
      </c>
      <c r="C16" s="147">
        <v>49</v>
      </c>
      <c r="D16" s="104">
        <v>194</v>
      </c>
      <c r="E16" s="41"/>
    </row>
    <row r="17" spans="1:5" s="33" customFormat="1" ht="12.75" customHeight="1">
      <c r="A17" s="14">
        <v>7</v>
      </c>
      <c r="B17" s="44" t="s">
        <v>90</v>
      </c>
      <c r="C17" s="147">
        <v>357</v>
      </c>
      <c r="D17" s="104">
        <v>1237</v>
      </c>
      <c r="E17" s="43"/>
    </row>
    <row r="18" spans="1:5" s="33" customFormat="1" ht="12.75" customHeight="1">
      <c r="A18" s="14">
        <v>7</v>
      </c>
      <c r="B18" s="44" t="s">
        <v>91</v>
      </c>
      <c r="C18" s="147">
        <v>108</v>
      </c>
      <c r="D18" s="104">
        <v>639</v>
      </c>
      <c r="E18" s="43"/>
    </row>
    <row r="19" spans="1:5" s="33" customFormat="1" ht="12.75" customHeight="1">
      <c r="A19" s="14">
        <v>8</v>
      </c>
      <c r="B19" s="44" t="s">
        <v>92</v>
      </c>
      <c r="C19" s="148">
        <v>55</v>
      </c>
      <c r="D19" s="149">
        <v>93</v>
      </c>
      <c r="E19" s="43"/>
    </row>
    <row r="20" spans="1:5" s="33" customFormat="1" ht="12.75" customHeight="1">
      <c r="A20" s="14">
        <v>9</v>
      </c>
      <c r="B20" s="44" t="s">
        <v>93</v>
      </c>
      <c r="C20" s="150">
        <v>631</v>
      </c>
      <c r="D20" s="150">
        <v>1018</v>
      </c>
      <c r="E20" s="43"/>
    </row>
    <row r="21" spans="1:5" s="33" customFormat="1" ht="34.5" customHeight="1">
      <c r="A21" s="14">
        <v>10</v>
      </c>
      <c r="B21" s="53" t="s">
        <v>94</v>
      </c>
      <c r="C21" s="147">
        <v>110</v>
      </c>
      <c r="D21" s="104">
        <v>392</v>
      </c>
      <c r="E21" s="41"/>
    </row>
    <row r="22" spans="1:5" s="33" customFormat="1" ht="12.75" customHeight="1">
      <c r="A22" s="14">
        <v>11</v>
      </c>
      <c r="B22" s="49" t="s">
        <v>95</v>
      </c>
      <c r="C22" s="153">
        <v>2812</v>
      </c>
      <c r="D22" s="154">
        <v>7245</v>
      </c>
      <c r="E22" s="41"/>
    </row>
    <row r="23" spans="1:5" s="33" customFormat="1" ht="12.75" customHeight="1">
      <c r="A23" s="14">
        <v>12</v>
      </c>
      <c r="B23" s="44"/>
      <c r="C23" s="151"/>
      <c r="D23" s="116"/>
      <c r="E23" s="41"/>
    </row>
    <row r="24" spans="1:5" s="33" customFormat="1" ht="12.75" customHeight="1">
      <c r="A24" s="14">
        <v>13</v>
      </c>
      <c r="B24" s="42" t="s">
        <v>34</v>
      </c>
      <c r="C24" s="151"/>
      <c r="D24" s="116"/>
      <c r="E24" s="41"/>
    </row>
    <row r="25" spans="1:5" s="33" customFormat="1" ht="12.75" customHeight="1">
      <c r="A25" s="14">
        <v>14</v>
      </c>
      <c r="B25" s="44" t="s">
        <v>96</v>
      </c>
      <c r="C25" s="151">
        <v>99</v>
      </c>
      <c r="D25" s="116">
        <v>944</v>
      </c>
      <c r="E25" s="41"/>
    </row>
    <row r="26" spans="1:5" s="33" customFormat="1" ht="12.75" customHeight="1">
      <c r="A26" s="14">
        <v>15</v>
      </c>
      <c r="B26" s="44" t="s">
        <v>97</v>
      </c>
      <c r="C26" s="151">
        <v>2425</v>
      </c>
      <c r="D26" s="116">
        <v>47041</v>
      </c>
      <c r="E26" s="41"/>
    </row>
    <row r="27" spans="1:5" s="33" customFormat="1" ht="12.75" customHeight="1">
      <c r="A27" s="14">
        <v>16</v>
      </c>
      <c r="B27" s="44" t="s">
        <v>98</v>
      </c>
      <c r="C27" s="93">
        <v>12</v>
      </c>
      <c r="D27" s="116">
        <v>280</v>
      </c>
      <c r="E27" s="43"/>
    </row>
    <row r="28" spans="1:5" s="51" customFormat="1" ht="12.75" customHeight="1">
      <c r="A28" s="14">
        <v>17</v>
      </c>
      <c r="B28" s="44" t="s">
        <v>99</v>
      </c>
      <c r="C28" s="93">
        <v>231</v>
      </c>
      <c r="D28" s="116">
        <v>3850</v>
      </c>
      <c r="E28" s="46"/>
    </row>
    <row r="29" spans="1:5" ht="12.75" customHeight="1">
      <c r="A29" s="14">
        <v>18</v>
      </c>
      <c r="B29" s="44" t="s">
        <v>100</v>
      </c>
      <c r="C29" s="93">
        <v>75</v>
      </c>
      <c r="D29" s="116">
        <v>2802</v>
      </c>
      <c r="E29" s="46"/>
    </row>
    <row r="30" spans="1:5" ht="12.75">
      <c r="A30" s="14">
        <v>19</v>
      </c>
      <c r="B30" s="44" t="s">
        <v>101</v>
      </c>
      <c r="C30" s="93">
        <v>514</v>
      </c>
      <c r="D30" s="116">
        <v>18206</v>
      </c>
      <c r="E30" s="46"/>
    </row>
    <row r="31" spans="1:5" ht="12.75">
      <c r="A31" s="14">
        <v>20</v>
      </c>
      <c r="B31" s="44" t="s">
        <v>102</v>
      </c>
      <c r="C31" s="93">
        <v>591</v>
      </c>
      <c r="D31" s="116">
        <v>10501</v>
      </c>
      <c r="E31" s="46"/>
    </row>
    <row r="32" spans="1:5" ht="12.75">
      <c r="A32" s="14">
        <v>21</v>
      </c>
      <c r="B32" s="44" t="s">
        <v>103</v>
      </c>
      <c r="C32" s="93">
        <v>29</v>
      </c>
      <c r="D32" s="116">
        <v>537</v>
      </c>
      <c r="E32" s="43"/>
    </row>
    <row r="33" spans="1:5" ht="12.75">
      <c r="A33" s="14">
        <v>22</v>
      </c>
      <c r="B33" s="44" t="s">
        <v>104</v>
      </c>
      <c r="C33" s="93">
        <v>247</v>
      </c>
      <c r="D33" s="149">
        <v>7746</v>
      </c>
      <c r="E33" s="43"/>
    </row>
    <row r="34" spans="1:5" ht="12.75">
      <c r="A34" s="14">
        <v>23</v>
      </c>
      <c r="B34" s="44" t="s">
        <v>105</v>
      </c>
      <c r="C34" s="151">
        <v>1154</v>
      </c>
      <c r="D34" s="116">
        <v>42704</v>
      </c>
      <c r="E34" s="43"/>
    </row>
    <row r="35" spans="1:5" ht="12.75">
      <c r="A35" s="14">
        <v>24</v>
      </c>
      <c r="B35" s="44" t="s">
        <v>106</v>
      </c>
      <c r="C35" s="151">
        <v>608</v>
      </c>
      <c r="D35" s="116">
        <v>13941</v>
      </c>
      <c r="E35" s="43"/>
    </row>
    <row r="36" spans="1:5" ht="12.75">
      <c r="A36" s="14">
        <v>25</v>
      </c>
      <c r="B36" s="44" t="s">
        <v>107</v>
      </c>
      <c r="C36" s="151">
        <v>674</v>
      </c>
      <c r="D36" s="116">
        <v>8437</v>
      </c>
      <c r="E36" s="43"/>
    </row>
    <row r="37" spans="1:5" ht="12.75">
      <c r="A37" s="14">
        <v>26</v>
      </c>
      <c r="B37" s="44" t="s">
        <v>91</v>
      </c>
      <c r="C37" s="151">
        <v>92</v>
      </c>
      <c r="D37" s="116">
        <v>2411</v>
      </c>
      <c r="E37" s="43"/>
    </row>
    <row r="38" spans="1:5" ht="12.75">
      <c r="A38" s="14">
        <v>27</v>
      </c>
      <c r="B38" s="55" t="s">
        <v>108</v>
      </c>
      <c r="C38" s="151">
        <v>306</v>
      </c>
      <c r="D38" s="152">
        <v>9432</v>
      </c>
      <c r="E38" s="43"/>
    </row>
    <row r="39" spans="1:5" ht="12.75">
      <c r="A39" s="14">
        <v>28</v>
      </c>
      <c r="B39" s="55" t="s">
        <v>24</v>
      </c>
      <c r="C39" s="152">
        <v>1680</v>
      </c>
      <c r="D39" s="152">
        <v>40053</v>
      </c>
      <c r="E39" s="43"/>
    </row>
    <row r="40" spans="1:5" ht="12.75">
      <c r="A40" s="14">
        <v>29</v>
      </c>
      <c r="B40" s="54" t="s">
        <v>110</v>
      </c>
      <c r="C40" s="156">
        <v>8737</v>
      </c>
      <c r="D40" s="156">
        <v>208885</v>
      </c>
      <c r="E40" s="43"/>
    </row>
    <row r="41" spans="1:5" ht="12.75">
      <c r="A41" s="14">
        <v>30</v>
      </c>
      <c r="B41" s="54"/>
      <c r="C41" s="156"/>
      <c r="D41" s="156"/>
      <c r="E41" s="43"/>
    </row>
    <row r="42" spans="1:5" ht="12.75">
      <c r="A42" s="14">
        <v>31</v>
      </c>
      <c r="B42" s="55" t="s">
        <v>109</v>
      </c>
      <c r="C42" s="152">
        <v>80</v>
      </c>
      <c r="D42" s="152">
        <v>3961</v>
      </c>
      <c r="E42" s="43"/>
    </row>
    <row r="43" spans="1:5" ht="13.5" thickBot="1">
      <c r="A43" s="56">
        <v>32</v>
      </c>
      <c r="B43" s="68" t="s">
        <v>3</v>
      </c>
      <c r="C43" s="71">
        <v>11629</v>
      </c>
      <c r="D43" s="155">
        <v>220091</v>
      </c>
      <c r="E43" s="43"/>
    </row>
    <row r="44" spans="1:5" ht="3.75" customHeight="1">
      <c r="A44" s="43"/>
      <c r="B44" s="43"/>
      <c r="C44" s="59"/>
      <c r="D44" s="43"/>
      <c r="E44" s="43"/>
    </row>
    <row r="45" spans="1:5" ht="12.75" customHeight="1">
      <c r="A45" s="61"/>
      <c r="B45" s="194" t="s">
        <v>123</v>
      </c>
      <c r="C45" s="194"/>
      <c r="D45" s="194"/>
      <c r="E45" s="62"/>
    </row>
    <row r="46" spans="1:5" ht="3.75" customHeight="1">
      <c r="A46" s="63"/>
      <c r="B46" s="63"/>
      <c r="C46" s="64"/>
      <c r="D46" s="63"/>
      <c r="E46" s="43"/>
    </row>
  </sheetData>
  <sheetProtection/>
  <mergeCells count="2">
    <mergeCell ref="A7:D7"/>
    <mergeCell ref="B45:D45"/>
  </mergeCells>
  <hyperlinks>
    <hyperlink ref="D5" location="'Table of contents'!A1" display="Table of contents"/>
  </hyperlink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S37"/>
  <sheetViews>
    <sheetView zoomScalePageLayoutView="0" workbookViewId="0" topLeftCell="A1">
      <selection activeCell="A1" sqref="A1"/>
    </sheetView>
  </sheetViews>
  <sheetFormatPr defaultColWidth="9.140625" defaultRowHeight="12.75"/>
  <cols>
    <col min="1" max="1" width="4.421875" style="52" customWidth="1"/>
    <col min="2" max="2" width="32.421875" style="33" customWidth="1"/>
    <col min="3" max="3" width="15.57421875" style="52" customWidth="1"/>
    <col min="4" max="4" width="13.8515625" style="52" customWidth="1"/>
    <col min="5" max="5" width="1.8515625" style="52" customWidth="1"/>
    <col min="6" max="6" width="14.421875" style="52" customWidth="1"/>
    <col min="7" max="7" width="13.7109375" style="52" customWidth="1"/>
    <col min="8" max="8" width="2.7109375" style="52" customWidth="1"/>
    <col min="9" max="16384" width="9.140625" style="52" customWidth="1"/>
  </cols>
  <sheetData>
    <row r="1" spans="1:8" s="28" customFormat="1" ht="57" customHeight="1">
      <c r="A1" s="8"/>
      <c r="B1" s="8"/>
      <c r="C1" s="8"/>
      <c r="D1" s="8"/>
      <c r="E1" s="8"/>
      <c r="F1" s="8"/>
      <c r="G1" s="8"/>
      <c r="H1" s="8"/>
    </row>
    <row r="2" spans="1:8" s="28" customFormat="1" ht="7.5" customHeight="1">
      <c r="A2" s="9"/>
      <c r="B2" s="9"/>
      <c r="C2" s="9"/>
      <c r="D2" s="9"/>
      <c r="E2" s="9"/>
      <c r="F2" s="9"/>
      <c r="G2" s="9"/>
      <c r="H2" s="8"/>
    </row>
    <row r="3" spans="1:8" s="28" customFormat="1" ht="15" customHeight="1">
      <c r="A3" s="8"/>
      <c r="B3" s="8"/>
      <c r="C3" s="8"/>
      <c r="D3" s="8"/>
      <c r="E3" s="8"/>
      <c r="F3" s="8"/>
      <c r="G3" s="8"/>
      <c r="H3" s="8"/>
    </row>
    <row r="4" spans="1:8" s="33" customFormat="1" ht="12.75">
      <c r="A4" s="15" t="str">
        <f>'[1]Table of contents'!A4</f>
        <v>Palliative care services in Australia</v>
      </c>
      <c r="B4" s="16"/>
      <c r="C4" s="16"/>
      <c r="D4" s="16"/>
      <c r="E4" s="16"/>
      <c r="F4" s="73"/>
      <c r="G4" s="73"/>
      <c r="H4" s="41"/>
    </row>
    <row r="5" spans="1:8" s="33" customFormat="1" ht="13.5" thickBot="1">
      <c r="A5" s="34" t="str">
        <f>'Table of contents'!A5</f>
        <v>Palliative care in residential aged care (version 1.0)</v>
      </c>
      <c r="B5" s="74"/>
      <c r="C5" s="74"/>
      <c r="D5" s="74"/>
      <c r="E5" s="74"/>
      <c r="F5" s="74"/>
      <c r="G5" s="17" t="s">
        <v>5</v>
      </c>
      <c r="H5" s="41"/>
    </row>
    <row r="6" spans="1:8" s="33" customFormat="1" ht="6" customHeight="1">
      <c r="A6" s="41"/>
      <c r="B6" s="41"/>
      <c r="C6" s="41"/>
      <c r="D6" s="41"/>
      <c r="E6" s="41"/>
      <c r="F6" s="41"/>
      <c r="G6" s="41"/>
      <c r="H6" s="41"/>
    </row>
    <row r="7" spans="1:19" s="33" customFormat="1" ht="28.5" customHeight="1" thickBot="1">
      <c r="A7" s="188" t="s">
        <v>170</v>
      </c>
      <c r="B7" s="188"/>
      <c r="C7" s="188"/>
      <c r="D7" s="188"/>
      <c r="E7" s="188"/>
      <c r="F7" s="188"/>
      <c r="G7" s="188"/>
      <c r="H7" s="41"/>
      <c r="J7" s="75"/>
      <c r="K7" s="75"/>
      <c r="L7" s="75"/>
      <c r="M7" s="76"/>
      <c r="N7" s="75"/>
      <c r="O7" s="75"/>
      <c r="P7" s="75"/>
      <c r="Q7" s="75"/>
      <c r="R7" s="75"/>
      <c r="S7" s="75"/>
    </row>
    <row r="8" spans="1:19" s="33" customFormat="1" ht="15" customHeight="1" thickBot="1">
      <c r="A8" s="94"/>
      <c r="B8" s="94"/>
      <c r="C8" s="192" t="s">
        <v>26</v>
      </c>
      <c r="D8" s="192"/>
      <c r="E8" s="94"/>
      <c r="F8" s="192" t="s">
        <v>24</v>
      </c>
      <c r="G8" s="192"/>
      <c r="H8" s="41"/>
      <c r="J8" s="75"/>
      <c r="K8" s="107"/>
      <c r="L8" s="75"/>
      <c r="M8" s="76"/>
      <c r="N8" s="75"/>
      <c r="O8" s="75"/>
      <c r="P8" s="75"/>
      <c r="Q8" s="75"/>
      <c r="R8" s="75"/>
      <c r="S8" s="75"/>
    </row>
    <row r="9" spans="1:19" s="33" customFormat="1" ht="14.25" customHeight="1" thickBot="1">
      <c r="A9" s="68"/>
      <c r="B9" s="95" t="s">
        <v>124</v>
      </c>
      <c r="C9" s="77" t="s">
        <v>23</v>
      </c>
      <c r="D9" s="77" t="s">
        <v>30</v>
      </c>
      <c r="E9" s="96"/>
      <c r="F9" s="77" t="s">
        <v>23</v>
      </c>
      <c r="G9" s="77" t="s">
        <v>30</v>
      </c>
      <c r="H9" s="41"/>
      <c r="J9" s="28"/>
      <c r="K9" s="108"/>
      <c r="L9" s="28"/>
      <c r="M9" s="28"/>
      <c r="N9" s="28"/>
      <c r="O9" s="28"/>
      <c r="P9" s="28"/>
      <c r="Q9" s="28"/>
      <c r="R9" s="28"/>
      <c r="S9" s="28"/>
    </row>
    <row r="10" spans="1:19" s="33" customFormat="1" ht="13.5" customHeight="1">
      <c r="A10" s="132">
        <v>1</v>
      </c>
      <c r="B10" s="157" t="s">
        <v>111</v>
      </c>
      <c r="C10" s="160">
        <v>1737</v>
      </c>
      <c r="D10" s="161">
        <v>20.730397422126746</v>
      </c>
      <c r="E10" s="157"/>
      <c r="F10" s="160">
        <v>3199</v>
      </c>
      <c r="G10" s="161">
        <v>5.522181943725186</v>
      </c>
      <c r="H10" s="41"/>
      <c r="J10" s="28"/>
      <c r="K10" s="108"/>
      <c r="L10" s="28"/>
      <c r="M10" s="28"/>
      <c r="N10" s="28"/>
      <c r="O10" s="28"/>
      <c r="P10" s="28"/>
      <c r="Q10" s="28"/>
      <c r="R10" s="28"/>
      <c r="S10" s="28"/>
    </row>
    <row r="11" spans="1:19" s="33" customFormat="1" ht="13.5" customHeight="1">
      <c r="A11" s="132">
        <v>2</v>
      </c>
      <c r="B11" s="157" t="s">
        <v>112</v>
      </c>
      <c r="C11" s="160">
        <v>1041</v>
      </c>
      <c r="D11" s="161">
        <v>12.42391693519513</v>
      </c>
      <c r="E11" s="157"/>
      <c r="F11" s="160">
        <v>2659</v>
      </c>
      <c r="G11" s="161">
        <v>4.59002244087692</v>
      </c>
      <c r="H11" s="41"/>
      <c r="J11" s="28"/>
      <c r="K11" s="108"/>
      <c r="L11" s="28"/>
      <c r="M11" s="28"/>
      <c r="N11" s="28"/>
      <c r="O11" s="28"/>
      <c r="P11" s="28"/>
      <c r="Q11" s="28"/>
      <c r="R11" s="28"/>
      <c r="S11" s="28"/>
    </row>
    <row r="12" spans="1:19" s="33" customFormat="1" ht="15" customHeight="1">
      <c r="A12" s="132">
        <v>3</v>
      </c>
      <c r="B12" s="157" t="s">
        <v>113</v>
      </c>
      <c r="C12" s="160">
        <v>523</v>
      </c>
      <c r="D12" s="161">
        <v>6.241794963599475</v>
      </c>
      <c r="E12" s="157"/>
      <c r="F12" s="160">
        <v>2762</v>
      </c>
      <c r="G12" s="161">
        <v>4.767823234938719</v>
      </c>
      <c r="H12" s="41"/>
      <c r="J12" s="28"/>
      <c r="K12" s="108"/>
      <c r="L12" s="28"/>
      <c r="M12" s="28"/>
      <c r="N12" s="28"/>
      <c r="O12" s="28"/>
      <c r="P12" s="28"/>
      <c r="Q12" s="28"/>
      <c r="R12" s="28"/>
      <c r="S12" s="28"/>
    </row>
    <row r="13" spans="1:19" s="33" customFormat="1" ht="13.5" customHeight="1">
      <c r="A13" s="132">
        <v>4</v>
      </c>
      <c r="B13" s="157" t="s">
        <v>114</v>
      </c>
      <c r="C13" s="160">
        <v>584</v>
      </c>
      <c r="D13" s="161">
        <v>6.969805466046068</v>
      </c>
      <c r="E13" s="157"/>
      <c r="F13" s="160">
        <v>4980</v>
      </c>
      <c r="G13" s="161">
        <v>8.59658208182289</v>
      </c>
      <c r="H13" s="41"/>
      <c r="J13" s="28"/>
      <c r="K13" s="108"/>
      <c r="L13" s="28"/>
      <c r="M13" s="28"/>
      <c r="N13" s="28"/>
      <c r="O13" s="28"/>
      <c r="P13" s="28"/>
      <c r="Q13" s="28"/>
      <c r="R13" s="28"/>
      <c r="S13" s="28"/>
    </row>
    <row r="14" spans="1:19" s="33" customFormat="1" ht="14.25" customHeight="1">
      <c r="A14" s="132">
        <v>5</v>
      </c>
      <c r="B14" s="157" t="s">
        <v>115</v>
      </c>
      <c r="C14" s="160">
        <v>405</v>
      </c>
      <c r="D14" s="161">
        <v>4.833512352309345</v>
      </c>
      <c r="E14" s="157"/>
      <c r="F14" s="160">
        <v>3686</v>
      </c>
      <c r="G14" s="161">
        <v>6.362851717590195</v>
      </c>
      <c r="H14" s="41"/>
      <c r="J14" s="28"/>
      <c r="K14" s="108"/>
      <c r="L14" s="28"/>
      <c r="M14" s="28"/>
      <c r="N14" s="28"/>
      <c r="O14" s="28"/>
      <c r="P14" s="28"/>
      <c r="Q14" s="28"/>
      <c r="R14" s="28"/>
      <c r="S14" s="28"/>
    </row>
    <row r="15" spans="1:19" s="33" customFormat="1" ht="14.25" customHeight="1">
      <c r="A15" s="132">
        <v>6</v>
      </c>
      <c r="B15" s="157" t="s">
        <v>116</v>
      </c>
      <c r="C15" s="160">
        <v>328</v>
      </c>
      <c r="D15" s="161">
        <v>3.9145482754505307</v>
      </c>
      <c r="E15" s="157"/>
      <c r="F15" s="160">
        <v>3223</v>
      </c>
      <c r="G15" s="161">
        <v>5.563611254962886</v>
      </c>
      <c r="H15" s="41"/>
      <c r="J15" s="28"/>
      <c r="K15" s="108"/>
      <c r="L15" s="28"/>
      <c r="M15" s="28"/>
      <c r="N15" s="28"/>
      <c r="O15" s="28"/>
      <c r="P15" s="28"/>
      <c r="Q15" s="28"/>
      <c r="R15" s="28"/>
      <c r="S15" s="28"/>
    </row>
    <row r="16" spans="1:19" s="33" customFormat="1" ht="13.5" customHeight="1">
      <c r="A16" s="132">
        <v>7</v>
      </c>
      <c r="B16" s="157" t="s">
        <v>117</v>
      </c>
      <c r="C16" s="160">
        <v>959</v>
      </c>
      <c r="D16" s="161">
        <v>11.445279866332497</v>
      </c>
      <c r="E16" s="157"/>
      <c r="F16" s="160">
        <v>9864</v>
      </c>
      <c r="G16" s="161">
        <v>17.027446918694977</v>
      </c>
      <c r="H16" s="41"/>
      <c r="J16" s="28"/>
      <c r="K16" s="108"/>
      <c r="L16" s="28"/>
      <c r="M16" s="28"/>
      <c r="N16" s="28"/>
      <c r="O16" s="28"/>
      <c r="P16" s="28"/>
      <c r="Q16" s="28"/>
      <c r="R16" s="28"/>
      <c r="S16" s="28"/>
    </row>
    <row r="17" spans="1:19" s="33" customFormat="1" ht="14.25" customHeight="1">
      <c r="A17" s="132">
        <v>8</v>
      </c>
      <c r="B17" s="157" t="s">
        <v>118</v>
      </c>
      <c r="C17" s="160">
        <v>735</v>
      </c>
      <c r="D17" s="161">
        <v>8.771929824561402</v>
      </c>
      <c r="E17" s="157"/>
      <c r="F17" s="160">
        <v>7205</v>
      </c>
      <c r="G17" s="161">
        <v>12.437424477818055</v>
      </c>
      <c r="H17" s="41"/>
      <c r="J17" s="28"/>
      <c r="K17" s="108"/>
      <c r="L17" s="28"/>
      <c r="M17" s="28"/>
      <c r="N17" s="28"/>
      <c r="O17" s="28"/>
      <c r="P17" s="28"/>
      <c r="Q17" s="28"/>
      <c r="R17" s="28"/>
      <c r="S17" s="28"/>
    </row>
    <row r="18" spans="1:19" s="33" customFormat="1" ht="13.5" customHeight="1">
      <c r="A18" s="132">
        <v>9</v>
      </c>
      <c r="B18" s="157" t="s">
        <v>119</v>
      </c>
      <c r="C18" s="160">
        <v>571</v>
      </c>
      <c r="D18" s="161">
        <v>6.814655686836138</v>
      </c>
      <c r="E18" s="157"/>
      <c r="F18" s="160">
        <v>5476</v>
      </c>
      <c r="G18" s="161">
        <v>9.452787847402037</v>
      </c>
      <c r="H18" s="41"/>
      <c r="J18" s="28"/>
      <c r="K18" s="108"/>
      <c r="L18" s="28"/>
      <c r="M18" s="28"/>
      <c r="N18" s="28"/>
      <c r="O18" s="28"/>
      <c r="P18" s="28"/>
      <c r="Q18" s="28"/>
      <c r="R18" s="28"/>
      <c r="S18" s="28"/>
    </row>
    <row r="19" spans="1:19" s="33" customFormat="1" ht="14.25" customHeight="1">
      <c r="A19" s="132">
        <v>10</v>
      </c>
      <c r="B19" s="157" t="s">
        <v>120</v>
      </c>
      <c r="C19" s="160">
        <v>421</v>
      </c>
      <c r="D19" s="161">
        <v>5.0244659267215654</v>
      </c>
      <c r="E19" s="157"/>
      <c r="F19" s="160">
        <v>4025</v>
      </c>
      <c r="G19" s="161">
        <v>6.9480407388227166</v>
      </c>
      <c r="H19" s="41"/>
      <c r="J19" s="28"/>
      <c r="K19" s="108"/>
      <c r="L19" s="28"/>
      <c r="M19" s="28"/>
      <c r="N19" s="28"/>
      <c r="O19" s="28"/>
      <c r="P19" s="28"/>
      <c r="Q19" s="28"/>
      <c r="R19" s="28"/>
      <c r="S19" s="28"/>
    </row>
    <row r="20" spans="1:19" s="33" customFormat="1" ht="13.5" customHeight="1">
      <c r="A20" s="132">
        <v>11</v>
      </c>
      <c r="B20" s="157" t="s">
        <v>121</v>
      </c>
      <c r="C20" s="160">
        <v>664</v>
      </c>
      <c r="D20" s="161">
        <v>7.924573338107173</v>
      </c>
      <c r="E20" s="157"/>
      <c r="F20" s="160">
        <v>6725</v>
      </c>
      <c r="G20" s="161">
        <v>11.608838253064043</v>
      </c>
      <c r="H20" s="41"/>
      <c r="J20" s="28"/>
      <c r="K20" s="108"/>
      <c r="L20" s="28"/>
      <c r="M20" s="28"/>
      <c r="N20" s="28"/>
      <c r="O20" s="28"/>
      <c r="P20" s="28"/>
      <c r="Q20" s="28"/>
      <c r="R20" s="28"/>
      <c r="S20" s="28"/>
    </row>
    <row r="21" spans="1:19" s="33" customFormat="1" ht="14.25" customHeight="1">
      <c r="A21" s="132">
        <v>12</v>
      </c>
      <c r="B21" s="157" t="s">
        <v>122</v>
      </c>
      <c r="C21" s="160">
        <v>411</v>
      </c>
      <c r="D21" s="161">
        <v>4.905119942713928</v>
      </c>
      <c r="E21" s="157"/>
      <c r="F21" s="160">
        <v>4126</v>
      </c>
      <c r="G21" s="161">
        <v>7.122389090281374</v>
      </c>
      <c r="H21" s="41"/>
      <c r="J21" s="28"/>
      <c r="K21" s="108"/>
      <c r="L21" s="28"/>
      <c r="M21" s="28"/>
      <c r="N21" s="28"/>
      <c r="O21" s="28"/>
      <c r="P21" s="28"/>
      <c r="Q21" s="28"/>
      <c r="R21" s="28"/>
      <c r="S21" s="28"/>
    </row>
    <row r="22" spans="1:19" s="33" customFormat="1" ht="14.25" customHeight="1" thickBot="1">
      <c r="A22" s="159">
        <v>13</v>
      </c>
      <c r="B22" s="158" t="s">
        <v>3</v>
      </c>
      <c r="C22" s="162">
        <v>8379</v>
      </c>
      <c r="D22" s="163">
        <v>100</v>
      </c>
      <c r="E22" s="158"/>
      <c r="F22" s="162">
        <v>57930</v>
      </c>
      <c r="G22" s="163">
        <v>100</v>
      </c>
      <c r="H22" s="41"/>
      <c r="J22" s="28"/>
      <c r="K22" s="108"/>
      <c r="L22" s="28"/>
      <c r="M22" s="28"/>
      <c r="N22" s="28"/>
      <c r="O22" s="28"/>
      <c r="P22" s="28"/>
      <c r="Q22" s="28"/>
      <c r="R22" s="28"/>
      <c r="S22" s="28"/>
    </row>
    <row r="23" spans="1:8" ht="4.5" customHeight="1">
      <c r="A23" s="79"/>
      <c r="B23" s="129"/>
      <c r="C23" s="106"/>
      <c r="D23" s="79"/>
      <c r="E23" s="79"/>
      <c r="F23" s="79"/>
      <c r="G23" s="79"/>
      <c r="H23" s="79"/>
    </row>
    <row r="24" spans="1:8" ht="12" customHeight="1">
      <c r="A24" s="164" t="s">
        <v>73</v>
      </c>
      <c r="B24" s="199"/>
      <c r="C24" s="199"/>
      <c r="D24" s="199"/>
      <c r="E24" s="199"/>
      <c r="F24" s="199"/>
      <c r="G24" s="199"/>
      <c r="H24" s="79"/>
    </row>
    <row r="25" spans="1:8" ht="12.75" customHeight="1">
      <c r="A25" s="171" t="s">
        <v>142</v>
      </c>
      <c r="B25" s="200" t="s">
        <v>145</v>
      </c>
      <c r="C25" s="200"/>
      <c r="D25" s="200"/>
      <c r="E25" s="200"/>
      <c r="F25" s="200"/>
      <c r="G25" s="200"/>
      <c r="H25" s="79"/>
    </row>
    <row r="26" spans="1:8" ht="13.5" customHeight="1">
      <c r="A26" s="173" t="s">
        <v>143</v>
      </c>
      <c r="B26" s="174" t="s">
        <v>144</v>
      </c>
      <c r="C26" s="175"/>
      <c r="D26" s="172"/>
      <c r="E26" s="172"/>
      <c r="F26" s="172"/>
      <c r="G26" s="172"/>
      <c r="H26" s="79"/>
    </row>
    <row r="27" spans="1:8" ht="3.75" customHeight="1">
      <c r="A27" s="173"/>
      <c r="B27" s="174"/>
      <c r="C27" s="175"/>
      <c r="D27" s="172"/>
      <c r="E27" s="172"/>
      <c r="F27" s="172"/>
      <c r="G27" s="172"/>
      <c r="H27" s="79"/>
    </row>
    <row r="28" spans="1:8" s="51" customFormat="1" ht="12.75" customHeight="1">
      <c r="A28" s="61"/>
      <c r="B28" s="189" t="s">
        <v>41</v>
      </c>
      <c r="C28" s="189"/>
      <c r="D28" s="189"/>
      <c r="E28" s="189"/>
      <c r="F28" s="189"/>
      <c r="G28" s="189"/>
      <c r="H28" s="80"/>
    </row>
    <row r="29" spans="1:8" ht="3.75" customHeight="1">
      <c r="A29" s="79"/>
      <c r="B29" s="81"/>
      <c r="C29" s="79"/>
      <c r="D29" s="79"/>
      <c r="E29" s="79"/>
      <c r="F29" s="79"/>
      <c r="G29" s="79"/>
      <c r="H29" s="79"/>
    </row>
    <row r="31" spans="1:8" ht="12.75">
      <c r="A31" s="28"/>
      <c r="B31" s="75"/>
      <c r="C31" s="28"/>
      <c r="D31" s="28"/>
      <c r="E31" s="28"/>
      <c r="F31" s="28"/>
      <c r="G31" s="28"/>
      <c r="H31" s="28"/>
    </row>
    <row r="32" spans="1:8" ht="12.75">
      <c r="A32" s="28"/>
      <c r="B32" s="84"/>
      <c r="C32" s="28"/>
      <c r="D32" s="28"/>
      <c r="E32" s="28"/>
      <c r="F32" s="28"/>
      <c r="G32" s="28"/>
      <c r="H32" s="28"/>
    </row>
    <row r="33" spans="1:8" ht="12.75">
      <c r="A33" s="28"/>
      <c r="B33" s="28"/>
      <c r="C33" s="28"/>
      <c r="D33" s="28"/>
      <c r="E33" s="28"/>
      <c r="F33" s="28"/>
      <c r="G33" s="28"/>
      <c r="H33" s="28"/>
    </row>
    <row r="34" spans="1:8" ht="12.75">
      <c r="A34" s="28"/>
      <c r="B34" s="28"/>
      <c r="C34" s="28"/>
      <c r="D34" s="28"/>
      <c r="E34" s="28"/>
      <c r="F34" s="28"/>
      <c r="G34" s="28"/>
      <c r="H34" s="28"/>
    </row>
    <row r="35" spans="1:8" ht="12.75">
      <c r="A35" s="28"/>
      <c r="B35" s="28"/>
      <c r="C35" s="28"/>
      <c r="D35" s="28"/>
      <c r="E35" s="28"/>
      <c r="F35" s="28"/>
      <c r="G35" s="28"/>
      <c r="H35" s="28"/>
    </row>
    <row r="36" spans="1:8" ht="12.75" customHeight="1">
      <c r="A36" s="28"/>
      <c r="B36" s="28"/>
      <c r="C36" s="28"/>
      <c r="D36" s="28"/>
      <c r="E36" s="28"/>
      <c r="F36" s="28"/>
      <c r="G36" s="28"/>
      <c r="H36" s="28"/>
    </row>
    <row r="37" spans="1:8" ht="12.75">
      <c r="A37" s="28"/>
      <c r="B37" s="28"/>
      <c r="C37" s="28"/>
      <c r="D37" s="28"/>
      <c r="E37" s="28"/>
      <c r="F37" s="28"/>
      <c r="G37" s="28"/>
      <c r="H37" s="28"/>
    </row>
  </sheetData>
  <sheetProtection/>
  <mergeCells count="6">
    <mergeCell ref="A7:G7"/>
    <mergeCell ref="C8:D8"/>
    <mergeCell ref="F8:G8"/>
    <mergeCell ref="B28:G28"/>
    <mergeCell ref="B24:G24"/>
    <mergeCell ref="B25:G25"/>
  </mergeCells>
  <hyperlinks>
    <hyperlink ref="G5" location="'Table of contents'!A1" display="Table of contents"/>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I40"/>
  <sheetViews>
    <sheetView zoomScalePageLayoutView="0" workbookViewId="0" topLeftCell="A1">
      <selection activeCell="A1" sqref="A1"/>
    </sheetView>
  </sheetViews>
  <sheetFormatPr defaultColWidth="9.140625" defaultRowHeight="12.75"/>
  <cols>
    <col min="1" max="1" width="4.421875" style="52" customWidth="1"/>
    <col min="2" max="2" width="22.28125" style="33" customWidth="1"/>
    <col min="3" max="3" width="22.140625" style="52" customWidth="1"/>
    <col min="4" max="6" width="13.28125" style="52" customWidth="1"/>
    <col min="7" max="7" width="12.00390625" style="52" customWidth="1"/>
    <col min="8" max="8" width="14.7109375" style="52" customWidth="1"/>
    <col min="9" max="9" width="2.7109375" style="52" customWidth="1"/>
    <col min="10" max="16384" width="9.140625" style="52" customWidth="1"/>
  </cols>
  <sheetData>
    <row r="1" spans="1:9" s="28" customFormat="1" ht="57" customHeight="1">
      <c r="A1" s="8"/>
      <c r="B1" s="8"/>
      <c r="C1" s="8"/>
      <c r="D1" s="8"/>
      <c r="E1" s="8"/>
      <c r="F1" s="8"/>
      <c r="G1" s="8"/>
      <c r="H1" s="8"/>
      <c r="I1" s="8"/>
    </row>
    <row r="2" spans="1:9" s="28" customFormat="1" ht="7.5" customHeight="1">
      <c r="A2" s="9"/>
      <c r="B2" s="9"/>
      <c r="C2" s="9"/>
      <c r="D2" s="9"/>
      <c r="E2" s="9"/>
      <c r="F2" s="9"/>
      <c r="G2" s="9"/>
      <c r="H2" s="9"/>
      <c r="I2" s="8"/>
    </row>
    <row r="3" spans="1:9" s="28" customFormat="1" ht="15" customHeight="1">
      <c r="A3" s="29"/>
      <c r="B3" s="29"/>
      <c r="C3" s="29"/>
      <c r="D3" s="29"/>
      <c r="E3" s="29"/>
      <c r="F3" s="29"/>
      <c r="G3" s="29"/>
      <c r="H3" s="29"/>
      <c r="I3" s="8"/>
    </row>
    <row r="4" spans="1:9" s="33" customFormat="1" ht="12.75">
      <c r="A4" s="15" t="str">
        <f>'[1]Table of contents'!A4</f>
        <v>Palliative care services in Australia</v>
      </c>
      <c r="B4" s="16"/>
      <c r="C4" s="16"/>
      <c r="D4" s="16"/>
      <c r="E4" s="16"/>
      <c r="F4" s="16"/>
      <c r="G4" s="16"/>
      <c r="H4" s="31"/>
      <c r="I4" s="32"/>
    </row>
    <row r="5" spans="1:9" s="33" customFormat="1" ht="13.5" thickBot="1">
      <c r="A5" s="34" t="str">
        <f>'Table of contents'!A5</f>
        <v>Palliative care in residential aged care (version 1.0)</v>
      </c>
      <c r="B5" s="35"/>
      <c r="C5" s="35"/>
      <c r="D5" s="35"/>
      <c r="E5" s="35"/>
      <c r="F5" s="35"/>
      <c r="G5" s="35"/>
      <c r="H5" s="37" t="s">
        <v>5</v>
      </c>
      <c r="I5" s="32"/>
    </row>
    <row r="6" spans="1:9" s="33" customFormat="1" ht="6" customHeight="1">
      <c r="A6" s="32"/>
      <c r="B6" s="32"/>
      <c r="C6" s="32"/>
      <c r="D6" s="32"/>
      <c r="E6" s="32"/>
      <c r="F6" s="32"/>
      <c r="G6" s="32"/>
      <c r="H6" s="32"/>
      <c r="I6" s="32"/>
    </row>
    <row r="7" spans="1:9" s="33" customFormat="1" ht="28.5" customHeight="1" thickBot="1">
      <c r="A7" s="195" t="s">
        <v>185</v>
      </c>
      <c r="B7" s="195"/>
      <c r="C7" s="195"/>
      <c r="D7" s="195"/>
      <c r="E7" s="195"/>
      <c r="F7" s="195"/>
      <c r="G7" s="195"/>
      <c r="H7" s="195"/>
      <c r="I7" s="32"/>
    </row>
    <row r="8" spans="1:9" s="33" customFormat="1" ht="23.25" customHeight="1" thickBot="1">
      <c r="A8" s="39"/>
      <c r="B8" s="13" t="s">
        <v>125</v>
      </c>
      <c r="C8" s="143" t="s">
        <v>6</v>
      </c>
      <c r="D8" s="143" t="s">
        <v>7</v>
      </c>
      <c r="E8" s="143" t="s">
        <v>8</v>
      </c>
      <c r="F8" s="143" t="s">
        <v>42</v>
      </c>
      <c r="G8" s="143" t="s">
        <v>43</v>
      </c>
      <c r="H8" s="40" t="s">
        <v>70</v>
      </c>
      <c r="I8" s="41"/>
    </row>
    <row r="9" spans="1:9" s="33" customFormat="1" ht="12.75" customHeight="1">
      <c r="A9" s="26">
        <v>1</v>
      </c>
      <c r="B9" s="47"/>
      <c r="C9" s="197" t="s">
        <v>26</v>
      </c>
      <c r="D9" s="197"/>
      <c r="E9" s="197"/>
      <c r="F9" s="197"/>
      <c r="G9" s="197"/>
      <c r="H9" s="197"/>
      <c r="I9" s="41"/>
    </row>
    <row r="10" spans="1:9" s="33" customFormat="1" ht="12.75" customHeight="1">
      <c r="A10" s="14">
        <v>2</v>
      </c>
      <c r="B10" s="44" t="s">
        <v>15</v>
      </c>
      <c r="C10" s="165">
        <v>192</v>
      </c>
      <c r="D10" s="165">
        <v>92</v>
      </c>
      <c r="E10" s="165">
        <v>8</v>
      </c>
      <c r="F10" s="165">
        <v>1</v>
      </c>
      <c r="G10" s="165" t="s">
        <v>13</v>
      </c>
      <c r="H10" s="165">
        <v>293</v>
      </c>
      <c r="I10" s="41"/>
    </row>
    <row r="11" spans="1:9" s="33" customFormat="1" ht="12.75" customHeight="1">
      <c r="A11" s="14">
        <v>3</v>
      </c>
      <c r="B11" s="44" t="s">
        <v>16</v>
      </c>
      <c r="C11" s="165">
        <v>105</v>
      </c>
      <c r="D11" s="165">
        <v>64</v>
      </c>
      <c r="E11" s="165">
        <v>14</v>
      </c>
      <c r="F11" s="165" t="s">
        <v>13</v>
      </c>
      <c r="G11" s="165" t="s">
        <v>13</v>
      </c>
      <c r="H11" s="165">
        <v>183</v>
      </c>
      <c r="I11" s="41"/>
    </row>
    <row r="12" spans="1:9" s="33" customFormat="1" ht="12.75" customHeight="1">
      <c r="A12" s="14">
        <v>4</v>
      </c>
      <c r="B12" s="44" t="s">
        <v>17</v>
      </c>
      <c r="C12" s="165">
        <v>81</v>
      </c>
      <c r="D12" s="165">
        <v>22</v>
      </c>
      <c r="E12" s="165">
        <v>16</v>
      </c>
      <c r="F12" s="165" t="s">
        <v>13</v>
      </c>
      <c r="G12" s="165" t="s">
        <v>13</v>
      </c>
      <c r="H12" s="165">
        <v>119</v>
      </c>
      <c r="I12" s="41"/>
    </row>
    <row r="13" spans="1:9" s="33" customFormat="1" ht="12.75" customHeight="1">
      <c r="A13" s="14">
        <v>5</v>
      </c>
      <c r="B13" s="44" t="s">
        <v>18</v>
      </c>
      <c r="C13" s="165">
        <v>77</v>
      </c>
      <c r="D13" s="165">
        <v>8</v>
      </c>
      <c r="E13" s="165">
        <v>5</v>
      </c>
      <c r="F13" s="165" t="s">
        <v>13</v>
      </c>
      <c r="G13" s="165" t="s">
        <v>13</v>
      </c>
      <c r="H13" s="165">
        <v>90</v>
      </c>
      <c r="I13" s="43"/>
    </row>
    <row r="14" spans="1:9" s="33" customFormat="1" ht="12.75" customHeight="1">
      <c r="A14" s="14">
        <v>6</v>
      </c>
      <c r="B14" s="44" t="s">
        <v>19</v>
      </c>
      <c r="C14" s="165">
        <v>33</v>
      </c>
      <c r="D14" s="165">
        <v>2</v>
      </c>
      <c r="E14" s="165">
        <v>2</v>
      </c>
      <c r="F14" s="165">
        <v>1</v>
      </c>
      <c r="G14" s="165" t="s">
        <v>13</v>
      </c>
      <c r="H14" s="165">
        <v>38</v>
      </c>
      <c r="I14" s="43"/>
    </row>
    <row r="15" spans="1:9" s="33" customFormat="1" ht="12.75" customHeight="1">
      <c r="A15" s="14">
        <v>7</v>
      </c>
      <c r="B15" s="44" t="s">
        <v>20</v>
      </c>
      <c r="C15" s="165" t="s">
        <v>13</v>
      </c>
      <c r="D15" s="165">
        <v>36</v>
      </c>
      <c r="E15" s="165">
        <v>15</v>
      </c>
      <c r="F15" s="165">
        <v>1</v>
      </c>
      <c r="G15" s="165" t="s">
        <v>13</v>
      </c>
      <c r="H15" s="165">
        <v>52</v>
      </c>
      <c r="I15" s="43"/>
    </row>
    <row r="16" spans="1:9" s="33" customFormat="1" ht="12.75" customHeight="1">
      <c r="A16" s="14">
        <v>8</v>
      </c>
      <c r="B16" s="44" t="s">
        <v>21</v>
      </c>
      <c r="C16" s="165">
        <v>12</v>
      </c>
      <c r="D16" s="165" t="s">
        <v>13</v>
      </c>
      <c r="E16" s="165" t="s">
        <v>13</v>
      </c>
      <c r="F16" s="165" t="s">
        <v>13</v>
      </c>
      <c r="G16" s="165" t="s">
        <v>13</v>
      </c>
      <c r="H16" s="165">
        <v>12</v>
      </c>
      <c r="I16" s="43"/>
    </row>
    <row r="17" spans="1:9" s="33" customFormat="1" ht="12.75" customHeight="1">
      <c r="A17" s="14">
        <v>9</v>
      </c>
      <c r="B17" s="44" t="s">
        <v>22</v>
      </c>
      <c r="C17" s="165" t="s">
        <v>13</v>
      </c>
      <c r="D17" s="165" t="s">
        <v>13</v>
      </c>
      <c r="E17" s="165" t="s">
        <v>13</v>
      </c>
      <c r="F17" s="165" t="s">
        <v>13</v>
      </c>
      <c r="G17" s="165" t="s">
        <v>13</v>
      </c>
      <c r="H17" s="165" t="s">
        <v>13</v>
      </c>
      <c r="I17" s="43"/>
    </row>
    <row r="18" spans="1:9" s="33" customFormat="1" ht="12.75" customHeight="1">
      <c r="A18" s="14">
        <v>10</v>
      </c>
      <c r="B18" s="42" t="s">
        <v>157</v>
      </c>
      <c r="C18" s="166">
        <v>500</v>
      </c>
      <c r="D18" s="166">
        <v>224</v>
      </c>
      <c r="E18" s="166">
        <v>60</v>
      </c>
      <c r="F18" s="166">
        <v>3</v>
      </c>
      <c r="G18" s="166" t="s">
        <v>13</v>
      </c>
      <c r="H18" s="166">
        <v>787</v>
      </c>
      <c r="I18" s="43"/>
    </row>
    <row r="19" spans="1:9" s="33" customFormat="1" ht="12.75" customHeight="1">
      <c r="A19" s="14">
        <v>11</v>
      </c>
      <c r="B19" s="44"/>
      <c r="C19" s="198" t="s">
        <v>24</v>
      </c>
      <c r="D19" s="198"/>
      <c r="E19" s="198"/>
      <c r="F19" s="198"/>
      <c r="G19" s="198"/>
      <c r="H19" s="198"/>
      <c r="I19" s="43"/>
    </row>
    <row r="20" spans="1:9" s="33" customFormat="1" ht="12.75" customHeight="1">
      <c r="A20" s="14">
        <v>12</v>
      </c>
      <c r="B20" s="44" t="s">
        <v>15</v>
      </c>
      <c r="C20" s="165">
        <v>11484</v>
      </c>
      <c r="D20" s="165">
        <v>3214</v>
      </c>
      <c r="E20" s="165">
        <v>890</v>
      </c>
      <c r="F20" s="165">
        <v>19</v>
      </c>
      <c r="G20" s="165" t="s">
        <v>13</v>
      </c>
      <c r="H20" s="165">
        <v>15607</v>
      </c>
      <c r="I20" s="43"/>
    </row>
    <row r="21" spans="1:9" s="33" customFormat="1" ht="12.75" customHeight="1">
      <c r="A21" s="14">
        <v>13</v>
      </c>
      <c r="B21" s="44" t="s">
        <v>16</v>
      </c>
      <c r="C21" s="165">
        <v>7650</v>
      </c>
      <c r="D21" s="165">
        <v>2074</v>
      </c>
      <c r="E21" s="165">
        <v>415</v>
      </c>
      <c r="F21" s="165">
        <v>12</v>
      </c>
      <c r="G21" s="165" t="s">
        <v>13</v>
      </c>
      <c r="H21" s="165">
        <v>10151</v>
      </c>
      <c r="I21" s="43"/>
    </row>
    <row r="22" spans="1:9" s="33" customFormat="1" ht="12.75" customHeight="1">
      <c r="A22" s="14">
        <v>14</v>
      </c>
      <c r="B22" s="44" t="s">
        <v>17</v>
      </c>
      <c r="C22" s="165">
        <v>5683</v>
      </c>
      <c r="D22" s="165">
        <v>1671</v>
      </c>
      <c r="E22" s="165">
        <v>901</v>
      </c>
      <c r="F22" s="165">
        <v>73</v>
      </c>
      <c r="G22" s="165">
        <v>37</v>
      </c>
      <c r="H22" s="165">
        <v>8365</v>
      </c>
      <c r="I22" s="43"/>
    </row>
    <row r="23" spans="1:9" ht="12.75" customHeight="1">
      <c r="A23" s="14">
        <v>15</v>
      </c>
      <c r="B23" s="44" t="s">
        <v>18</v>
      </c>
      <c r="C23" s="165">
        <v>3236</v>
      </c>
      <c r="D23" s="165">
        <v>268</v>
      </c>
      <c r="E23" s="165">
        <v>242</v>
      </c>
      <c r="F23" s="165">
        <v>29</v>
      </c>
      <c r="G23" s="165">
        <v>10</v>
      </c>
      <c r="H23" s="165">
        <v>3785</v>
      </c>
      <c r="I23" s="46"/>
    </row>
    <row r="24" spans="1:9" ht="12.75" customHeight="1">
      <c r="A24" s="14">
        <v>16</v>
      </c>
      <c r="B24" s="44" t="s">
        <v>19</v>
      </c>
      <c r="C24" s="165">
        <v>3023</v>
      </c>
      <c r="D24" s="165">
        <v>277</v>
      </c>
      <c r="E24" s="165">
        <v>432</v>
      </c>
      <c r="F24" s="165">
        <v>8</v>
      </c>
      <c r="G24" s="165" t="s">
        <v>13</v>
      </c>
      <c r="H24" s="165">
        <v>3740</v>
      </c>
      <c r="I24" s="46"/>
    </row>
    <row r="25" spans="1:9" ht="12.75" customHeight="1">
      <c r="A25" s="14">
        <v>17</v>
      </c>
      <c r="B25" s="44" t="s">
        <v>20</v>
      </c>
      <c r="C25" s="165" t="s">
        <v>13</v>
      </c>
      <c r="D25" s="165">
        <v>455</v>
      </c>
      <c r="E25" s="165">
        <v>106</v>
      </c>
      <c r="F25" s="165">
        <v>6</v>
      </c>
      <c r="G25" s="165" t="s">
        <v>13</v>
      </c>
      <c r="H25" s="165">
        <v>567</v>
      </c>
      <c r="I25" s="46"/>
    </row>
    <row r="26" spans="1:9" ht="12.75" customHeight="1">
      <c r="A26" s="14">
        <v>18</v>
      </c>
      <c r="B26" s="44" t="s">
        <v>21</v>
      </c>
      <c r="C26" s="165">
        <v>533</v>
      </c>
      <c r="D26" s="165" t="s">
        <v>13</v>
      </c>
      <c r="E26" s="165" t="s">
        <v>13</v>
      </c>
      <c r="F26" s="165" t="s">
        <v>13</v>
      </c>
      <c r="G26" s="165" t="s">
        <v>13</v>
      </c>
      <c r="H26" s="165">
        <v>533</v>
      </c>
      <c r="I26" s="46"/>
    </row>
    <row r="27" spans="1:9" ht="12.75" customHeight="1">
      <c r="A27" s="14">
        <v>19</v>
      </c>
      <c r="B27" s="44" t="s">
        <v>22</v>
      </c>
      <c r="C27" s="165" t="s">
        <v>13</v>
      </c>
      <c r="D27" s="165" t="s">
        <v>13</v>
      </c>
      <c r="E27" s="165">
        <v>71</v>
      </c>
      <c r="F27" s="165">
        <v>35</v>
      </c>
      <c r="G27" s="165">
        <v>6</v>
      </c>
      <c r="H27" s="165">
        <v>112</v>
      </c>
      <c r="I27" s="46"/>
    </row>
    <row r="28" spans="1:9" ht="13.5" thickBot="1">
      <c r="A28" s="56">
        <v>20</v>
      </c>
      <c r="B28" s="92" t="s">
        <v>157</v>
      </c>
      <c r="C28" s="167">
        <v>31609</v>
      </c>
      <c r="D28" s="167">
        <v>7959</v>
      </c>
      <c r="E28" s="167">
        <v>3057</v>
      </c>
      <c r="F28" s="167">
        <v>182</v>
      </c>
      <c r="G28" s="167">
        <v>53</v>
      </c>
      <c r="H28" s="167">
        <v>42865</v>
      </c>
      <c r="I28" s="43"/>
    </row>
    <row r="29" spans="1:9" ht="3.75" customHeight="1">
      <c r="A29" s="43"/>
      <c r="B29" s="43"/>
      <c r="C29" s="58"/>
      <c r="D29" s="58"/>
      <c r="E29" s="58"/>
      <c r="F29" s="58"/>
      <c r="G29" s="58"/>
      <c r="H29" s="43"/>
      <c r="I29" s="43"/>
    </row>
    <row r="30" spans="1:9" ht="11.25" customHeight="1">
      <c r="A30" s="176" t="s">
        <v>13</v>
      </c>
      <c r="B30" s="60" t="s">
        <v>148</v>
      </c>
      <c r="C30" s="58"/>
      <c r="D30" s="58"/>
      <c r="E30" s="58"/>
      <c r="F30" s="58"/>
      <c r="G30" s="58"/>
      <c r="H30" s="43"/>
      <c r="I30" s="43"/>
    </row>
    <row r="31" spans="1:9" ht="12.75" customHeight="1">
      <c r="A31" s="27" t="s">
        <v>0</v>
      </c>
      <c r="B31" s="113" t="s">
        <v>67</v>
      </c>
      <c r="C31" s="113"/>
      <c r="D31" s="113"/>
      <c r="E31" s="113"/>
      <c r="F31" s="113"/>
      <c r="G31" s="113"/>
      <c r="H31" s="113"/>
      <c r="I31" s="113"/>
    </row>
    <row r="32" spans="1:9" ht="3.75" customHeight="1">
      <c r="A32" s="27"/>
      <c r="B32" s="168"/>
      <c r="C32" s="168"/>
      <c r="D32" s="168"/>
      <c r="E32" s="168"/>
      <c r="F32" s="168"/>
      <c r="G32" s="168"/>
      <c r="H32" s="168"/>
      <c r="I32" s="168"/>
    </row>
    <row r="33" spans="1:9" ht="12.75" customHeight="1">
      <c r="A33" s="164" t="s">
        <v>73</v>
      </c>
      <c r="B33" s="168"/>
      <c r="C33" s="168"/>
      <c r="D33" s="168"/>
      <c r="E33" s="168"/>
      <c r="F33" s="168"/>
      <c r="G33" s="168"/>
      <c r="H33" s="168"/>
      <c r="I33" s="168"/>
    </row>
    <row r="34" spans="1:9" ht="12.75" customHeight="1">
      <c r="A34" s="171" t="s">
        <v>142</v>
      </c>
      <c r="B34" s="170" t="s">
        <v>145</v>
      </c>
      <c r="C34" s="170"/>
      <c r="D34" s="170"/>
      <c r="E34" s="170"/>
      <c r="F34" s="170"/>
      <c r="G34" s="170"/>
      <c r="H34" s="170"/>
      <c r="I34" s="170"/>
    </row>
    <row r="35" spans="1:9" ht="12.75" customHeight="1">
      <c r="A35" s="171" t="s">
        <v>143</v>
      </c>
      <c r="B35" s="170" t="s">
        <v>146</v>
      </c>
      <c r="C35" s="170"/>
      <c r="D35" s="170"/>
      <c r="E35" s="170"/>
      <c r="F35" s="170"/>
      <c r="G35" s="170"/>
      <c r="H35" s="170"/>
      <c r="I35" s="170"/>
    </row>
    <row r="36" spans="1:9" ht="3" customHeight="1">
      <c r="A36" s="171"/>
      <c r="B36" s="170"/>
      <c r="C36" s="170"/>
      <c r="D36" s="170"/>
      <c r="E36" s="170"/>
      <c r="F36" s="170"/>
      <c r="G36" s="170"/>
      <c r="H36" s="170"/>
      <c r="I36" s="170"/>
    </row>
    <row r="37" spans="1:9" ht="12.75">
      <c r="A37" s="61"/>
      <c r="B37" s="194" t="s">
        <v>41</v>
      </c>
      <c r="C37" s="194"/>
      <c r="D37" s="194"/>
      <c r="E37" s="194"/>
      <c r="F37" s="194"/>
      <c r="G37" s="194"/>
      <c r="H37" s="194"/>
      <c r="I37" s="62"/>
    </row>
    <row r="38" spans="1:9" ht="3.75" customHeight="1">
      <c r="A38" s="63"/>
      <c r="B38" s="63"/>
      <c r="C38" s="63"/>
      <c r="D38" s="63"/>
      <c r="E38" s="63"/>
      <c r="F38" s="63"/>
      <c r="G38" s="63"/>
      <c r="H38" s="63"/>
      <c r="I38" s="43"/>
    </row>
    <row r="40" spans="3:7" ht="12.75">
      <c r="C40" s="66"/>
      <c r="D40" s="66"/>
      <c r="E40" s="66"/>
      <c r="F40" s="66"/>
      <c r="G40" s="66"/>
    </row>
  </sheetData>
  <sheetProtection/>
  <mergeCells count="4">
    <mergeCell ref="A7:H7"/>
    <mergeCell ref="C9:H9"/>
    <mergeCell ref="C19:H19"/>
    <mergeCell ref="B37:H37"/>
  </mergeCells>
  <hyperlinks>
    <hyperlink ref="H5" location="'Table of contents'!A1" display="Table of contents"/>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25"/>
  <sheetViews>
    <sheetView zoomScalePageLayoutView="0" workbookViewId="0" topLeftCell="A1">
      <selection activeCell="A1" sqref="A1"/>
    </sheetView>
  </sheetViews>
  <sheetFormatPr defaultColWidth="9.140625" defaultRowHeight="12.75"/>
  <cols>
    <col min="1" max="1" width="4.00390625" style="52" customWidth="1"/>
    <col min="2" max="2" width="26.421875" style="33" bestFit="1" customWidth="1"/>
    <col min="3" max="3" width="18.00390625" style="52" customWidth="1"/>
    <col min="4" max="4" width="17.8515625" style="52" customWidth="1"/>
    <col min="5" max="5" width="19.00390625" style="52" customWidth="1"/>
    <col min="6" max="6" width="2.7109375" style="52" customWidth="1"/>
    <col min="7" max="16384" width="9.140625" style="52" customWidth="1"/>
  </cols>
  <sheetData>
    <row r="1" spans="1:6" s="28" customFormat="1" ht="57" customHeight="1">
      <c r="A1" s="8" t="s">
        <v>155</v>
      </c>
      <c r="B1" s="8"/>
      <c r="C1" s="8"/>
      <c r="D1" s="8"/>
      <c r="E1" s="8"/>
      <c r="F1" s="8"/>
    </row>
    <row r="2" spans="1:6" s="28" customFormat="1" ht="7.5" customHeight="1">
      <c r="A2" s="9"/>
      <c r="B2" s="9"/>
      <c r="C2" s="9"/>
      <c r="D2" s="9"/>
      <c r="E2" s="9"/>
      <c r="F2" s="8"/>
    </row>
    <row r="3" spans="1:6" s="28" customFormat="1" ht="15" customHeight="1">
      <c r="A3" s="8"/>
      <c r="B3" s="8"/>
      <c r="C3" s="8"/>
      <c r="D3" s="8"/>
      <c r="E3" s="8"/>
      <c r="F3" s="8"/>
    </row>
    <row r="4" spans="1:6" s="33" customFormat="1" ht="12.75">
      <c r="A4" s="15" t="str">
        <f>'[1]Table of contents'!A4</f>
        <v>Palliative care services in Australia</v>
      </c>
      <c r="B4" s="16"/>
      <c r="C4" s="16"/>
      <c r="D4" s="73"/>
      <c r="E4" s="73"/>
      <c r="F4" s="41"/>
    </row>
    <row r="5" spans="1:6" s="33" customFormat="1" ht="13.5" thickBot="1">
      <c r="A5" s="34" t="str">
        <f>'Table of contents'!A5</f>
        <v>Palliative care in residential aged care (version 1.0)</v>
      </c>
      <c r="B5" s="74"/>
      <c r="C5" s="74"/>
      <c r="D5" s="74"/>
      <c r="E5" s="17" t="s">
        <v>5</v>
      </c>
      <c r="F5" s="41"/>
    </row>
    <row r="6" spans="1:6" s="33" customFormat="1" ht="6" customHeight="1">
      <c r="A6" s="41"/>
      <c r="B6" s="41"/>
      <c r="C6" s="41"/>
      <c r="D6" s="41"/>
      <c r="E6" s="41"/>
      <c r="F6" s="41"/>
    </row>
    <row r="7" spans="1:17" s="33" customFormat="1" ht="28.5" customHeight="1" thickBot="1">
      <c r="A7" s="188" t="s">
        <v>158</v>
      </c>
      <c r="B7" s="188"/>
      <c r="C7" s="188"/>
      <c r="D7" s="188"/>
      <c r="E7" s="188"/>
      <c r="F7" s="41"/>
      <c r="H7" s="75"/>
      <c r="I7" s="75"/>
      <c r="J7" s="75"/>
      <c r="K7" s="76"/>
      <c r="L7" s="75"/>
      <c r="M7" s="75"/>
      <c r="N7" s="75"/>
      <c r="O7" s="75"/>
      <c r="P7" s="75"/>
      <c r="Q7" s="75"/>
    </row>
    <row r="8" spans="1:17" s="33" customFormat="1" ht="22.5" customHeight="1" thickBot="1">
      <c r="A8" s="68"/>
      <c r="B8" s="95"/>
      <c r="C8" s="77" t="s">
        <v>26</v>
      </c>
      <c r="D8" s="77" t="s">
        <v>24</v>
      </c>
      <c r="E8" s="77" t="s">
        <v>3</v>
      </c>
      <c r="F8" s="41"/>
      <c r="H8" s="28"/>
      <c r="I8" s="28"/>
      <c r="J8" s="28"/>
      <c r="K8" s="28"/>
      <c r="L8" s="28"/>
      <c r="M8" s="28"/>
      <c r="N8" s="28"/>
      <c r="O8" s="28"/>
      <c r="P8" s="28"/>
      <c r="Q8" s="28"/>
    </row>
    <row r="9" spans="1:17" ht="12.75" customHeight="1">
      <c r="A9" s="14">
        <v>1</v>
      </c>
      <c r="B9" s="78" t="s">
        <v>27</v>
      </c>
      <c r="C9" s="20">
        <v>4843</v>
      </c>
      <c r="D9" s="20">
        <v>65421</v>
      </c>
      <c r="E9" s="104">
        <v>70264</v>
      </c>
      <c r="F9" s="79"/>
      <c r="H9" s="28"/>
      <c r="I9" s="28"/>
      <c r="J9" s="28"/>
      <c r="K9" s="28"/>
      <c r="L9" s="28"/>
      <c r="M9" s="28"/>
      <c r="N9" s="28"/>
      <c r="O9" s="28"/>
      <c r="P9" s="28"/>
      <c r="Q9" s="28"/>
    </row>
    <row r="10" spans="1:17" s="86" customFormat="1" ht="12.75" customHeight="1" thickBot="1">
      <c r="A10" s="56">
        <v>2</v>
      </c>
      <c r="B10" s="100" t="s">
        <v>28</v>
      </c>
      <c r="C10" s="102">
        <v>11629</v>
      </c>
      <c r="D10" s="102">
        <v>220091</v>
      </c>
      <c r="E10" s="103">
        <v>231720</v>
      </c>
      <c r="F10" s="80"/>
      <c r="H10" s="87"/>
      <c r="I10" s="87"/>
      <c r="J10" s="87"/>
      <c r="K10" s="87"/>
      <c r="L10" s="87"/>
      <c r="M10" s="87"/>
      <c r="N10" s="87"/>
      <c r="O10" s="87"/>
      <c r="P10" s="87"/>
      <c r="Q10" s="87"/>
    </row>
    <row r="11" spans="1:6" ht="6" customHeight="1">
      <c r="A11" s="79"/>
      <c r="B11" s="41"/>
      <c r="C11" s="79"/>
      <c r="D11" s="79"/>
      <c r="E11" s="79"/>
      <c r="F11" s="79"/>
    </row>
    <row r="12" spans="1:6" ht="13.5" customHeight="1">
      <c r="A12" s="191" t="s">
        <v>73</v>
      </c>
      <c r="B12" s="191"/>
      <c r="C12" s="191"/>
      <c r="D12" s="191"/>
      <c r="E12" s="191"/>
      <c r="F12" s="79"/>
    </row>
    <row r="13" spans="1:6" ht="13.5" customHeight="1">
      <c r="A13" s="169" t="s">
        <v>142</v>
      </c>
      <c r="B13" s="190" t="s">
        <v>144</v>
      </c>
      <c r="C13" s="190"/>
      <c r="D13" s="190"/>
      <c r="E13" s="190"/>
      <c r="F13" s="79"/>
    </row>
    <row r="14" spans="1:6" ht="13.5" customHeight="1">
      <c r="A14" s="169" t="s">
        <v>143</v>
      </c>
      <c r="B14" s="190" t="s">
        <v>72</v>
      </c>
      <c r="C14" s="190"/>
      <c r="D14" s="190"/>
      <c r="E14" s="190"/>
      <c r="F14" s="79"/>
    </row>
    <row r="15" spans="1:6" s="82" customFormat="1" ht="5.25" customHeight="1">
      <c r="A15" s="83"/>
      <c r="B15" s="83"/>
      <c r="C15" s="88"/>
      <c r="D15" s="88"/>
      <c r="E15" s="88"/>
      <c r="F15" s="81"/>
    </row>
    <row r="16" spans="1:6" s="51" customFormat="1" ht="12.75" customHeight="1">
      <c r="A16" s="61"/>
      <c r="B16" s="189" t="s">
        <v>41</v>
      </c>
      <c r="C16" s="189"/>
      <c r="D16" s="189"/>
      <c r="E16" s="189"/>
      <c r="F16" s="80"/>
    </row>
    <row r="17" spans="1:6" ht="3.75" customHeight="1">
      <c r="A17" s="79"/>
      <c r="B17" s="81"/>
      <c r="C17" s="79"/>
      <c r="D17" s="79"/>
      <c r="E17" s="79"/>
      <c r="F17" s="79"/>
    </row>
    <row r="19" spans="1:6" ht="12.75">
      <c r="A19" s="28"/>
      <c r="B19" s="75"/>
      <c r="C19" s="28"/>
      <c r="D19" s="28"/>
      <c r="E19" s="28"/>
      <c r="F19" s="28"/>
    </row>
    <row r="20" spans="1:6" ht="12.75">
      <c r="A20" s="28"/>
      <c r="B20" s="144"/>
      <c r="C20" s="28"/>
      <c r="D20" s="28"/>
      <c r="E20" s="28"/>
      <c r="F20" s="28"/>
    </row>
    <row r="21" spans="1:6" ht="12.75">
      <c r="A21" s="28"/>
      <c r="B21" s="28"/>
      <c r="C21" s="28"/>
      <c r="D21" s="28"/>
      <c r="E21" s="28"/>
      <c r="F21" s="28"/>
    </row>
    <row r="22" spans="1:6" ht="12.75">
      <c r="A22" s="28"/>
      <c r="B22" s="28"/>
      <c r="C22" s="28"/>
      <c r="D22" s="28"/>
      <c r="E22" s="28"/>
      <c r="F22" s="28"/>
    </row>
    <row r="23" spans="1:6" ht="12.75">
      <c r="A23" s="28"/>
      <c r="B23" s="28"/>
      <c r="C23" s="28"/>
      <c r="D23" s="28"/>
      <c r="E23" s="28"/>
      <c r="F23" s="28"/>
    </row>
    <row r="24" spans="1:6" ht="12.75" customHeight="1">
      <c r="A24" s="28"/>
      <c r="B24" s="28"/>
      <c r="C24" s="28"/>
      <c r="D24" s="28"/>
      <c r="E24" s="28"/>
      <c r="F24" s="28"/>
    </row>
    <row r="25" spans="1:6" ht="12.75">
      <c r="A25" s="28"/>
      <c r="B25" s="28"/>
      <c r="C25" s="28"/>
      <c r="D25" s="28"/>
      <c r="E25" s="28"/>
      <c r="F25" s="28"/>
    </row>
  </sheetData>
  <sheetProtection/>
  <mergeCells count="5">
    <mergeCell ref="A7:E7"/>
    <mergeCell ref="B16:E16"/>
    <mergeCell ref="B13:E13"/>
    <mergeCell ref="B14:E14"/>
    <mergeCell ref="A12:E12"/>
  </mergeCells>
  <hyperlinks>
    <hyperlink ref="E5" location="'Table of contents'!A1" display="Table of contents"/>
  </hyperlinks>
  <printOptions horizontalCentered="1"/>
  <pageMargins left="0.3937007874015748" right="0.3937007874015748" top="0.7874015748031497" bottom="0.3937007874015748" header="0.3937007874015748" footer="0.1968503937007874"/>
  <pageSetup fitToHeight="0" fitToWidth="0" horizontalDpi="600" verticalDpi="600" orientation="landscape" paperSize="9" scale="98" r:id="rId2"/>
  <headerFooter alignWithMargins="0">
    <oddFooter>&amp;C&amp;8Page &amp;P of &amp;N&amp;R&amp;8&amp;A</oddFooter>
  </headerFooter>
  <drawing r:id="rId1"/>
</worksheet>
</file>

<file path=xl/worksheets/sheet3.xml><?xml version="1.0" encoding="utf-8"?>
<worksheet xmlns="http://schemas.openxmlformats.org/spreadsheetml/2006/main" xmlns:r="http://schemas.openxmlformats.org/officeDocument/2006/relationships">
  <dimension ref="A1:S24"/>
  <sheetViews>
    <sheetView zoomScalePageLayoutView="0" workbookViewId="0" topLeftCell="A1">
      <selection activeCell="A1" sqref="A1"/>
    </sheetView>
  </sheetViews>
  <sheetFormatPr defaultColWidth="9.140625" defaultRowHeight="12.75"/>
  <cols>
    <col min="1" max="1" width="4.421875" style="52" customWidth="1"/>
    <col min="2" max="2" width="32.421875" style="33" customWidth="1"/>
    <col min="3" max="3" width="15.57421875" style="52" customWidth="1"/>
    <col min="4" max="4" width="13.8515625" style="52" customWidth="1"/>
    <col min="5" max="5" width="1.8515625" style="52" customWidth="1"/>
    <col min="6" max="6" width="14.421875" style="52" customWidth="1"/>
    <col min="7" max="7" width="13.7109375" style="52" customWidth="1"/>
    <col min="8" max="8" width="2.7109375" style="52" customWidth="1"/>
    <col min="9" max="16384" width="9.140625" style="52" customWidth="1"/>
  </cols>
  <sheetData>
    <row r="1" spans="1:8" s="28" customFormat="1" ht="57" customHeight="1">
      <c r="A1" s="8"/>
      <c r="B1" s="8"/>
      <c r="C1" s="8"/>
      <c r="D1" s="8"/>
      <c r="E1" s="8"/>
      <c r="F1" s="8"/>
      <c r="G1" s="8"/>
      <c r="H1" s="8"/>
    </row>
    <row r="2" spans="1:8" s="28" customFormat="1" ht="7.5" customHeight="1">
      <c r="A2" s="9"/>
      <c r="B2" s="9"/>
      <c r="C2" s="9"/>
      <c r="D2" s="9"/>
      <c r="E2" s="9"/>
      <c r="F2" s="9"/>
      <c r="G2" s="9"/>
      <c r="H2" s="8"/>
    </row>
    <row r="3" spans="1:8" s="28" customFormat="1" ht="15" customHeight="1">
      <c r="A3" s="8"/>
      <c r="B3" s="8"/>
      <c r="C3" s="8"/>
      <c r="D3" s="8"/>
      <c r="E3" s="8"/>
      <c r="F3" s="8"/>
      <c r="G3" s="8"/>
      <c r="H3" s="8"/>
    </row>
    <row r="4" spans="1:8" s="33" customFormat="1" ht="12.75">
      <c r="A4" s="15" t="str">
        <f>'[1]Table of contents'!A4</f>
        <v>Palliative care services in Australia</v>
      </c>
      <c r="B4" s="16"/>
      <c r="C4" s="16"/>
      <c r="D4" s="16"/>
      <c r="E4" s="16"/>
      <c r="F4" s="73"/>
      <c r="G4" s="73"/>
      <c r="H4" s="41"/>
    </row>
    <row r="5" spans="1:8" s="33" customFormat="1" ht="13.5" thickBot="1">
      <c r="A5" s="34" t="str">
        <f>'Table of contents'!A5</f>
        <v>Palliative care in residential aged care (version 1.0)</v>
      </c>
      <c r="B5" s="74"/>
      <c r="C5" s="74"/>
      <c r="D5" s="74"/>
      <c r="E5" s="74"/>
      <c r="F5" s="74"/>
      <c r="G5" s="17" t="s">
        <v>5</v>
      </c>
      <c r="H5" s="41"/>
    </row>
    <row r="6" spans="1:8" s="33" customFormat="1" ht="6" customHeight="1">
      <c r="A6" s="41"/>
      <c r="B6" s="41"/>
      <c r="C6" s="41"/>
      <c r="D6" s="41"/>
      <c r="E6" s="41"/>
      <c r="F6" s="41"/>
      <c r="G6" s="41"/>
      <c r="H6" s="41"/>
    </row>
    <row r="7" spans="1:19" s="33" customFormat="1" ht="28.5" customHeight="1" thickBot="1">
      <c r="A7" s="188" t="s">
        <v>160</v>
      </c>
      <c r="B7" s="188"/>
      <c r="C7" s="188"/>
      <c r="D7" s="188"/>
      <c r="E7" s="188"/>
      <c r="F7" s="188"/>
      <c r="G7" s="188"/>
      <c r="H7" s="41"/>
      <c r="J7" s="75"/>
      <c r="K7" s="75"/>
      <c r="L7" s="75"/>
      <c r="M7" s="76"/>
      <c r="N7" s="75"/>
      <c r="O7" s="75"/>
      <c r="P7" s="75"/>
      <c r="Q7" s="75"/>
      <c r="R7" s="75"/>
      <c r="S7" s="75"/>
    </row>
    <row r="8" spans="1:19" s="33" customFormat="1" ht="17.25" customHeight="1" thickBot="1">
      <c r="A8" s="94"/>
      <c r="B8" s="94"/>
      <c r="C8" s="192" t="s">
        <v>26</v>
      </c>
      <c r="D8" s="192"/>
      <c r="E8" s="94"/>
      <c r="F8" s="192" t="s">
        <v>24</v>
      </c>
      <c r="G8" s="192"/>
      <c r="H8" s="41"/>
      <c r="J8" s="75"/>
      <c r="K8" s="107"/>
      <c r="L8" s="75"/>
      <c r="M8" s="76"/>
      <c r="N8" s="75"/>
      <c r="O8" s="75"/>
      <c r="P8" s="75"/>
      <c r="Q8" s="75"/>
      <c r="R8" s="75"/>
      <c r="S8" s="75"/>
    </row>
    <row r="9" spans="1:19" s="33" customFormat="1" ht="17.25" customHeight="1" thickBot="1">
      <c r="A9" s="68"/>
      <c r="B9" s="95" t="s">
        <v>4</v>
      </c>
      <c r="C9" s="77" t="s">
        <v>23</v>
      </c>
      <c r="D9" s="77" t="s">
        <v>30</v>
      </c>
      <c r="E9" s="96"/>
      <c r="F9" s="77" t="s">
        <v>23</v>
      </c>
      <c r="G9" s="77" t="s">
        <v>30</v>
      </c>
      <c r="H9" s="41"/>
      <c r="J9" s="28"/>
      <c r="K9" s="108"/>
      <c r="L9" s="28"/>
      <c r="M9" s="28"/>
      <c r="N9" s="28"/>
      <c r="O9" s="28"/>
      <c r="P9" s="28"/>
      <c r="Q9" s="28"/>
      <c r="R9" s="28"/>
      <c r="S9" s="28"/>
    </row>
    <row r="10" spans="1:19" ht="12.75" customHeight="1">
      <c r="A10" s="14">
        <v>1</v>
      </c>
      <c r="B10" s="78" t="s">
        <v>11</v>
      </c>
      <c r="C10" s="20">
        <v>4588</v>
      </c>
      <c r="D10" s="19">
        <v>39.45309140940751</v>
      </c>
      <c r="E10" s="20"/>
      <c r="F10" s="20">
        <v>72257</v>
      </c>
      <c r="G10" s="109">
        <v>32.83051101589797</v>
      </c>
      <c r="H10" s="79"/>
      <c r="J10" s="28"/>
      <c r="K10" s="28"/>
      <c r="L10" s="28"/>
      <c r="M10" s="28"/>
      <c r="N10" s="28"/>
      <c r="O10" s="28"/>
      <c r="P10" s="28"/>
      <c r="Q10" s="28"/>
      <c r="R10" s="28"/>
      <c r="S10" s="28"/>
    </row>
    <row r="11" spans="1:19" s="86" customFormat="1" ht="12.75" customHeight="1" thickBot="1">
      <c r="A11" s="56">
        <v>2</v>
      </c>
      <c r="B11" s="100" t="s">
        <v>12</v>
      </c>
      <c r="C11" s="102">
        <v>7041</v>
      </c>
      <c r="D11" s="101">
        <v>60.54690859059249</v>
      </c>
      <c r="E11" s="102"/>
      <c r="F11" s="102">
        <v>147834</v>
      </c>
      <c r="G11" s="110">
        <v>67.16948898410203</v>
      </c>
      <c r="H11" s="80"/>
      <c r="J11" s="87"/>
      <c r="K11" s="87"/>
      <c r="L11" s="87"/>
      <c r="M11" s="87"/>
      <c r="N11" s="87"/>
      <c r="O11" s="87"/>
      <c r="P11" s="87"/>
      <c r="Q11" s="87"/>
      <c r="R11" s="87"/>
      <c r="S11" s="87"/>
    </row>
    <row r="12" spans="1:8" ht="6" customHeight="1">
      <c r="A12" s="79"/>
      <c r="B12" s="41"/>
      <c r="C12" s="106"/>
      <c r="D12" s="79"/>
      <c r="E12" s="79"/>
      <c r="F12" s="79"/>
      <c r="G12" s="79"/>
      <c r="H12" s="79"/>
    </row>
    <row r="13" spans="1:8" ht="11.25" customHeight="1">
      <c r="A13" s="112" t="s">
        <v>29</v>
      </c>
      <c r="B13" s="105" t="s">
        <v>72</v>
      </c>
      <c r="C13" s="106"/>
      <c r="D13" s="79"/>
      <c r="E13" s="79"/>
      <c r="F13" s="79"/>
      <c r="G13" s="79"/>
      <c r="H13" s="79"/>
    </row>
    <row r="14" spans="1:8" ht="3.75" customHeight="1">
      <c r="A14" s="112"/>
      <c r="B14" s="105"/>
      <c r="C14" s="106"/>
      <c r="D14" s="79"/>
      <c r="E14" s="79"/>
      <c r="F14" s="79"/>
      <c r="G14" s="79"/>
      <c r="H14" s="79"/>
    </row>
    <row r="15" spans="1:8" s="51" customFormat="1" ht="12.75" customHeight="1">
      <c r="A15" s="61"/>
      <c r="B15" s="189" t="s">
        <v>41</v>
      </c>
      <c r="C15" s="189"/>
      <c r="D15" s="189"/>
      <c r="E15" s="189"/>
      <c r="F15" s="189"/>
      <c r="G15" s="189"/>
      <c r="H15" s="80"/>
    </row>
    <row r="16" spans="1:8" ht="3.75" customHeight="1">
      <c r="A16" s="79"/>
      <c r="B16" s="81"/>
      <c r="C16" s="79"/>
      <c r="D16" s="79"/>
      <c r="E16" s="79"/>
      <c r="F16" s="79"/>
      <c r="G16" s="79"/>
      <c r="H16" s="79"/>
    </row>
    <row r="18" spans="1:8" ht="12.75">
      <c r="A18" s="28"/>
      <c r="B18" s="75"/>
      <c r="C18" s="28"/>
      <c r="D18" s="28"/>
      <c r="E18" s="28"/>
      <c r="F18" s="28"/>
      <c r="G18" s="28"/>
      <c r="H18" s="28"/>
    </row>
    <row r="19" spans="1:8" ht="12.75">
      <c r="A19" s="28"/>
      <c r="B19" s="84"/>
      <c r="C19" s="28"/>
      <c r="D19" s="28"/>
      <c r="E19" s="28"/>
      <c r="F19" s="28"/>
      <c r="G19" s="28"/>
      <c r="H19" s="28"/>
    </row>
    <row r="20" spans="1:8" ht="12.75">
      <c r="A20" s="28"/>
      <c r="B20" s="28"/>
      <c r="C20" s="28"/>
      <c r="D20" s="28"/>
      <c r="E20" s="28"/>
      <c r="F20" s="28"/>
      <c r="G20" s="28"/>
      <c r="H20" s="28"/>
    </row>
    <row r="21" spans="1:8" ht="12.75">
      <c r="A21" s="28"/>
      <c r="B21" s="28"/>
      <c r="C21" s="28"/>
      <c r="D21" s="28"/>
      <c r="E21" s="28"/>
      <c r="F21" s="28"/>
      <c r="G21" s="28"/>
      <c r="H21" s="28"/>
    </row>
    <row r="22" spans="1:8" ht="12.75">
      <c r="A22" s="28"/>
      <c r="B22" s="28"/>
      <c r="C22" s="28"/>
      <c r="D22" s="28"/>
      <c r="E22" s="28"/>
      <c r="F22" s="28"/>
      <c r="G22" s="28"/>
      <c r="H22" s="28"/>
    </row>
    <row r="23" spans="1:8" ht="12.75" customHeight="1">
      <c r="A23" s="28"/>
      <c r="B23" s="28"/>
      <c r="C23" s="28"/>
      <c r="D23" s="28"/>
      <c r="E23" s="28"/>
      <c r="F23" s="28"/>
      <c r="G23" s="28"/>
      <c r="H23" s="28"/>
    </row>
    <row r="24" spans="1:8" ht="12.75">
      <c r="A24" s="28"/>
      <c r="B24" s="28"/>
      <c r="C24" s="28"/>
      <c r="D24" s="28"/>
      <c r="E24" s="28"/>
      <c r="F24" s="28"/>
      <c r="G24" s="28"/>
      <c r="H24" s="28"/>
    </row>
  </sheetData>
  <sheetProtection/>
  <mergeCells count="4">
    <mergeCell ref="A7:G7"/>
    <mergeCell ref="B15:G15"/>
    <mergeCell ref="C8:D8"/>
    <mergeCell ref="F8:G8"/>
  </mergeCells>
  <hyperlinks>
    <hyperlink ref="G5" location="'Table of contents'!A1" display="Table of contents"/>
  </hyperlink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S24"/>
  <sheetViews>
    <sheetView zoomScalePageLayoutView="0" workbookViewId="0" topLeftCell="A1">
      <selection activeCell="A1" sqref="A1"/>
    </sheetView>
  </sheetViews>
  <sheetFormatPr defaultColWidth="9.140625" defaultRowHeight="12.75"/>
  <cols>
    <col min="1" max="1" width="4.421875" style="52" customWidth="1"/>
    <col min="2" max="2" width="32.421875" style="33" customWidth="1"/>
    <col min="3" max="3" width="15.57421875" style="52" customWidth="1"/>
    <col min="4" max="4" width="13.8515625" style="52" customWidth="1"/>
    <col min="5" max="5" width="1.8515625" style="52" customWidth="1"/>
    <col min="6" max="6" width="14.421875" style="52" customWidth="1"/>
    <col min="7" max="7" width="13.7109375" style="52" customWidth="1"/>
    <col min="8" max="8" width="2.7109375" style="52" customWidth="1"/>
    <col min="9" max="16384" width="9.140625" style="52" customWidth="1"/>
  </cols>
  <sheetData>
    <row r="1" spans="1:8" s="28" customFormat="1" ht="57" customHeight="1">
      <c r="A1" s="8"/>
      <c r="B1" s="8"/>
      <c r="C1" s="8"/>
      <c r="D1" s="8"/>
      <c r="E1" s="8"/>
      <c r="F1" s="8"/>
      <c r="G1" s="8"/>
      <c r="H1" s="8"/>
    </row>
    <row r="2" spans="1:8" s="28" customFormat="1" ht="7.5" customHeight="1">
      <c r="A2" s="9"/>
      <c r="B2" s="9"/>
      <c r="C2" s="9"/>
      <c r="D2" s="9"/>
      <c r="E2" s="9"/>
      <c r="F2" s="9"/>
      <c r="G2" s="9"/>
      <c r="H2" s="8"/>
    </row>
    <row r="3" spans="1:8" s="28" customFormat="1" ht="15" customHeight="1">
      <c r="A3" s="8"/>
      <c r="B3" s="8"/>
      <c r="C3" s="8"/>
      <c r="D3" s="8"/>
      <c r="E3" s="8"/>
      <c r="F3" s="8"/>
      <c r="G3" s="8"/>
      <c r="H3" s="8"/>
    </row>
    <row r="4" spans="1:8" s="33" customFormat="1" ht="12.75">
      <c r="A4" s="15" t="str">
        <f>'[1]Table of contents'!A4</f>
        <v>Palliative care services in Australia</v>
      </c>
      <c r="B4" s="16"/>
      <c r="C4" s="16"/>
      <c r="D4" s="16"/>
      <c r="E4" s="16"/>
      <c r="F4" s="73"/>
      <c r="G4" s="73"/>
      <c r="H4" s="41"/>
    </row>
    <row r="5" spans="1:8" s="33" customFormat="1" ht="13.5" thickBot="1">
      <c r="A5" s="34" t="str">
        <f>'Table of contents'!A5</f>
        <v>Palliative care in residential aged care (version 1.0)</v>
      </c>
      <c r="B5" s="74"/>
      <c r="C5" s="74"/>
      <c r="D5" s="74"/>
      <c r="E5" s="74"/>
      <c r="F5" s="74"/>
      <c r="G5" s="17" t="s">
        <v>5</v>
      </c>
      <c r="H5" s="41"/>
    </row>
    <row r="6" spans="1:8" s="33" customFormat="1" ht="6" customHeight="1">
      <c r="A6" s="41"/>
      <c r="B6" s="41"/>
      <c r="C6" s="41"/>
      <c r="D6" s="41"/>
      <c r="E6" s="41"/>
      <c r="F6" s="41"/>
      <c r="G6" s="41"/>
      <c r="H6" s="41"/>
    </row>
    <row r="7" spans="1:19" s="33" customFormat="1" ht="16.5" customHeight="1" thickBot="1">
      <c r="A7" s="188" t="s">
        <v>31</v>
      </c>
      <c r="B7" s="188"/>
      <c r="C7" s="188"/>
      <c r="D7" s="188"/>
      <c r="E7" s="188"/>
      <c r="F7" s="188"/>
      <c r="G7" s="188"/>
      <c r="H7" s="41"/>
      <c r="J7" s="75"/>
      <c r="K7" s="75"/>
      <c r="L7" s="75"/>
      <c r="M7" s="76"/>
      <c r="N7" s="75"/>
      <c r="O7" s="75"/>
      <c r="P7" s="75"/>
      <c r="Q7" s="75"/>
      <c r="R7" s="75"/>
      <c r="S7" s="75"/>
    </row>
    <row r="8" spans="1:19" s="33" customFormat="1" ht="17.25" customHeight="1" thickBot="1">
      <c r="A8" s="94"/>
      <c r="B8" s="94"/>
      <c r="C8" s="192" t="s">
        <v>26</v>
      </c>
      <c r="D8" s="192"/>
      <c r="E8" s="94"/>
      <c r="F8" s="192" t="s">
        <v>24</v>
      </c>
      <c r="G8" s="192"/>
      <c r="H8" s="41"/>
      <c r="J8" s="75"/>
      <c r="K8" s="107"/>
      <c r="L8" s="75"/>
      <c r="M8" s="76"/>
      <c r="N8" s="75"/>
      <c r="O8" s="75"/>
      <c r="P8" s="75"/>
      <c r="Q8" s="75"/>
      <c r="R8" s="75"/>
      <c r="S8" s="75"/>
    </row>
    <row r="9" spans="1:19" s="33" customFormat="1" ht="17.25" customHeight="1" thickBot="1">
      <c r="A9" s="68"/>
      <c r="B9" s="95" t="s">
        <v>32</v>
      </c>
      <c r="C9" s="77" t="s">
        <v>23</v>
      </c>
      <c r="D9" s="77" t="s">
        <v>30</v>
      </c>
      <c r="E9" s="96"/>
      <c r="F9" s="77" t="s">
        <v>23</v>
      </c>
      <c r="G9" s="77" t="s">
        <v>30</v>
      </c>
      <c r="H9" s="41"/>
      <c r="J9" s="28"/>
      <c r="K9" s="108"/>
      <c r="L9" s="28"/>
      <c r="M9" s="28"/>
      <c r="N9" s="28"/>
      <c r="O9" s="28"/>
      <c r="P9" s="28"/>
      <c r="Q9" s="28"/>
      <c r="R9" s="28"/>
      <c r="S9" s="28"/>
    </row>
    <row r="10" spans="1:19" ht="12.75" customHeight="1">
      <c r="A10" s="14">
        <v>1</v>
      </c>
      <c r="B10" s="78" t="s">
        <v>33</v>
      </c>
      <c r="C10" s="20">
        <v>2812</v>
      </c>
      <c r="D10" s="19">
        <v>24.3</v>
      </c>
      <c r="E10" s="20"/>
      <c r="F10" s="20">
        <v>7245</v>
      </c>
      <c r="G10" s="109">
        <v>3.4</v>
      </c>
      <c r="H10" s="79"/>
      <c r="J10" s="28"/>
      <c r="K10" s="28"/>
      <c r="L10" s="28"/>
      <c r="M10" s="28"/>
      <c r="N10" s="28"/>
      <c r="O10" s="28"/>
      <c r="P10" s="28"/>
      <c r="Q10" s="28"/>
      <c r="R10" s="28"/>
      <c r="S10" s="28"/>
    </row>
    <row r="11" spans="1:19" s="86" customFormat="1" ht="12.75" customHeight="1" thickBot="1">
      <c r="A11" s="56">
        <v>2</v>
      </c>
      <c r="B11" s="100" t="s">
        <v>34</v>
      </c>
      <c r="C11" s="102">
        <v>8737</v>
      </c>
      <c r="D11" s="101">
        <v>75.65157156463763</v>
      </c>
      <c r="E11" s="102"/>
      <c r="F11" s="102">
        <v>208885</v>
      </c>
      <c r="G11" s="110">
        <v>96.64785083051866</v>
      </c>
      <c r="H11" s="80"/>
      <c r="J11" s="87"/>
      <c r="K11" s="87"/>
      <c r="L11" s="87"/>
      <c r="M11" s="87"/>
      <c r="N11" s="87"/>
      <c r="O11" s="87"/>
      <c r="P11" s="87"/>
      <c r="Q11" s="87"/>
      <c r="R11" s="87"/>
      <c r="S11" s="87"/>
    </row>
    <row r="12" spans="1:8" ht="6" customHeight="1">
      <c r="A12" s="79"/>
      <c r="B12" s="41"/>
      <c r="C12" s="106"/>
      <c r="D12" s="79"/>
      <c r="E12" s="79"/>
      <c r="F12" s="79"/>
      <c r="G12" s="79"/>
      <c r="H12" s="79"/>
    </row>
    <row r="13" spans="1:8" ht="12" customHeight="1">
      <c r="A13" s="112" t="s">
        <v>29</v>
      </c>
      <c r="B13" s="105" t="s">
        <v>72</v>
      </c>
      <c r="C13" s="106"/>
      <c r="D13" s="79"/>
      <c r="E13" s="79"/>
      <c r="F13" s="79"/>
      <c r="G13" s="79"/>
      <c r="H13" s="79"/>
    </row>
    <row r="14" spans="1:8" ht="3" customHeight="1">
      <c r="A14" s="112"/>
      <c r="B14" s="105"/>
      <c r="C14" s="106"/>
      <c r="D14" s="79"/>
      <c r="E14" s="79"/>
      <c r="F14" s="79"/>
      <c r="G14" s="79"/>
      <c r="H14" s="79"/>
    </row>
    <row r="15" spans="1:8" s="51" customFormat="1" ht="12.75" customHeight="1">
      <c r="A15" s="61"/>
      <c r="B15" s="189" t="s">
        <v>41</v>
      </c>
      <c r="C15" s="189"/>
      <c r="D15" s="189"/>
      <c r="E15" s="189"/>
      <c r="F15" s="189"/>
      <c r="G15" s="189"/>
      <c r="H15" s="80"/>
    </row>
    <row r="16" spans="1:8" ht="3.75" customHeight="1">
      <c r="A16" s="79"/>
      <c r="B16" s="81"/>
      <c r="C16" s="79"/>
      <c r="D16" s="79"/>
      <c r="E16" s="79"/>
      <c r="F16" s="79"/>
      <c r="G16" s="79"/>
      <c r="H16" s="79"/>
    </row>
    <row r="18" spans="1:8" ht="12.75">
      <c r="A18" s="28"/>
      <c r="B18" s="75"/>
      <c r="C18" s="28"/>
      <c r="D18" s="28"/>
      <c r="E18" s="28"/>
      <c r="F18" s="28"/>
      <c r="G18" s="28"/>
      <c r="H18" s="28"/>
    </row>
    <row r="19" spans="1:8" ht="12.75">
      <c r="A19" s="28"/>
      <c r="B19" s="84"/>
      <c r="C19" s="28"/>
      <c r="D19" s="28"/>
      <c r="E19" s="28"/>
      <c r="F19" s="28"/>
      <c r="G19" s="28"/>
      <c r="H19" s="28"/>
    </row>
    <row r="20" spans="1:8" ht="12.75">
      <c r="A20" s="28"/>
      <c r="B20" s="28"/>
      <c r="C20" s="28"/>
      <c r="D20" s="28"/>
      <c r="E20" s="28"/>
      <c r="F20" s="28"/>
      <c r="G20" s="28"/>
      <c r="H20" s="28"/>
    </row>
    <row r="21" spans="1:8" ht="12.75">
      <c r="A21" s="28"/>
      <c r="B21" s="28"/>
      <c r="C21" s="28"/>
      <c r="D21" s="28"/>
      <c r="E21" s="28"/>
      <c r="F21" s="28"/>
      <c r="G21" s="28"/>
      <c r="H21" s="28"/>
    </row>
    <row r="22" spans="1:8" ht="12.75">
      <c r="A22" s="28"/>
      <c r="B22" s="28"/>
      <c r="C22" s="28"/>
      <c r="D22" s="28"/>
      <c r="E22" s="28"/>
      <c r="F22" s="28"/>
      <c r="G22" s="28"/>
      <c r="H22" s="28"/>
    </row>
    <row r="23" spans="1:8" ht="12.75" customHeight="1">
      <c r="A23" s="28"/>
      <c r="B23" s="28"/>
      <c r="C23" s="28"/>
      <c r="D23" s="28"/>
      <c r="E23" s="28"/>
      <c r="F23" s="28"/>
      <c r="G23" s="28"/>
      <c r="H23" s="28"/>
    </row>
    <row r="24" spans="1:8" ht="12.75">
      <c r="A24" s="28"/>
      <c r="B24" s="28"/>
      <c r="C24" s="28"/>
      <c r="D24" s="28"/>
      <c r="E24" s="28"/>
      <c r="F24" s="28"/>
      <c r="G24" s="28"/>
      <c r="H24" s="28"/>
    </row>
  </sheetData>
  <sheetProtection/>
  <mergeCells count="4">
    <mergeCell ref="A7:G7"/>
    <mergeCell ref="C8:D8"/>
    <mergeCell ref="F8:G8"/>
    <mergeCell ref="B15:G15"/>
  </mergeCells>
  <hyperlinks>
    <hyperlink ref="G5" location="'Table of contents'!A1" display="Table of contents"/>
  </hyperlink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S28"/>
  <sheetViews>
    <sheetView zoomScalePageLayoutView="0" workbookViewId="0" topLeftCell="A1">
      <selection activeCell="A1" sqref="A1"/>
    </sheetView>
  </sheetViews>
  <sheetFormatPr defaultColWidth="9.140625" defaultRowHeight="12.75"/>
  <cols>
    <col min="1" max="1" width="4.421875" style="52" customWidth="1"/>
    <col min="2" max="2" width="32.421875" style="33" customWidth="1"/>
    <col min="3" max="3" width="15.57421875" style="52" customWidth="1"/>
    <col min="4" max="4" width="13.8515625" style="52" customWidth="1"/>
    <col min="5" max="5" width="1.8515625" style="52" customWidth="1"/>
    <col min="6" max="6" width="14.421875" style="52" customWidth="1"/>
    <col min="7" max="7" width="13.7109375" style="52" customWidth="1"/>
    <col min="8" max="8" width="2.7109375" style="52" customWidth="1"/>
    <col min="9" max="16384" width="9.140625" style="52" customWidth="1"/>
  </cols>
  <sheetData>
    <row r="1" spans="1:8" s="28" customFormat="1" ht="57" customHeight="1">
      <c r="A1" s="8"/>
      <c r="B1" s="8"/>
      <c r="C1" s="8"/>
      <c r="D1" s="8"/>
      <c r="E1" s="8"/>
      <c r="F1" s="8"/>
      <c r="G1" s="8"/>
      <c r="H1" s="8"/>
    </row>
    <row r="2" spans="1:8" s="28" customFormat="1" ht="7.5" customHeight="1">
      <c r="A2" s="9"/>
      <c r="B2" s="9"/>
      <c r="C2" s="9"/>
      <c r="D2" s="9"/>
      <c r="E2" s="9"/>
      <c r="F2" s="9"/>
      <c r="G2" s="9"/>
      <c r="H2" s="8"/>
    </row>
    <row r="3" spans="1:8" s="28" customFormat="1" ht="15" customHeight="1">
      <c r="A3" s="8"/>
      <c r="B3" s="8"/>
      <c r="C3" s="8"/>
      <c r="D3" s="8"/>
      <c r="E3" s="8"/>
      <c r="F3" s="8"/>
      <c r="G3" s="8"/>
      <c r="H3" s="8"/>
    </row>
    <row r="4" spans="1:8" s="33" customFormat="1" ht="12.75">
      <c r="A4" s="15" t="str">
        <f>'[1]Table of contents'!A4</f>
        <v>Palliative care services in Australia</v>
      </c>
      <c r="B4" s="16"/>
      <c r="C4" s="16"/>
      <c r="D4" s="16"/>
      <c r="E4" s="16"/>
      <c r="F4" s="73"/>
      <c r="G4" s="73"/>
      <c r="H4" s="41"/>
    </row>
    <row r="5" spans="1:8" s="33" customFormat="1" ht="13.5" thickBot="1">
      <c r="A5" s="34" t="str">
        <f>'Table of contents'!A5</f>
        <v>Palliative care in residential aged care (version 1.0)</v>
      </c>
      <c r="B5" s="74"/>
      <c r="C5" s="74"/>
      <c r="D5" s="74"/>
      <c r="E5" s="74"/>
      <c r="F5" s="74"/>
      <c r="G5" s="17" t="s">
        <v>5</v>
      </c>
      <c r="H5" s="41"/>
    </row>
    <row r="6" spans="1:8" s="33" customFormat="1" ht="6" customHeight="1">
      <c r="A6" s="41"/>
      <c r="B6" s="41"/>
      <c r="C6" s="41"/>
      <c r="D6" s="41"/>
      <c r="E6" s="41"/>
      <c r="F6" s="41"/>
      <c r="G6" s="41"/>
      <c r="H6" s="41"/>
    </row>
    <row r="7" spans="1:19" s="33" customFormat="1" ht="28.5" customHeight="1" thickBot="1">
      <c r="A7" s="188" t="s">
        <v>159</v>
      </c>
      <c r="B7" s="188"/>
      <c r="C7" s="188"/>
      <c r="D7" s="188"/>
      <c r="E7" s="188"/>
      <c r="F7" s="188"/>
      <c r="G7" s="188"/>
      <c r="H7" s="41"/>
      <c r="J7" s="75"/>
      <c r="K7" s="75"/>
      <c r="L7" s="75"/>
      <c r="M7" s="76"/>
      <c r="N7" s="75"/>
      <c r="O7" s="75"/>
      <c r="P7" s="75"/>
      <c r="Q7" s="75"/>
      <c r="R7" s="75"/>
      <c r="S7" s="75"/>
    </row>
    <row r="8" spans="1:19" s="33" customFormat="1" ht="17.25" customHeight="1" thickBot="1">
      <c r="A8" s="94"/>
      <c r="B8" s="94"/>
      <c r="C8" s="192" t="s">
        <v>26</v>
      </c>
      <c r="D8" s="192"/>
      <c r="E8" s="94"/>
      <c r="F8" s="192" t="s">
        <v>24</v>
      </c>
      <c r="G8" s="192"/>
      <c r="H8" s="41"/>
      <c r="J8" s="75"/>
      <c r="K8" s="107"/>
      <c r="L8" s="75"/>
      <c r="M8" s="76"/>
      <c r="N8" s="75"/>
      <c r="O8" s="75"/>
      <c r="P8" s="75"/>
      <c r="Q8" s="75"/>
      <c r="R8" s="75"/>
      <c r="S8" s="75"/>
    </row>
    <row r="9" spans="1:19" s="33" customFormat="1" ht="17.25" customHeight="1" thickBot="1">
      <c r="A9" s="68"/>
      <c r="B9" s="95" t="s">
        <v>35</v>
      </c>
      <c r="C9" s="77" t="s">
        <v>23</v>
      </c>
      <c r="D9" s="77" t="s">
        <v>30</v>
      </c>
      <c r="E9" s="96"/>
      <c r="F9" s="77" t="s">
        <v>23</v>
      </c>
      <c r="G9" s="77" t="s">
        <v>30</v>
      </c>
      <c r="H9" s="41"/>
      <c r="J9" s="28"/>
      <c r="K9" s="108"/>
      <c r="L9" s="28"/>
      <c r="M9" s="28"/>
      <c r="N9" s="28"/>
      <c r="O9" s="28"/>
      <c r="P9" s="28"/>
      <c r="Q9" s="28"/>
      <c r="R9" s="28"/>
      <c r="S9" s="28"/>
    </row>
    <row r="10" spans="1:19" ht="12.75" customHeight="1">
      <c r="A10" s="14">
        <v>1</v>
      </c>
      <c r="B10" s="78" t="s">
        <v>36</v>
      </c>
      <c r="C10" s="20">
        <v>8047</v>
      </c>
      <c r="D10" s="19">
        <v>96.03771333094642</v>
      </c>
      <c r="E10" s="20"/>
      <c r="F10" s="20">
        <v>46326</v>
      </c>
      <c r="G10" s="109">
        <v>79.96892801657172</v>
      </c>
      <c r="H10" s="79"/>
      <c r="J10" s="28"/>
      <c r="K10" s="28"/>
      <c r="L10" s="28"/>
      <c r="M10" s="28"/>
      <c r="N10" s="28"/>
      <c r="O10" s="28"/>
      <c r="P10" s="28"/>
      <c r="Q10" s="28"/>
      <c r="R10" s="28"/>
      <c r="S10" s="28"/>
    </row>
    <row r="11" spans="1:19" ht="12.75" customHeight="1">
      <c r="A11" s="14">
        <v>2</v>
      </c>
      <c r="B11" s="78" t="s">
        <v>37</v>
      </c>
      <c r="C11" s="20">
        <v>44</v>
      </c>
      <c r="D11" s="19">
        <v>0.5251223296336078</v>
      </c>
      <c r="E11" s="20"/>
      <c r="F11" s="20">
        <v>2195</v>
      </c>
      <c r="G11" s="109">
        <v>3.7890557569480405</v>
      </c>
      <c r="H11" s="79"/>
      <c r="J11" s="28"/>
      <c r="K11" s="28"/>
      <c r="L11" s="28"/>
      <c r="M11" s="28"/>
      <c r="N11" s="28"/>
      <c r="O11" s="28"/>
      <c r="P11" s="28"/>
      <c r="Q11" s="28"/>
      <c r="R11" s="28"/>
      <c r="S11" s="28"/>
    </row>
    <row r="12" spans="1:19" ht="12.75" customHeight="1">
      <c r="A12" s="14">
        <v>3</v>
      </c>
      <c r="B12" s="78" t="s">
        <v>38</v>
      </c>
      <c r="C12" s="20">
        <v>110</v>
      </c>
      <c r="D12" s="19">
        <v>1.3128058240840197</v>
      </c>
      <c r="E12" s="20"/>
      <c r="F12" s="20">
        <v>1031</v>
      </c>
      <c r="G12" s="109">
        <v>1.7797341619195581</v>
      </c>
      <c r="H12" s="79"/>
      <c r="J12" s="28"/>
      <c r="K12" s="28"/>
      <c r="L12" s="28"/>
      <c r="M12" s="28"/>
      <c r="N12" s="28"/>
      <c r="O12" s="28"/>
      <c r="P12" s="28"/>
      <c r="Q12" s="28"/>
      <c r="R12" s="28"/>
      <c r="S12" s="28"/>
    </row>
    <row r="13" spans="1:19" ht="12.75" customHeight="1">
      <c r="A13" s="14">
        <v>4</v>
      </c>
      <c r="B13" s="78" t="s">
        <v>39</v>
      </c>
      <c r="C13" s="20">
        <v>127</v>
      </c>
      <c r="D13" s="19">
        <v>1.5156939968970045</v>
      </c>
      <c r="E13" s="20"/>
      <c r="F13" s="20">
        <v>6407</v>
      </c>
      <c r="G13" s="109">
        <v>11.059899879164508</v>
      </c>
      <c r="H13" s="79"/>
      <c r="J13" s="28"/>
      <c r="K13" s="28"/>
      <c r="L13" s="28"/>
      <c r="M13" s="28"/>
      <c r="N13" s="28"/>
      <c r="O13" s="28"/>
      <c r="P13" s="28"/>
      <c r="Q13" s="28"/>
      <c r="R13" s="28"/>
      <c r="S13" s="28"/>
    </row>
    <row r="14" spans="1:19" ht="12.75" customHeight="1">
      <c r="A14" s="14">
        <v>5</v>
      </c>
      <c r="B14" s="78" t="s">
        <v>24</v>
      </c>
      <c r="C14" s="20">
        <v>51</v>
      </c>
      <c r="D14" s="19">
        <v>0.6086645184389545</v>
      </c>
      <c r="E14" s="20"/>
      <c r="F14" s="20">
        <v>1971</v>
      </c>
      <c r="G14" s="109">
        <v>3.4023821853961675</v>
      </c>
      <c r="H14" s="79"/>
      <c r="J14" s="28"/>
      <c r="K14" s="28"/>
      <c r="L14" s="28"/>
      <c r="M14" s="28"/>
      <c r="N14" s="28"/>
      <c r="O14" s="28"/>
      <c r="P14" s="28"/>
      <c r="Q14" s="28"/>
      <c r="R14" s="28"/>
      <c r="S14" s="28"/>
    </row>
    <row r="15" spans="1:19" s="86" customFormat="1" ht="12.75" customHeight="1" thickBot="1">
      <c r="A15" s="56">
        <v>6</v>
      </c>
      <c r="B15" s="85" t="s">
        <v>40</v>
      </c>
      <c r="C15" s="57">
        <v>8379</v>
      </c>
      <c r="D15" s="25">
        <v>100</v>
      </c>
      <c r="E15" s="57"/>
      <c r="F15" s="57">
        <v>57930</v>
      </c>
      <c r="G15" s="111">
        <v>100</v>
      </c>
      <c r="H15" s="80"/>
      <c r="J15" s="87"/>
      <c r="K15" s="87"/>
      <c r="L15" s="87"/>
      <c r="M15" s="87"/>
      <c r="N15" s="87"/>
      <c r="O15" s="87"/>
      <c r="P15" s="87"/>
      <c r="Q15" s="87"/>
      <c r="R15" s="87"/>
      <c r="S15" s="87"/>
    </row>
    <row r="16" spans="1:8" ht="6" customHeight="1">
      <c r="A16" s="79"/>
      <c r="B16" s="41"/>
      <c r="C16" s="106"/>
      <c r="D16" s="79"/>
      <c r="E16" s="79"/>
      <c r="F16" s="79"/>
      <c r="G16" s="79"/>
      <c r="H16" s="79"/>
    </row>
    <row r="17" spans="1:8" ht="12.75" customHeight="1">
      <c r="A17" s="112" t="s">
        <v>29</v>
      </c>
      <c r="B17" s="97" t="s">
        <v>72</v>
      </c>
      <c r="C17" s="106"/>
      <c r="D17" s="79"/>
      <c r="E17" s="79"/>
      <c r="F17" s="79"/>
      <c r="G17" s="79"/>
      <c r="H17" s="79"/>
    </row>
    <row r="18" spans="1:8" ht="5.25" customHeight="1">
      <c r="A18" s="112"/>
      <c r="B18" s="97"/>
      <c r="C18" s="106"/>
      <c r="D18" s="79"/>
      <c r="E18" s="79"/>
      <c r="F18" s="79"/>
      <c r="G18" s="79"/>
      <c r="H18" s="79"/>
    </row>
    <row r="19" spans="1:8" s="51" customFormat="1" ht="12.75" customHeight="1">
      <c r="A19" s="61"/>
      <c r="B19" s="189" t="s">
        <v>41</v>
      </c>
      <c r="C19" s="189"/>
      <c r="D19" s="189"/>
      <c r="E19" s="189"/>
      <c r="F19" s="189"/>
      <c r="G19" s="189"/>
      <c r="H19" s="80"/>
    </row>
    <row r="20" spans="1:8" ht="3.75" customHeight="1">
      <c r="A20" s="79"/>
      <c r="B20" s="81"/>
      <c r="C20" s="79"/>
      <c r="D20" s="79"/>
      <c r="E20" s="79"/>
      <c r="F20" s="79"/>
      <c r="G20" s="79"/>
      <c r="H20" s="79"/>
    </row>
    <row r="22" spans="1:8" ht="12.75">
      <c r="A22" s="28"/>
      <c r="B22" s="75"/>
      <c r="C22" s="28"/>
      <c r="D22" s="28"/>
      <c r="E22" s="28"/>
      <c r="F22" s="28"/>
      <c r="G22" s="28"/>
      <c r="H22" s="28"/>
    </row>
    <row r="23" spans="1:8" ht="12.75">
      <c r="A23" s="28"/>
      <c r="B23" s="84"/>
      <c r="C23" s="28"/>
      <c r="D23" s="28"/>
      <c r="E23" s="28"/>
      <c r="F23" s="28"/>
      <c r="G23" s="28"/>
      <c r="H23" s="28"/>
    </row>
    <row r="24" spans="1:8" ht="12.75">
      <c r="A24" s="28"/>
      <c r="B24" s="28"/>
      <c r="C24" s="28"/>
      <c r="D24" s="28"/>
      <c r="E24" s="28"/>
      <c r="F24" s="28"/>
      <c r="G24" s="28"/>
      <c r="H24" s="28"/>
    </row>
    <row r="25" spans="1:8" ht="12.75">
      <c r="A25" s="28"/>
      <c r="B25" s="28"/>
      <c r="C25" s="28"/>
      <c r="D25" s="28"/>
      <c r="E25" s="28"/>
      <c r="F25" s="28"/>
      <c r="G25" s="28"/>
      <c r="H25" s="28"/>
    </row>
    <row r="26" spans="1:8" ht="12.75">
      <c r="A26" s="28"/>
      <c r="B26" s="28"/>
      <c r="C26" s="28"/>
      <c r="D26" s="28"/>
      <c r="E26" s="28"/>
      <c r="F26" s="28"/>
      <c r="G26" s="28"/>
      <c r="H26" s="28"/>
    </row>
    <row r="27" spans="1:8" ht="12.75" customHeight="1">
      <c r="A27" s="28"/>
      <c r="B27" s="28"/>
      <c r="C27" s="28"/>
      <c r="D27" s="28"/>
      <c r="E27" s="28"/>
      <c r="F27" s="28"/>
      <c r="G27" s="28"/>
      <c r="H27" s="28"/>
    </row>
    <row r="28" spans="1:8" ht="12.75">
      <c r="A28" s="28"/>
      <c r="B28" s="28"/>
      <c r="C28" s="28"/>
      <c r="D28" s="28"/>
      <c r="E28" s="28"/>
      <c r="F28" s="28"/>
      <c r="G28" s="28"/>
      <c r="H28" s="28"/>
    </row>
  </sheetData>
  <sheetProtection/>
  <mergeCells count="4">
    <mergeCell ref="A7:G7"/>
    <mergeCell ref="C8:D8"/>
    <mergeCell ref="F8:G8"/>
    <mergeCell ref="B19:G19"/>
  </mergeCells>
  <hyperlinks>
    <hyperlink ref="G5" location="'Table of contents'!A1" display="Table of contents"/>
  </hyperlink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S31"/>
  <sheetViews>
    <sheetView zoomScalePageLayoutView="0" workbookViewId="0" topLeftCell="A1">
      <selection activeCell="A1" sqref="A1"/>
    </sheetView>
  </sheetViews>
  <sheetFormatPr defaultColWidth="9.140625" defaultRowHeight="12.75"/>
  <cols>
    <col min="1" max="1" width="4.421875" style="52" customWidth="1"/>
    <col min="2" max="2" width="32.421875" style="33" customWidth="1"/>
    <col min="3" max="3" width="15.57421875" style="52" customWidth="1"/>
    <col min="4" max="4" width="13.8515625" style="52" customWidth="1"/>
    <col min="5" max="5" width="1.8515625" style="52" customWidth="1"/>
    <col min="6" max="6" width="14.421875" style="52" customWidth="1"/>
    <col min="7" max="7" width="13.7109375" style="52" customWidth="1"/>
    <col min="8" max="8" width="2.7109375" style="52" customWidth="1"/>
    <col min="9" max="16384" width="9.140625" style="52" customWidth="1"/>
  </cols>
  <sheetData>
    <row r="1" spans="1:8" s="28" customFormat="1" ht="57" customHeight="1">
      <c r="A1" s="8"/>
      <c r="B1" s="8"/>
      <c r="C1" s="8"/>
      <c r="D1" s="8"/>
      <c r="E1" s="8"/>
      <c r="F1" s="8"/>
      <c r="G1" s="8"/>
      <c r="H1" s="8"/>
    </row>
    <row r="2" spans="1:8" s="28" customFormat="1" ht="7.5" customHeight="1">
      <c r="A2" s="9"/>
      <c r="B2" s="9"/>
      <c r="C2" s="9"/>
      <c r="D2" s="9"/>
      <c r="E2" s="9"/>
      <c r="F2" s="9"/>
      <c r="G2" s="9"/>
      <c r="H2" s="8"/>
    </row>
    <row r="3" spans="1:8" s="28" customFormat="1" ht="15" customHeight="1">
      <c r="A3" s="8"/>
      <c r="B3" s="8"/>
      <c r="C3" s="8"/>
      <c r="D3" s="8"/>
      <c r="E3" s="8"/>
      <c r="F3" s="8"/>
      <c r="G3" s="8"/>
      <c r="H3" s="8"/>
    </row>
    <row r="4" spans="1:8" s="33" customFormat="1" ht="12.75">
      <c r="A4" s="15" t="str">
        <f>'[1]Table of contents'!A4</f>
        <v>Palliative care services in Australia</v>
      </c>
      <c r="B4" s="16"/>
      <c r="C4" s="16"/>
      <c r="D4" s="16"/>
      <c r="E4" s="16"/>
      <c r="F4" s="73"/>
      <c r="G4" s="73"/>
      <c r="H4" s="41"/>
    </row>
    <row r="5" spans="1:8" s="33" customFormat="1" ht="13.5" thickBot="1">
      <c r="A5" s="34" t="str">
        <f>'Table of contents'!A5</f>
        <v>Palliative care in residential aged care (version 1.0)</v>
      </c>
      <c r="B5" s="74"/>
      <c r="C5" s="74"/>
      <c r="D5" s="74"/>
      <c r="E5" s="74"/>
      <c r="F5" s="74"/>
      <c r="G5" s="17" t="s">
        <v>5</v>
      </c>
      <c r="H5" s="41"/>
    </row>
    <row r="6" spans="1:8" s="33" customFormat="1" ht="6" customHeight="1">
      <c r="A6" s="41"/>
      <c r="B6" s="41"/>
      <c r="C6" s="41"/>
      <c r="D6" s="41"/>
      <c r="E6" s="41"/>
      <c r="F6" s="41"/>
      <c r="G6" s="41"/>
      <c r="H6" s="41"/>
    </row>
    <row r="7" spans="1:19" s="33" customFormat="1" ht="28.5" customHeight="1" thickBot="1">
      <c r="A7" s="188" t="s">
        <v>161</v>
      </c>
      <c r="B7" s="188"/>
      <c r="C7" s="188"/>
      <c r="D7" s="188"/>
      <c r="E7" s="188"/>
      <c r="F7" s="188"/>
      <c r="G7" s="188"/>
      <c r="H7" s="41"/>
      <c r="J7" s="75"/>
      <c r="K7" s="75"/>
      <c r="L7" s="75"/>
      <c r="M7" s="76"/>
      <c r="N7" s="75"/>
      <c r="O7" s="75"/>
      <c r="P7" s="75"/>
      <c r="Q7" s="75"/>
      <c r="R7" s="75"/>
      <c r="S7" s="75"/>
    </row>
    <row r="8" spans="1:19" s="33" customFormat="1" ht="17.25" customHeight="1" thickBot="1">
      <c r="A8" s="94"/>
      <c r="B8" s="94"/>
      <c r="C8" s="192" t="s">
        <v>26</v>
      </c>
      <c r="D8" s="192"/>
      <c r="E8" s="94"/>
      <c r="F8" s="192" t="s">
        <v>24</v>
      </c>
      <c r="G8" s="192"/>
      <c r="H8" s="41"/>
      <c r="J8" s="75"/>
      <c r="K8" s="107"/>
      <c r="L8" s="75"/>
      <c r="M8" s="76"/>
      <c r="N8" s="75"/>
      <c r="O8" s="75"/>
      <c r="P8" s="75"/>
      <c r="Q8" s="75"/>
      <c r="R8" s="75"/>
      <c r="S8" s="75"/>
    </row>
    <row r="9" spans="1:19" s="33" customFormat="1" ht="17.25" customHeight="1" thickBot="1">
      <c r="A9" s="68"/>
      <c r="B9" s="95" t="s">
        <v>44</v>
      </c>
      <c r="C9" s="77" t="s">
        <v>23</v>
      </c>
      <c r="D9" s="77" t="s">
        <v>30</v>
      </c>
      <c r="E9" s="96"/>
      <c r="F9" s="77" t="s">
        <v>23</v>
      </c>
      <c r="G9" s="77" t="s">
        <v>30</v>
      </c>
      <c r="H9" s="41"/>
      <c r="J9" s="28"/>
      <c r="K9" s="108"/>
      <c r="L9" s="28"/>
      <c r="M9" s="28"/>
      <c r="N9" s="28"/>
      <c r="O9" s="28"/>
      <c r="P9" s="28"/>
      <c r="Q9" s="28"/>
      <c r="R9" s="28"/>
      <c r="S9" s="28"/>
    </row>
    <row r="10" spans="1:19" ht="12.75" customHeight="1">
      <c r="A10" s="14">
        <v>1</v>
      </c>
      <c r="B10" s="78" t="s">
        <v>6</v>
      </c>
      <c r="C10" s="20">
        <v>2119</v>
      </c>
      <c r="D10" s="19">
        <v>66.61427224143351</v>
      </c>
      <c r="E10" s="20"/>
      <c r="F10" s="20">
        <v>46247</v>
      </c>
      <c r="G10" s="109">
        <v>73.7403533388609</v>
      </c>
      <c r="H10" s="79"/>
      <c r="J10" s="28"/>
      <c r="K10" s="28"/>
      <c r="L10" s="28"/>
      <c r="M10" s="28"/>
      <c r="N10" s="28"/>
      <c r="O10" s="28"/>
      <c r="P10" s="28"/>
      <c r="Q10" s="28"/>
      <c r="R10" s="28"/>
      <c r="S10" s="28"/>
    </row>
    <row r="11" spans="1:19" ht="12.75" customHeight="1">
      <c r="A11" s="14">
        <v>2</v>
      </c>
      <c r="B11" s="78" t="s">
        <v>7</v>
      </c>
      <c r="C11" s="20">
        <v>803</v>
      </c>
      <c r="D11" s="19">
        <v>25.24363407733417</v>
      </c>
      <c r="E11" s="20"/>
      <c r="F11" s="20">
        <v>11601</v>
      </c>
      <c r="G11" s="109">
        <v>18.497672045411058</v>
      </c>
      <c r="H11" s="79"/>
      <c r="J11" s="28"/>
      <c r="K11" s="28"/>
      <c r="L11" s="28"/>
      <c r="M11" s="28"/>
      <c r="N11" s="28"/>
      <c r="O11" s="28"/>
      <c r="P11" s="28"/>
      <c r="Q11" s="28"/>
      <c r="R11" s="28"/>
      <c r="S11" s="28"/>
    </row>
    <row r="12" spans="1:19" ht="12.75" customHeight="1">
      <c r="A12" s="14">
        <v>3</v>
      </c>
      <c r="B12" s="78" t="s">
        <v>8</v>
      </c>
      <c r="C12" s="20">
        <v>238</v>
      </c>
      <c r="D12" s="19">
        <v>7.481923923294562</v>
      </c>
      <c r="E12" s="20"/>
      <c r="F12" s="20">
        <v>4526</v>
      </c>
      <c r="G12" s="109">
        <v>7.216659225715925</v>
      </c>
      <c r="H12" s="79"/>
      <c r="J12" s="28"/>
      <c r="K12" s="28"/>
      <c r="L12" s="28"/>
      <c r="M12" s="28"/>
      <c r="N12" s="28"/>
      <c r="O12" s="28"/>
      <c r="P12" s="28"/>
      <c r="Q12" s="28"/>
      <c r="R12" s="28"/>
      <c r="S12" s="28"/>
    </row>
    <row r="13" spans="1:19" ht="12.75" customHeight="1">
      <c r="A13" s="14">
        <v>4</v>
      </c>
      <c r="B13" s="78" t="s">
        <v>42</v>
      </c>
      <c r="C13" s="20">
        <v>18</v>
      </c>
      <c r="D13" s="19">
        <v>0.565859792518076</v>
      </c>
      <c r="E13" s="20"/>
      <c r="F13" s="20">
        <v>263</v>
      </c>
      <c r="G13" s="109">
        <v>0.4193507238982078</v>
      </c>
      <c r="H13" s="79"/>
      <c r="J13" s="28"/>
      <c r="K13" s="28"/>
      <c r="L13" s="28"/>
      <c r="M13" s="28"/>
      <c r="N13" s="28"/>
      <c r="O13" s="28"/>
      <c r="P13" s="28"/>
      <c r="Q13" s="28"/>
      <c r="R13" s="28"/>
      <c r="S13" s="28"/>
    </row>
    <row r="14" spans="1:19" ht="12.75" customHeight="1">
      <c r="A14" s="14">
        <v>5</v>
      </c>
      <c r="B14" s="78" t="s">
        <v>43</v>
      </c>
      <c r="C14" s="179">
        <v>3</v>
      </c>
      <c r="D14" s="19">
        <v>0.09430996541967936</v>
      </c>
      <c r="E14" s="20"/>
      <c r="F14" s="20">
        <v>71</v>
      </c>
      <c r="G14" s="109">
        <v>0.11320875055807131</v>
      </c>
      <c r="H14" s="79"/>
      <c r="J14" s="28"/>
      <c r="K14" s="28"/>
      <c r="L14" s="28"/>
      <c r="M14" s="28"/>
      <c r="N14" s="28"/>
      <c r="O14" s="28"/>
      <c r="P14" s="28"/>
      <c r="Q14" s="28"/>
      <c r="R14" s="28"/>
      <c r="S14" s="28"/>
    </row>
    <row r="15" spans="1:19" s="86" customFormat="1" ht="12.75" customHeight="1" thickBot="1">
      <c r="A15" s="56">
        <v>6</v>
      </c>
      <c r="B15" s="85" t="s">
        <v>150</v>
      </c>
      <c r="C15" s="57">
        <v>3181</v>
      </c>
      <c r="D15" s="25">
        <v>100</v>
      </c>
      <c r="E15" s="57"/>
      <c r="F15" s="57">
        <v>62716</v>
      </c>
      <c r="G15" s="111">
        <v>100</v>
      </c>
      <c r="H15" s="80"/>
      <c r="J15" s="87"/>
      <c r="K15" s="87"/>
      <c r="L15" s="87"/>
      <c r="M15" s="87"/>
      <c r="N15" s="87"/>
      <c r="O15" s="87"/>
      <c r="P15" s="87"/>
      <c r="Q15" s="87"/>
      <c r="R15" s="87"/>
      <c r="S15" s="87"/>
    </row>
    <row r="16" spans="1:8" ht="5.25" customHeight="1">
      <c r="A16" s="79"/>
      <c r="B16" s="41"/>
      <c r="C16" s="106"/>
      <c r="D16" s="79"/>
      <c r="E16" s="79"/>
      <c r="F16" s="79"/>
      <c r="G16" s="79"/>
      <c r="H16" s="79"/>
    </row>
    <row r="17" spans="1:8" ht="18.75" customHeight="1">
      <c r="A17" s="178" t="s">
        <v>0</v>
      </c>
      <c r="B17" s="193" t="s">
        <v>151</v>
      </c>
      <c r="C17" s="193"/>
      <c r="D17" s="193"/>
      <c r="E17" s="193"/>
      <c r="F17" s="193"/>
      <c r="G17" s="193"/>
      <c r="H17" s="79"/>
    </row>
    <row r="18" spans="1:8" ht="12" customHeight="1">
      <c r="A18" s="135" t="s">
        <v>1</v>
      </c>
      <c r="B18" s="105" t="s">
        <v>149</v>
      </c>
      <c r="C18" s="136"/>
      <c r="D18" s="135"/>
      <c r="E18" s="135"/>
      <c r="F18" s="135"/>
      <c r="G18" s="135"/>
      <c r="H18" s="79"/>
    </row>
    <row r="19" spans="1:8" ht="3" customHeight="1">
      <c r="A19" s="135"/>
      <c r="B19" s="105"/>
      <c r="C19" s="136"/>
      <c r="D19" s="135"/>
      <c r="E19" s="135"/>
      <c r="F19" s="135"/>
      <c r="G19" s="135"/>
      <c r="H19" s="79"/>
    </row>
    <row r="20" spans="1:8" ht="12.75" customHeight="1">
      <c r="A20" s="112" t="s">
        <v>29</v>
      </c>
      <c r="B20" s="97" t="s">
        <v>72</v>
      </c>
      <c r="C20" s="106"/>
      <c r="D20" s="79"/>
      <c r="E20" s="79"/>
      <c r="F20" s="79"/>
      <c r="G20" s="79"/>
      <c r="H20" s="79"/>
    </row>
    <row r="21" spans="1:8" ht="3.75" customHeight="1">
      <c r="A21" s="112"/>
      <c r="B21" s="97"/>
      <c r="C21" s="106"/>
      <c r="D21" s="79"/>
      <c r="E21" s="79"/>
      <c r="F21" s="79"/>
      <c r="G21" s="79"/>
      <c r="H21" s="79"/>
    </row>
    <row r="22" spans="1:8" s="51" customFormat="1" ht="12.75" customHeight="1">
      <c r="A22" s="61"/>
      <c r="B22" s="189" t="s">
        <v>41</v>
      </c>
      <c r="C22" s="189"/>
      <c r="D22" s="189"/>
      <c r="E22" s="189"/>
      <c r="F22" s="189"/>
      <c r="G22" s="189"/>
      <c r="H22" s="80"/>
    </row>
    <row r="23" spans="1:8" ht="3.75" customHeight="1">
      <c r="A23" s="79"/>
      <c r="B23" s="81"/>
      <c r="C23" s="79"/>
      <c r="D23" s="79"/>
      <c r="E23" s="79"/>
      <c r="F23" s="79"/>
      <c r="G23" s="79"/>
      <c r="H23" s="79"/>
    </row>
    <row r="25" spans="1:8" ht="12.75">
      <c r="A25" s="28"/>
      <c r="B25" s="75"/>
      <c r="C25" s="28"/>
      <c r="D25" s="28"/>
      <c r="E25" s="28"/>
      <c r="F25" s="28"/>
      <c r="G25" s="28"/>
      <c r="H25" s="28"/>
    </row>
    <row r="26" spans="1:8" ht="12.75">
      <c r="A26" s="28"/>
      <c r="B26" s="84"/>
      <c r="C26" s="28"/>
      <c r="D26" s="28"/>
      <c r="E26" s="28"/>
      <c r="F26" s="28"/>
      <c r="G26" s="28"/>
      <c r="H26" s="28"/>
    </row>
    <row r="27" spans="1:8" ht="12.75">
      <c r="A27" s="28"/>
      <c r="B27" s="28"/>
      <c r="C27" s="28"/>
      <c r="D27" s="28"/>
      <c r="E27" s="28"/>
      <c r="F27" s="28"/>
      <c r="G27" s="28"/>
      <c r="H27" s="28"/>
    </row>
    <row r="28" spans="1:8" ht="12.75">
      <c r="A28" s="28"/>
      <c r="B28" s="28"/>
      <c r="C28" s="28"/>
      <c r="D28" s="28"/>
      <c r="E28" s="28"/>
      <c r="F28" s="28"/>
      <c r="G28" s="28"/>
      <c r="H28" s="28"/>
    </row>
    <row r="29" spans="1:8" ht="12.75">
      <c r="A29" s="28"/>
      <c r="B29" s="28"/>
      <c r="C29" s="28"/>
      <c r="D29" s="28"/>
      <c r="E29" s="28"/>
      <c r="F29" s="28"/>
      <c r="G29" s="28"/>
      <c r="H29" s="28"/>
    </row>
    <row r="30" spans="1:8" ht="12.75" customHeight="1">
      <c r="A30" s="28"/>
      <c r="B30" s="28"/>
      <c r="C30" s="28"/>
      <c r="D30" s="28"/>
      <c r="E30" s="28"/>
      <c r="F30" s="28"/>
      <c r="G30" s="28"/>
      <c r="H30" s="28"/>
    </row>
    <row r="31" spans="1:8" ht="12.75">
      <c r="A31" s="28"/>
      <c r="B31" s="28"/>
      <c r="C31" s="28"/>
      <c r="D31" s="28"/>
      <c r="E31" s="28"/>
      <c r="F31" s="28"/>
      <c r="G31" s="28"/>
      <c r="H31" s="28"/>
    </row>
  </sheetData>
  <sheetProtection/>
  <mergeCells count="5">
    <mergeCell ref="A7:G7"/>
    <mergeCell ref="C8:D8"/>
    <mergeCell ref="F8:G8"/>
    <mergeCell ref="B22:G22"/>
    <mergeCell ref="B17:G17"/>
  </mergeCells>
  <hyperlinks>
    <hyperlink ref="G5" location="'Table of contents'!A1" display="Table of contents"/>
  </hyperlink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45"/>
  <sheetViews>
    <sheetView zoomScalePageLayoutView="0" workbookViewId="0" topLeftCell="A1">
      <selection activeCell="A1" sqref="A1"/>
    </sheetView>
  </sheetViews>
  <sheetFormatPr defaultColWidth="9.140625" defaultRowHeight="12.75"/>
  <cols>
    <col min="1" max="1" width="5.7109375" style="52" customWidth="1"/>
    <col min="2" max="2" width="22.28125" style="33" customWidth="1"/>
    <col min="3" max="3" width="22.140625" style="52" customWidth="1"/>
    <col min="4" max="4" width="13.28125" style="52" customWidth="1"/>
    <col min="5" max="5" width="12.00390625" style="52" customWidth="1"/>
    <col min="6" max="6" width="14.7109375" style="52" customWidth="1"/>
    <col min="7" max="7" width="2.7109375" style="52" customWidth="1"/>
    <col min="8" max="8" width="9.140625" style="52" customWidth="1"/>
    <col min="9" max="9" width="9.57421875" style="52" bestFit="1" customWidth="1"/>
    <col min="10" max="10" width="18.28125" style="52" bestFit="1" customWidth="1"/>
    <col min="11" max="16384" width="9.140625" style="52" customWidth="1"/>
  </cols>
  <sheetData>
    <row r="1" spans="1:7" s="28" customFormat="1" ht="57" customHeight="1">
      <c r="A1" s="8"/>
      <c r="B1" s="8"/>
      <c r="C1" s="8"/>
      <c r="D1" s="8"/>
      <c r="E1" s="8"/>
      <c r="F1" s="8"/>
      <c r="G1" s="8"/>
    </row>
    <row r="2" spans="1:7" s="28" customFormat="1" ht="7.5" customHeight="1">
      <c r="A2" s="9"/>
      <c r="B2" s="9"/>
      <c r="C2" s="9"/>
      <c r="D2" s="9"/>
      <c r="E2" s="9"/>
      <c r="F2" s="9"/>
      <c r="G2" s="8"/>
    </row>
    <row r="3" spans="1:7" s="28" customFormat="1" ht="15" customHeight="1">
      <c r="A3" s="29"/>
      <c r="B3" s="29"/>
      <c r="C3" s="29"/>
      <c r="D3" s="29"/>
      <c r="E3" s="29"/>
      <c r="F3" s="29"/>
      <c r="G3" s="8"/>
    </row>
    <row r="4" spans="1:7" s="33" customFormat="1" ht="12.75">
      <c r="A4" s="15" t="str">
        <f>'[1]Table of contents'!A4</f>
        <v>Palliative care services in Australia</v>
      </c>
      <c r="B4" s="16"/>
      <c r="C4" s="16"/>
      <c r="D4" s="16"/>
      <c r="E4" s="16"/>
      <c r="F4" s="31"/>
      <c r="G4" s="32"/>
    </row>
    <row r="5" spans="1:7" s="33" customFormat="1" ht="13.5" thickBot="1">
      <c r="A5" s="34" t="str">
        <f>'Table of contents'!A5</f>
        <v>Palliative care in residential aged care (version 1.0)</v>
      </c>
      <c r="B5" s="35"/>
      <c r="C5" s="35"/>
      <c r="D5" s="35"/>
      <c r="E5" s="35"/>
      <c r="F5" s="37" t="s">
        <v>5</v>
      </c>
      <c r="G5" s="32"/>
    </row>
    <row r="6" spans="1:7" s="33" customFormat="1" ht="6" customHeight="1">
      <c r="A6" s="32"/>
      <c r="B6" s="32"/>
      <c r="C6" s="32"/>
      <c r="D6" s="32"/>
      <c r="E6" s="32"/>
      <c r="F6" s="32"/>
      <c r="G6" s="32"/>
    </row>
    <row r="7" spans="1:7" s="33" customFormat="1" ht="24.75" customHeight="1" thickBot="1">
      <c r="A7" s="195" t="s">
        <v>162</v>
      </c>
      <c r="B7" s="195"/>
      <c r="C7" s="195"/>
      <c r="D7" s="195"/>
      <c r="E7" s="195"/>
      <c r="F7" s="195"/>
      <c r="G7" s="32"/>
    </row>
    <row r="8" spans="1:7" s="33" customFormat="1" ht="27.75" customHeight="1" thickBot="1">
      <c r="A8" s="39"/>
      <c r="B8" s="13" t="s">
        <v>10</v>
      </c>
      <c r="C8" s="40" t="s">
        <v>26</v>
      </c>
      <c r="D8" s="40" t="s">
        <v>24</v>
      </c>
      <c r="E8" s="40" t="s">
        <v>3</v>
      </c>
      <c r="F8" s="40" t="s">
        <v>30</v>
      </c>
      <c r="G8" s="41"/>
    </row>
    <row r="9" spans="1:7" s="33" customFormat="1" ht="12.75" customHeight="1">
      <c r="A9" s="26">
        <v>1</v>
      </c>
      <c r="B9" s="47" t="s">
        <v>12</v>
      </c>
      <c r="C9" s="48"/>
      <c r="D9" s="48"/>
      <c r="E9" s="48"/>
      <c r="F9" s="48"/>
      <c r="G9" s="41"/>
    </row>
    <row r="10" spans="1:10" s="33" customFormat="1" ht="12.75" customHeight="1">
      <c r="A10" s="14">
        <v>2</v>
      </c>
      <c r="B10" s="44" t="s">
        <v>45</v>
      </c>
      <c r="C10" s="89">
        <v>181</v>
      </c>
      <c r="D10" s="89">
        <v>3243</v>
      </c>
      <c r="E10" s="123">
        <v>3424</v>
      </c>
      <c r="F10" s="117">
        <v>2.210815173527038</v>
      </c>
      <c r="G10" s="41"/>
      <c r="J10" s="184"/>
    </row>
    <row r="11" spans="1:10" s="33" customFormat="1" ht="12.75" customHeight="1">
      <c r="A11" s="14">
        <v>3</v>
      </c>
      <c r="B11" s="44" t="s">
        <v>46</v>
      </c>
      <c r="C11" s="116">
        <v>192</v>
      </c>
      <c r="D11" s="116">
        <v>3338</v>
      </c>
      <c r="E11" s="123">
        <v>3530</v>
      </c>
      <c r="F11" s="117">
        <v>2.279257465698144</v>
      </c>
      <c r="G11" s="41"/>
      <c r="J11" s="184"/>
    </row>
    <row r="12" spans="1:10" s="33" customFormat="1" ht="12.75" customHeight="1">
      <c r="A12" s="14">
        <v>4</v>
      </c>
      <c r="B12" s="44" t="s">
        <v>47</v>
      </c>
      <c r="C12" s="116">
        <v>315</v>
      </c>
      <c r="D12" s="116">
        <v>6039</v>
      </c>
      <c r="E12" s="123">
        <v>6354</v>
      </c>
      <c r="F12" s="117">
        <v>4.102663438256659</v>
      </c>
      <c r="G12" s="41"/>
      <c r="J12" s="184"/>
    </row>
    <row r="13" spans="1:10" s="33" customFormat="1" ht="12.75" customHeight="1">
      <c r="A13" s="14">
        <v>5</v>
      </c>
      <c r="B13" s="44" t="s">
        <v>48</v>
      </c>
      <c r="C13" s="116">
        <v>558</v>
      </c>
      <c r="D13" s="116">
        <v>12024</v>
      </c>
      <c r="E13" s="123">
        <v>12582</v>
      </c>
      <c r="F13" s="117">
        <v>8.123970944309928</v>
      </c>
      <c r="G13" s="43"/>
      <c r="J13" s="184"/>
    </row>
    <row r="14" spans="1:10" s="33" customFormat="1" ht="12.75" customHeight="1">
      <c r="A14" s="14">
        <v>6</v>
      </c>
      <c r="B14" s="44" t="s">
        <v>49</v>
      </c>
      <c r="C14" s="116">
        <v>1107</v>
      </c>
      <c r="D14" s="116">
        <v>24813</v>
      </c>
      <c r="E14" s="123">
        <v>25920</v>
      </c>
      <c r="F14" s="117">
        <v>16.736077481840194</v>
      </c>
      <c r="G14" s="43"/>
      <c r="J14" s="184"/>
    </row>
    <row r="15" spans="1:10" s="33" customFormat="1" ht="12.75" customHeight="1">
      <c r="A15" s="14">
        <v>7</v>
      </c>
      <c r="B15" s="44" t="s">
        <v>50</v>
      </c>
      <c r="C15" s="116">
        <v>4688</v>
      </c>
      <c r="D15" s="116">
        <v>98377</v>
      </c>
      <c r="E15" s="123">
        <v>103065</v>
      </c>
      <c r="F15" s="117">
        <v>66.54721549636804</v>
      </c>
      <c r="G15" s="43"/>
      <c r="J15" s="184"/>
    </row>
    <row r="16" spans="1:10" s="33" customFormat="1" ht="12.75" customHeight="1">
      <c r="A16" s="14">
        <v>8</v>
      </c>
      <c r="B16" s="49" t="s">
        <v>3</v>
      </c>
      <c r="C16" s="116">
        <v>7041</v>
      </c>
      <c r="D16" s="116">
        <v>147834</v>
      </c>
      <c r="E16" s="123">
        <v>154875</v>
      </c>
      <c r="F16" s="117">
        <v>100</v>
      </c>
      <c r="G16" s="43"/>
      <c r="J16" s="184"/>
    </row>
    <row r="17" spans="1:7" s="33" customFormat="1" ht="12.75" customHeight="1">
      <c r="A17" s="14">
        <v>9</v>
      </c>
      <c r="B17" s="44"/>
      <c r="C17" s="69"/>
      <c r="D17" s="69"/>
      <c r="E17" s="69"/>
      <c r="F17" s="69"/>
      <c r="G17" s="43"/>
    </row>
    <row r="18" spans="1:7" s="33" customFormat="1" ht="12.75" customHeight="1">
      <c r="A18" s="14">
        <v>10</v>
      </c>
      <c r="B18" s="42" t="s">
        <v>11</v>
      </c>
      <c r="C18" s="99"/>
      <c r="D18" s="99"/>
      <c r="E18" s="124"/>
      <c r="F18" s="99"/>
      <c r="G18" s="43"/>
    </row>
    <row r="19" spans="1:9" s="33" customFormat="1" ht="12.75" customHeight="1">
      <c r="A19" s="14">
        <v>11</v>
      </c>
      <c r="B19" s="44" t="s">
        <v>45</v>
      </c>
      <c r="C19" s="116">
        <v>214</v>
      </c>
      <c r="D19" s="116">
        <v>3942</v>
      </c>
      <c r="E19" s="116">
        <v>4156</v>
      </c>
      <c r="F19" s="45">
        <v>5.408289413754961</v>
      </c>
      <c r="G19" s="41"/>
      <c r="I19" s="185"/>
    </row>
    <row r="20" spans="1:9" s="33" customFormat="1" ht="12.75" customHeight="1">
      <c r="A20" s="14">
        <v>12</v>
      </c>
      <c r="B20" s="44" t="s">
        <v>46</v>
      </c>
      <c r="C20" s="116">
        <v>214</v>
      </c>
      <c r="D20" s="116">
        <v>3843</v>
      </c>
      <c r="E20" s="116">
        <v>4057</v>
      </c>
      <c r="F20" s="45">
        <v>5.279458650530288</v>
      </c>
      <c r="G20" s="41"/>
      <c r="I20" s="185"/>
    </row>
    <row r="21" spans="1:9" s="33" customFormat="1" ht="12.75" customHeight="1">
      <c r="A21" s="14">
        <v>13</v>
      </c>
      <c r="B21" s="44" t="s">
        <v>47</v>
      </c>
      <c r="C21" s="116">
        <v>357</v>
      </c>
      <c r="D21" s="116">
        <v>5905</v>
      </c>
      <c r="E21" s="116">
        <v>6262</v>
      </c>
      <c r="F21" s="45">
        <v>8.148871104170734</v>
      </c>
      <c r="G21" s="41"/>
      <c r="I21" s="185"/>
    </row>
    <row r="22" spans="1:9" s="33" customFormat="1" ht="12.75" customHeight="1">
      <c r="A22" s="14">
        <v>14</v>
      </c>
      <c r="B22" s="44" t="s">
        <v>48</v>
      </c>
      <c r="C22" s="116">
        <v>561</v>
      </c>
      <c r="D22" s="116">
        <v>9063</v>
      </c>
      <c r="E22" s="116">
        <v>9624</v>
      </c>
      <c r="F22" s="45">
        <v>12.523911770447004</v>
      </c>
      <c r="G22" s="41"/>
      <c r="I22" s="185"/>
    </row>
    <row r="23" spans="1:9" s="33" customFormat="1" ht="12.75" customHeight="1">
      <c r="A23" s="14">
        <v>15</v>
      </c>
      <c r="B23" s="44" t="s">
        <v>49</v>
      </c>
      <c r="C23" s="116">
        <v>905</v>
      </c>
      <c r="D23" s="116">
        <v>14183</v>
      </c>
      <c r="E23" s="116">
        <v>15088</v>
      </c>
      <c r="F23" s="45">
        <v>19.634328843776434</v>
      </c>
      <c r="G23" s="41"/>
      <c r="I23" s="185"/>
    </row>
    <row r="24" spans="1:9" s="33" customFormat="1" ht="12.75" customHeight="1">
      <c r="A24" s="14">
        <v>16</v>
      </c>
      <c r="B24" s="44" t="s">
        <v>50</v>
      </c>
      <c r="C24" s="116">
        <v>2337</v>
      </c>
      <c r="D24" s="116">
        <v>35321</v>
      </c>
      <c r="E24" s="116">
        <v>37658</v>
      </c>
      <c r="F24" s="45">
        <v>49.00514021732058</v>
      </c>
      <c r="G24" s="41"/>
      <c r="I24" s="185"/>
    </row>
    <row r="25" spans="1:9" s="33" customFormat="1" ht="12.75" customHeight="1">
      <c r="A25" s="14">
        <v>17</v>
      </c>
      <c r="B25" s="49" t="s">
        <v>3</v>
      </c>
      <c r="C25" s="116">
        <v>4588</v>
      </c>
      <c r="D25" s="116">
        <v>72257</v>
      </c>
      <c r="E25" s="116">
        <v>76845</v>
      </c>
      <c r="F25" s="45">
        <v>100</v>
      </c>
      <c r="G25" s="41"/>
      <c r="I25" s="185"/>
    </row>
    <row r="26" spans="1:7" s="33" customFormat="1" ht="12.75" customHeight="1">
      <c r="A26" s="14">
        <v>18</v>
      </c>
      <c r="B26" s="44"/>
      <c r="C26" s="50"/>
      <c r="D26" s="50"/>
      <c r="E26" s="50"/>
      <c r="F26" s="50"/>
      <c r="G26" s="43"/>
    </row>
    <row r="27" spans="1:7" s="51" customFormat="1" ht="12.75" customHeight="1">
      <c r="A27" s="14">
        <v>19</v>
      </c>
      <c r="B27" s="42" t="s">
        <v>51</v>
      </c>
      <c r="C27" s="70"/>
      <c r="D27" s="70"/>
      <c r="E27" s="70"/>
      <c r="F27" s="70"/>
      <c r="G27" s="46"/>
    </row>
    <row r="28" spans="1:9" ht="12.75" customHeight="1">
      <c r="A28" s="14">
        <v>20</v>
      </c>
      <c r="B28" s="44" t="s">
        <v>45</v>
      </c>
      <c r="C28" s="118">
        <v>395</v>
      </c>
      <c r="D28" s="118">
        <v>7185</v>
      </c>
      <c r="E28" s="118">
        <v>7580</v>
      </c>
      <c r="F28" s="45">
        <v>3.2711893664767824</v>
      </c>
      <c r="G28" s="46"/>
      <c r="I28" s="185"/>
    </row>
    <row r="29" spans="1:9" ht="12.75" customHeight="1">
      <c r="A29" s="14">
        <v>21</v>
      </c>
      <c r="B29" s="44" t="s">
        <v>46</v>
      </c>
      <c r="C29" s="118">
        <v>406</v>
      </c>
      <c r="D29" s="118">
        <v>7181</v>
      </c>
      <c r="E29" s="118">
        <v>7587</v>
      </c>
      <c r="F29" s="45">
        <v>3.2742102537545317</v>
      </c>
      <c r="G29" s="46"/>
      <c r="I29" s="185"/>
    </row>
    <row r="30" spans="1:9" ht="12.75" customHeight="1">
      <c r="A30" s="14">
        <v>22</v>
      </c>
      <c r="B30" s="44" t="s">
        <v>47</v>
      </c>
      <c r="C30" s="118">
        <v>672</v>
      </c>
      <c r="D30" s="118">
        <v>11944</v>
      </c>
      <c r="E30" s="118">
        <v>12616</v>
      </c>
      <c r="F30" s="45">
        <v>5.444501985154497</v>
      </c>
      <c r="G30" s="46"/>
      <c r="I30" s="185"/>
    </row>
    <row r="31" spans="1:9" ht="12.75" customHeight="1">
      <c r="A31" s="14">
        <v>23</v>
      </c>
      <c r="B31" s="44" t="s">
        <v>48</v>
      </c>
      <c r="C31" s="118">
        <v>1119</v>
      </c>
      <c r="D31" s="118">
        <v>21087</v>
      </c>
      <c r="E31" s="118">
        <v>22206</v>
      </c>
      <c r="F31" s="45">
        <v>9.583117555670636</v>
      </c>
      <c r="G31" s="46"/>
      <c r="I31" s="185"/>
    </row>
    <row r="32" spans="1:9" ht="12.75" customHeight="1">
      <c r="A32" s="14">
        <v>24</v>
      </c>
      <c r="B32" s="44" t="s">
        <v>49</v>
      </c>
      <c r="C32" s="118">
        <v>2012</v>
      </c>
      <c r="D32" s="118">
        <v>38996</v>
      </c>
      <c r="E32" s="118">
        <v>41008</v>
      </c>
      <c r="F32" s="45">
        <v>17.69722078370447</v>
      </c>
      <c r="G32" s="46"/>
      <c r="I32" s="185"/>
    </row>
    <row r="33" spans="1:9" ht="12.75" customHeight="1">
      <c r="A33" s="14">
        <v>25</v>
      </c>
      <c r="B33" s="44" t="s">
        <v>50</v>
      </c>
      <c r="C33" s="118">
        <v>7025</v>
      </c>
      <c r="D33" s="118">
        <v>133698</v>
      </c>
      <c r="E33" s="118">
        <v>140723</v>
      </c>
      <c r="F33" s="45">
        <v>60.729760055239076</v>
      </c>
      <c r="G33" s="46"/>
      <c r="I33" s="185"/>
    </row>
    <row r="34" spans="1:9" ht="12.75">
      <c r="A34" s="14">
        <v>26</v>
      </c>
      <c r="B34" s="42" t="s">
        <v>52</v>
      </c>
      <c r="C34" s="119">
        <v>11629</v>
      </c>
      <c r="D34" s="119">
        <v>220091</v>
      </c>
      <c r="E34" s="120">
        <v>231720</v>
      </c>
      <c r="F34" s="90">
        <v>100</v>
      </c>
      <c r="G34" s="46"/>
      <c r="I34" s="185"/>
    </row>
    <row r="35" spans="1:7" ht="13.5" thickBot="1">
      <c r="A35" s="56">
        <v>27</v>
      </c>
      <c r="B35" s="92" t="s">
        <v>30</v>
      </c>
      <c r="C35" s="121">
        <v>5.018556878991887</v>
      </c>
      <c r="D35" s="121">
        <v>94.98144312100811</v>
      </c>
      <c r="E35" s="125">
        <v>100</v>
      </c>
      <c r="F35" s="122" t="s">
        <v>2</v>
      </c>
      <c r="G35" s="43"/>
    </row>
    <row r="36" spans="1:7" ht="3.75" customHeight="1">
      <c r="A36" s="43"/>
      <c r="B36" s="43"/>
      <c r="C36" s="58"/>
      <c r="D36" s="58"/>
      <c r="E36" s="58"/>
      <c r="F36" s="43"/>
      <c r="G36" s="43"/>
    </row>
    <row r="37" spans="1:7" ht="11.25" customHeight="1">
      <c r="A37" s="43" t="s">
        <v>2</v>
      </c>
      <c r="B37" s="60" t="s">
        <v>147</v>
      </c>
      <c r="C37" s="58"/>
      <c r="D37" s="58"/>
      <c r="E37" s="58"/>
      <c r="F37" s="43"/>
      <c r="G37" s="43"/>
    </row>
    <row r="38" spans="1:7" ht="12" customHeight="1">
      <c r="A38" s="27" t="s">
        <v>0</v>
      </c>
      <c r="B38" s="196" t="s">
        <v>14</v>
      </c>
      <c r="C38" s="196"/>
      <c r="D38" s="196"/>
      <c r="E38" s="196"/>
      <c r="F38" s="196"/>
      <c r="G38" s="43"/>
    </row>
    <row r="39" spans="1:7" ht="3.75" customHeight="1">
      <c r="A39" s="27"/>
      <c r="B39" s="145"/>
      <c r="C39" s="145"/>
      <c r="D39" s="145"/>
      <c r="E39" s="145"/>
      <c r="F39" s="145"/>
      <c r="G39" s="43"/>
    </row>
    <row r="40" spans="1:7" ht="12.75" customHeight="1">
      <c r="A40" s="114" t="s">
        <v>29</v>
      </c>
      <c r="B40" s="60" t="s">
        <v>72</v>
      </c>
      <c r="C40" s="72"/>
      <c r="D40" s="72"/>
      <c r="E40" s="72"/>
      <c r="F40" s="60"/>
      <c r="G40" s="43"/>
    </row>
    <row r="41" spans="1:7" ht="3.75" customHeight="1">
      <c r="A41" s="114"/>
      <c r="B41" s="60"/>
      <c r="C41" s="72"/>
      <c r="D41" s="72"/>
      <c r="E41" s="72"/>
      <c r="F41" s="60"/>
      <c r="G41" s="43"/>
    </row>
    <row r="42" spans="1:7" ht="12.75">
      <c r="A42" s="61"/>
      <c r="B42" s="194" t="s">
        <v>41</v>
      </c>
      <c r="C42" s="194"/>
      <c r="D42" s="194"/>
      <c r="E42" s="194"/>
      <c r="F42" s="194"/>
      <c r="G42" s="62"/>
    </row>
    <row r="43" spans="1:7" ht="3.75" customHeight="1">
      <c r="A43" s="63"/>
      <c r="B43" s="63"/>
      <c r="C43" s="63"/>
      <c r="D43" s="63"/>
      <c r="E43" s="63"/>
      <c r="F43" s="63"/>
      <c r="G43" s="43"/>
    </row>
    <row r="45" spans="3:5" ht="12.75">
      <c r="C45" s="66"/>
      <c r="D45" s="66"/>
      <c r="E45" s="66"/>
    </row>
  </sheetData>
  <sheetProtection/>
  <mergeCells count="3">
    <mergeCell ref="B42:F42"/>
    <mergeCell ref="A7:F7"/>
    <mergeCell ref="B38:F38"/>
  </mergeCells>
  <hyperlinks>
    <hyperlink ref="F5" location="'Table of contents'!A1" display="Table of contents"/>
  </hyperlink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46"/>
  <sheetViews>
    <sheetView zoomScalePageLayoutView="0" workbookViewId="0" topLeftCell="A1">
      <selection activeCell="A1" sqref="A1"/>
    </sheetView>
  </sheetViews>
  <sheetFormatPr defaultColWidth="9.140625" defaultRowHeight="12.75"/>
  <cols>
    <col min="1" max="1" width="4.421875" style="52" customWidth="1"/>
    <col min="2" max="2" width="22.28125" style="33" customWidth="1"/>
    <col min="3" max="3" width="22.140625" style="52" customWidth="1"/>
    <col min="4" max="4" width="13.28125" style="52" customWidth="1"/>
    <col min="5" max="5" width="12.00390625" style="52" customWidth="1"/>
    <col min="6" max="6" width="14.7109375" style="52" customWidth="1"/>
    <col min="7" max="7" width="2.7109375" style="52" customWidth="1"/>
    <col min="8" max="16384" width="9.140625" style="52" customWidth="1"/>
  </cols>
  <sheetData>
    <row r="1" spans="1:7" s="28" customFormat="1" ht="57" customHeight="1">
      <c r="A1" s="8"/>
      <c r="B1" s="8"/>
      <c r="C1" s="8"/>
      <c r="D1" s="8"/>
      <c r="E1" s="8"/>
      <c r="F1" s="8"/>
      <c r="G1" s="8"/>
    </row>
    <row r="2" spans="1:7" s="28" customFormat="1" ht="7.5" customHeight="1">
      <c r="A2" s="9"/>
      <c r="B2" s="9"/>
      <c r="C2" s="9"/>
      <c r="D2" s="9"/>
      <c r="E2" s="9"/>
      <c r="F2" s="9"/>
      <c r="G2" s="8"/>
    </row>
    <row r="3" spans="1:7" s="28" customFormat="1" ht="15" customHeight="1">
      <c r="A3" s="29"/>
      <c r="B3" s="29"/>
      <c r="C3" s="29"/>
      <c r="D3" s="29"/>
      <c r="E3" s="29"/>
      <c r="F3" s="29"/>
      <c r="G3" s="8"/>
    </row>
    <row r="4" spans="1:7" s="33" customFormat="1" ht="12.75">
      <c r="A4" s="15" t="str">
        <f>'[1]Table of contents'!A4</f>
        <v>Palliative care services in Australia</v>
      </c>
      <c r="B4" s="16"/>
      <c r="C4" s="16"/>
      <c r="D4" s="16"/>
      <c r="E4" s="16"/>
      <c r="F4" s="31"/>
      <c r="G4" s="32"/>
    </row>
    <row r="5" spans="1:7" s="33" customFormat="1" ht="13.5" thickBot="1">
      <c r="A5" s="34" t="str">
        <f>'Table of contents'!A5</f>
        <v>Palliative care in residential aged care (version 1.0)</v>
      </c>
      <c r="B5" s="35"/>
      <c r="C5" s="35"/>
      <c r="D5" s="35"/>
      <c r="E5" s="35"/>
      <c r="F5" s="37" t="s">
        <v>5</v>
      </c>
      <c r="G5" s="32"/>
    </row>
    <row r="6" spans="1:7" s="33" customFormat="1" ht="6" customHeight="1">
      <c r="A6" s="32"/>
      <c r="B6" s="32"/>
      <c r="C6" s="32"/>
      <c r="D6" s="32"/>
      <c r="E6" s="32"/>
      <c r="F6" s="32"/>
      <c r="G6" s="32"/>
    </row>
    <row r="7" spans="1:7" s="33" customFormat="1" ht="27.75" customHeight="1" thickBot="1">
      <c r="A7" s="195" t="s">
        <v>163</v>
      </c>
      <c r="B7" s="195"/>
      <c r="C7" s="195"/>
      <c r="D7" s="195"/>
      <c r="E7" s="195"/>
      <c r="F7" s="195"/>
      <c r="G7" s="32"/>
    </row>
    <row r="8" spans="1:7" s="33" customFormat="1" ht="27.75" customHeight="1" thickBot="1">
      <c r="A8" s="39"/>
      <c r="B8" s="13" t="s">
        <v>10</v>
      </c>
      <c r="C8" s="40" t="s">
        <v>26</v>
      </c>
      <c r="D8" s="40" t="s">
        <v>24</v>
      </c>
      <c r="E8" s="40" t="s">
        <v>3</v>
      </c>
      <c r="F8" s="40" t="s">
        <v>30</v>
      </c>
      <c r="G8" s="41"/>
    </row>
    <row r="9" spans="1:7" s="33" customFormat="1" ht="12.75" customHeight="1">
      <c r="A9" s="26">
        <v>1</v>
      </c>
      <c r="B9" s="47" t="s">
        <v>12</v>
      </c>
      <c r="C9" s="48"/>
      <c r="D9" s="48"/>
      <c r="E9" s="48"/>
      <c r="F9" s="48"/>
      <c r="G9" s="41"/>
    </row>
    <row r="10" spans="1:9" s="33" customFormat="1" ht="12.75" customHeight="1">
      <c r="A10" s="14">
        <v>2</v>
      </c>
      <c r="B10" s="44" t="s">
        <v>45</v>
      </c>
      <c r="C10" s="89">
        <v>110</v>
      </c>
      <c r="D10" s="89">
        <v>1032</v>
      </c>
      <c r="E10" s="123">
        <v>1142</v>
      </c>
      <c r="F10" s="117">
        <v>2.663059953827857</v>
      </c>
      <c r="G10" s="41"/>
      <c r="I10" s="185"/>
    </row>
    <row r="11" spans="1:9" s="33" customFormat="1" ht="12.75" customHeight="1">
      <c r="A11" s="14">
        <v>3</v>
      </c>
      <c r="B11" s="44" t="s">
        <v>46</v>
      </c>
      <c r="C11" s="116">
        <v>110</v>
      </c>
      <c r="D11" s="116">
        <v>1104</v>
      </c>
      <c r="E11" s="123">
        <v>1214</v>
      </c>
      <c r="F11" s="117">
        <v>2.8309586549448498</v>
      </c>
      <c r="G11" s="41"/>
      <c r="I11" s="185"/>
    </row>
    <row r="12" spans="1:9" s="33" customFormat="1" ht="12.75" customHeight="1">
      <c r="A12" s="14">
        <v>4</v>
      </c>
      <c r="B12" s="44" t="s">
        <v>47</v>
      </c>
      <c r="C12" s="116">
        <v>167</v>
      </c>
      <c r="D12" s="116">
        <v>2065</v>
      </c>
      <c r="E12" s="123">
        <v>2232</v>
      </c>
      <c r="F12" s="117">
        <v>5.204859734626775</v>
      </c>
      <c r="G12" s="41"/>
      <c r="I12" s="185"/>
    </row>
    <row r="13" spans="1:9" s="33" customFormat="1" ht="12.75" customHeight="1">
      <c r="A13" s="14">
        <v>5</v>
      </c>
      <c r="B13" s="44" t="s">
        <v>48</v>
      </c>
      <c r="C13" s="116">
        <v>272</v>
      </c>
      <c r="D13" s="116">
        <v>4228</v>
      </c>
      <c r="E13" s="123">
        <v>4500</v>
      </c>
      <c r="F13" s="117">
        <v>10.493668819812047</v>
      </c>
      <c r="G13" s="43"/>
      <c r="I13" s="185"/>
    </row>
    <row r="14" spans="1:9" s="33" customFormat="1" ht="12.75" customHeight="1">
      <c r="A14" s="14">
        <v>6</v>
      </c>
      <c r="B14" s="44" t="s">
        <v>49</v>
      </c>
      <c r="C14" s="116">
        <v>509</v>
      </c>
      <c r="D14" s="116">
        <v>8407</v>
      </c>
      <c r="E14" s="123">
        <v>8916</v>
      </c>
      <c r="F14" s="117">
        <v>20.79145582165427</v>
      </c>
      <c r="G14" s="43"/>
      <c r="I14" s="185"/>
    </row>
    <row r="15" spans="1:9" s="33" customFormat="1" ht="12.75" customHeight="1">
      <c r="A15" s="14">
        <v>7</v>
      </c>
      <c r="B15" s="44" t="s">
        <v>50</v>
      </c>
      <c r="C15" s="116">
        <v>1280</v>
      </c>
      <c r="D15" s="116">
        <v>23599</v>
      </c>
      <c r="E15" s="123">
        <v>24879</v>
      </c>
      <c r="F15" s="117">
        <v>58.015997015134204</v>
      </c>
      <c r="G15" s="43"/>
      <c r="I15" s="185"/>
    </row>
    <row r="16" spans="1:9" s="33" customFormat="1" ht="12.75" customHeight="1">
      <c r="A16" s="14">
        <v>8</v>
      </c>
      <c r="B16" s="49" t="s">
        <v>3</v>
      </c>
      <c r="C16" s="180">
        <v>2448</v>
      </c>
      <c r="D16" s="180">
        <v>40435</v>
      </c>
      <c r="E16" s="181">
        <v>42883</v>
      </c>
      <c r="F16" s="182">
        <v>100</v>
      </c>
      <c r="G16" s="43"/>
      <c r="I16" s="185"/>
    </row>
    <row r="17" spans="1:9" s="33" customFormat="1" ht="12.75" customHeight="1">
      <c r="A17" s="14">
        <v>9</v>
      </c>
      <c r="B17" s="44"/>
      <c r="C17" s="69"/>
      <c r="D17" s="69"/>
      <c r="E17" s="69"/>
      <c r="F17" s="69"/>
      <c r="G17" s="43"/>
      <c r="I17" s="185"/>
    </row>
    <row r="18" spans="1:9" s="33" customFormat="1" ht="12.75" customHeight="1">
      <c r="A18" s="14">
        <v>10</v>
      </c>
      <c r="B18" s="42" t="s">
        <v>11</v>
      </c>
      <c r="C18" s="99"/>
      <c r="D18" s="99"/>
      <c r="E18" s="99"/>
      <c r="F18" s="99"/>
      <c r="G18" s="43"/>
      <c r="I18" s="185"/>
    </row>
    <row r="19" spans="1:9" s="33" customFormat="1" ht="12.75" customHeight="1">
      <c r="A19" s="14">
        <v>11</v>
      </c>
      <c r="B19" s="44" t="s">
        <v>45</v>
      </c>
      <c r="C19" s="116">
        <v>150</v>
      </c>
      <c r="D19" s="116">
        <v>1331</v>
      </c>
      <c r="E19" s="116">
        <v>1481</v>
      </c>
      <c r="F19" s="45">
        <v>5.408860158504073</v>
      </c>
      <c r="G19" s="41"/>
      <c r="I19" s="185"/>
    </row>
    <row r="20" spans="1:9" s="33" customFormat="1" ht="12.75" customHeight="1">
      <c r="A20" s="14">
        <v>12</v>
      </c>
      <c r="B20" s="44" t="s">
        <v>46</v>
      </c>
      <c r="C20" s="116">
        <v>133</v>
      </c>
      <c r="D20" s="116">
        <v>1342</v>
      </c>
      <c r="E20" s="116">
        <v>1475</v>
      </c>
      <c r="F20" s="45">
        <v>5.386947153135386</v>
      </c>
      <c r="G20" s="41"/>
      <c r="I20" s="185"/>
    </row>
    <row r="21" spans="1:9" s="33" customFormat="1" ht="12.75" customHeight="1">
      <c r="A21" s="14">
        <v>13</v>
      </c>
      <c r="B21" s="44" t="s">
        <v>47</v>
      </c>
      <c r="C21" s="116">
        <v>211</v>
      </c>
      <c r="D21" s="116">
        <v>2042</v>
      </c>
      <c r="E21" s="116">
        <v>2253</v>
      </c>
      <c r="F21" s="45">
        <v>8.228333515941712</v>
      </c>
      <c r="G21" s="41"/>
      <c r="I21" s="185"/>
    </row>
    <row r="22" spans="1:9" s="33" customFormat="1" ht="12.75" customHeight="1">
      <c r="A22" s="14">
        <v>14</v>
      </c>
      <c r="B22" s="44" t="s">
        <v>48</v>
      </c>
      <c r="C22" s="116">
        <v>319</v>
      </c>
      <c r="D22" s="116">
        <v>3474</v>
      </c>
      <c r="E22" s="116">
        <v>3793</v>
      </c>
      <c r="F22" s="45">
        <v>13.852671560571201</v>
      </c>
      <c r="G22" s="41"/>
      <c r="I22" s="185"/>
    </row>
    <row r="23" spans="1:9" s="33" customFormat="1" ht="12.75" customHeight="1">
      <c r="A23" s="14">
        <v>15</v>
      </c>
      <c r="B23" s="44" t="s">
        <v>49</v>
      </c>
      <c r="C23" s="116">
        <v>531</v>
      </c>
      <c r="D23" s="116">
        <v>5463</v>
      </c>
      <c r="E23" s="116">
        <v>5994</v>
      </c>
      <c r="F23" s="45">
        <v>21.89109236331763</v>
      </c>
      <c r="G23" s="41"/>
      <c r="I23" s="185"/>
    </row>
    <row r="24" spans="1:9" s="33" customFormat="1" ht="12.75" customHeight="1">
      <c r="A24" s="14">
        <v>16</v>
      </c>
      <c r="B24" s="44" t="s">
        <v>50</v>
      </c>
      <c r="C24" s="116">
        <v>1051</v>
      </c>
      <c r="D24" s="116">
        <v>11334</v>
      </c>
      <c r="E24" s="116">
        <v>12385</v>
      </c>
      <c r="F24" s="45">
        <v>45.23209524853</v>
      </c>
      <c r="G24" s="41"/>
      <c r="I24" s="185"/>
    </row>
    <row r="25" spans="1:9" s="33" customFormat="1" ht="12.75" customHeight="1">
      <c r="A25" s="14">
        <v>17</v>
      </c>
      <c r="B25" s="49" t="s">
        <v>3</v>
      </c>
      <c r="C25" s="180">
        <v>2395</v>
      </c>
      <c r="D25" s="180">
        <v>24986</v>
      </c>
      <c r="E25" s="180">
        <v>27381</v>
      </c>
      <c r="F25" s="183">
        <v>100</v>
      </c>
      <c r="G25" s="41"/>
      <c r="I25" s="185"/>
    </row>
    <row r="26" spans="1:9" s="33" customFormat="1" ht="12.75" customHeight="1">
      <c r="A26" s="14">
        <v>18</v>
      </c>
      <c r="B26" s="44"/>
      <c r="C26" s="50"/>
      <c r="D26" s="50"/>
      <c r="E26" s="50"/>
      <c r="F26" s="50"/>
      <c r="G26" s="43"/>
      <c r="I26" s="185"/>
    </row>
    <row r="27" spans="1:9" s="51" customFormat="1" ht="12.75" customHeight="1">
      <c r="A27" s="14">
        <v>19</v>
      </c>
      <c r="B27" s="42" t="s">
        <v>51</v>
      </c>
      <c r="C27" s="70"/>
      <c r="D27" s="70"/>
      <c r="E27" s="70"/>
      <c r="F27" s="70"/>
      <c r="G27" s="46"/>
      <c r="I27" s="185"/>
    </row>
    <row r="28" spans="1:9" ht="12.75" customHeight="1">
      <c r="A28" s="14">
        <v>20</v>
      </c>
      <c r="B28" s="44" t="s">
        <v>45</v>
      </c>
      <c r="C28" s="118">
        <v>260</v>
      </c>
      <c r="D28" s="118">
        <v>2363</v>
      </c>
      <c r="E28" s="118">
        <v>2623</v>
      </c>
      <c r="F28" s="45">
        <v>3.7330638733917794</v>
      </c>
      <c r="G28" s="46"/>
      <c r="I28" s="185"/>
    </row>
    <row r="29" spans="1:9" ht="12.75" customHeight="1">
      <c r="A29" s="14">
        <v>21</v>
      </c>
      <c r="B29" s="44" t="s">
        <v>46</v>
      </c>
      <c r="C29" s="118">
        <v>243</v>
      </c>
      <c r="D29" s="118">
        <v>2446</v>
      </c>
      <c r="E29" s="118">
        <v>2689</v>
      </c>
      <c r="F29" s="45">
        <v>3.826995331891153</v>
      </c>
      <c r="G29" s="46"/>
      <c r="I29" s="185"/>
    </row>
    <row r="30" spans="1:9" ht="12.75" customHeight="1">
      <c r="A30" s="14">
        <v>22</v>
      </c>
      <c r="B30" s="44" t="s">
        <v>47</v>
      </c>
      <c r="C30" s="118">
        <v>378</v>
      </c>
      <c r="D30" s="118">
        <v>4107</v>
      </c>
      <c r="E30" s="118">
        <v>4485</v>
      </c>
      <c r="F30" s="45">
        <v>6.383069566207446</v>
      </c>
      <c r="G30" s="46"/>
      <c r="I30" s="185"/>
    </row>
    <row r="31" spans="1:9" ht="12.75" customHeight="1">
      <c r="A31" s="14">
        <v>23</v>
      </c>
      <c r="B31" s="44" t="s">
        <v>48</v>
      </c>
      <c r="C31" s="118">
        <v>591</v>
      </c>
      <c r="D31" s="118">
        <v>7702</v>
      </c>
      <c r="E31" s="118">
        <v>8293</v>
      </c>
      <c r="F31" s="45">
        <v>11.802630080837982</v>
      </c>
      <c r="G31" s="46"/>
      <c r="I31" s="185"/>
    </row>
    <row r="32" spans="1:9" ht="12.75" customHeight="1">
      <c r="A32" s="14">
        <v>24</v>
      </c>
      <c r="B32" s="44" t="s">
        <v>49</v>
      </c>
      <c r="C32" s="118">
        <v>1040</v>
      </c>
      <c r="D32" s="118">
        <v>13870</v>
      </c>
      <c r="E32" s="118">
        <v>14910</v>
      </c>
      <c r="F32" s="45">
        <v>21.219970397358534</v>
      </c>
      <c r="G32" s="46"/>
      <c r="I32" s="185"/>
    </row>
    <row r="33" spans="1:9" ht="12.75" customHeight="1">
      <c r="A33" s="14">
        <v>25</v>
      </c>
      <c r="B33" s="44" t="s">
        <v>50</v>
      </c>
      <c r="C33" s="118">
        <v>2331</v>
      </c>
      <c r="D33" s="118">
        <v>34933</v>
      </c>
      <c r="E33" s="118">
        <v>37264</v>
      </c>
      <c r="F33" s="45">
        <v>53.034270750313105</v>
      </c>
      <c r="G33" s="46"/>
      <c r="I33" s="185"/>
    </row>
    <row r="34" spans="1:9" ht="12.75">
      <c r="A34" s="14">
        <v>26</v>
      </c>
      <c r="B34" s="42" t="s">
        <v>68</v>
      </c>
      <c r="C34" s="119">
        <v>4843</v>
      </c>
      <c r="D34" s="119">
        <v>65421</v>
      </c>
      <c r="E34" s="120">
        <v>70264</v>
      </c>
      <c r="F34" s="90">
        <v>100</v>
      </c>
      <c r="G34" s="46"/>
      <c r="I34" s="185"/>
    </row>
    <row r="35" spans="1:7" ht="13.5" thickBot="1">
      <c r="A35" s="56">
        <v>27</v>
      </c>
      <c r="B35" s="92" t="s">
        <v>30</v>
      </c>
      <c r="C35" s="121">
        <v>6.892576568370716</v>
      </c>
      <c r="D35" s="121">
        <v>93.10742343162929</v>
      </c>
      <c r="E35" s="121">
        <v>100</v>
      </c>
      <c r="F35" s="122" t="s">
        <v>2</v>
      </c>
      <c r="G35" s="43"/>
    </row>
    <row r="36" spans="1:7" ht="3.75" customHeight="1">
      <c r="A36" s="43"/>
      <c r="B36" s="43"/>
      <c r="C36" s="58"/>
      <c r="D36" s="58"/>
      <c r="E36" s="58"/>
      <c r="F36" s="43"/>
      <c r="G36" s="43"/>
    </row>
    <row r="37" spans="1:7" ht="11.25" customHeight="1">
      <c r="A37" s="43" t="s">
        <v>2</v>
      </c>
      <c r="B37" s="60" t="s">
        <v>147</v>
      </c>
      <c r="C37" s="58"/>
      <c r="D37" s="58"/>
      <c r="E37" s="58"/>
      <c r="F37" s="43"/>
      <c r="G37" s="43"/>
    </row>
    <row r="38" spans="1:7" ht="12" customHeight="1">
      <c r="A38" s="27" t="s">
        <v>0</v>
      </c>
      <c r="B38" s="196" t="s">
        <v>14</v>
      </c>
      <c r="C38" s="196"/>
      <c r="D38" s="196"/>
      <c r="E38" s="196"/>
      <c r="F38" s="196"/>
      <c r="G38" s="43"/>
    </row>
    <row r="39" spans="1:7" ht="12.75" customHeight="1">
      <c r="A39" s="27" t="s">
        <v>1</v>
      </c>
      <c r="B39" s="196" t="s">
        <v>67</v>
      </c>
      <c r="C39" s="196"/>
      <c r="D39" s="196"/>
      <c r="E39" s="196"/>
      <c r="F39" s="196"/>
      <c r="G39" s="43"/>
    </row>
    <row r="40" spans="1:7" ht="3.75" customHeight="1">
      <c r="A40" s="27"/>
      <c r="B40" s="145"/>
      <c r="C40" s="145"/>
      <c r="D40" s="145"/>
      <c r="E40" s="145"/>
      <c r="F40" s="145"/>
      <c r="G40" s="43"/>
    </row>
    <row r="41" spans="1:7" ht="12.75" customHeight="1">
      <c r="A41" s="126" t="s">
        <v>29</v>
      </c>
      <c r="B41" s="60" t="s">
        <v>72</v>
      </c>
      <c r="C41" s="98"/>
      <c r="D41" s="98"/>
      <c r="E41" s="98"/>
      <c r="F41" s="98"/>
      <c r="G41" s="43"/>
    </row>
    <row r="42" spans="1:7" ht="3.75" customHeight="1">
      <c r="A42" s="126"/>
      <c r="B42" s="60"/>
      <c r="C42" s="145"/>
      <c r="D42" s="145"/>
      <c r="E42" s="145"/>
      <c r="F42" s="145"/>
      <c r="G42" s="43"/>
    </row>
    <row r="43" spans="1:7" ht="12.75">
      <c r="A43" s="61"/>
      <c r="B43" s="194" t="s">
        <v>41</v>
      </c>
      <c r="C43" s="194"/>
      <c r="D43" s="194"/>
      <c r="E43" s="194"/>
      <c r="F43" s="194"/>
      <c r="G43" s="62"/>
    </row>
    <row r="44" spans="1:7" ht="3.75" customHeight="1">
      <c r="A44" s="63"/>
      <c r="B44" s="63"/>
      <c r="C44" s="63"/>
      <c r="D44" s="63"/>
      <c r="E44" s="63"/>
      <c r="F44" s="63"/>
      <c r="G44" s="43"/>
    </row>
    <row r="46" spans="3:5" ht="12.75">
      <c r="C46" s="66"/>
      <c r="D46" s="66"/>
      <c r="E46" s="66"/>
    </row>
  </sheetData>
  <sheetProtection/>
  <mergeCells count="4">
    <mergeCell ref="A7:F7"/>
    <mergeCell ref="B38:F38"/>
    <mergeCell ref="B43:F43"/>
    <mergeCell ref="B39:F39"/>
  </mergeCells>
  <hyperlinks>
    <hyperlink ref="F5" location="'Table of contents'!A1" display="Table of contents"/>
  </hyperlink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52"/>
  <sheetViews>
    <sheetView zoomScalePageLayoutView="0" workbookViewId="0" topLeftCell="A1">
      <selection activeCell="A1" sqref="A1"/>
    </sheetView>
  </sheetViews>
  <sheetFormatPr defaultColWidth="9.140625" defaultRowHeight="12.75"/>
  <cols>
    <col min="1" max="1" width="4.421875" style="52" customWidth="1"/>
    <col min="2" max="2" width="32.421875" style="33" customWidth="1"/>
    <col min="3" max="3" width="15.57421875" style="52" customWidth="1"/>
    <col min="4" max="4" width="13.8515625" style="52" customWidth="1"/>
    <col min="5" max="5" width="1.8515625" style="52" customWidth="1"/>
    <col min="6" max="6" width="14.421875" style="52" customWidth="1"/>
    <col min="7" max="7" width="13.7109375" style="52" customWidth="1"/>
    <col min="8" max="8" width="2.7109375" style="52" customWidth="1"/>
    <col min="9" max="16384" width="9.140625" style="52" customWidth="1"/>
  </cols>
  <sheetData>
    <row r="1" spans="1:8" s="28" customFormat="1" ht="57" customHeight="1">
      <c r="A1" s="8"/>
      <c r="B1" s="8"/>
      <c r="C1" s="8"/>
      <c r="D1" s="8"/>
      <c r="E1" s="8"/>
      <c r="F1" s="8"/>
      <c r="G1" s="8"/>
      <c r="H1" s="8"/>
    </row>
    <row r="2" spans="1:8" s="28" customFormat="1" ht="7.5" customHeight="1">
      <c r="A2" s="9"/>
      <c r="B2" s="9"/>
      <c r="C2" s="9"/>
      <c r="D2" s="9"/>
      <c r="E2" s="9"/>
      <c r="F2" s="9"/>
      <c r="G2" s="9"/>
      <c r="H2" s="8"/>
    </row>
    <row r="3" spans="1:8" s="28" customFormat="1" ht="15" customHeight="1">
      <c r="A3" s="8"/>
      <c r="B3" s="8"/>
      <c r="C3" s="8"/>
      <c r="D3" s="8"/>
      <c r="E3" s="8"/>
      <c r="F3" s="8"/>
      <c r="G3" s="8"/>
      <c r="H3" s="8"/>
    </row>
    <row r="4" spans="1:8" s="33" customFormat="1" ht="12.75">
      <c r="A4" s="15" t="str">
        <f>'[1]Table of contents'!A4</f>
        <v>Palliative care services in Australia</v>
      </c>
      <c r="B4" s="16"/>
      <c r="C4" s="16"/>
      <c r="D4" s="16"/>
      <c r="E4" s="16"/>
      <c r="F4" s="73"/>
      <c r="G4" s="73"/>
      <c r="H4" s="41"/>
    </row>
    <row r="5" spans="1:8" s="33" customFormat="1" ht="13.5" thickBot="1">
      <c r="A5" s="34" t="str">
        <f>'Table of contents'!A5</f>
        <v>Palliative care in residential aged care (version 1.0)</v>
      </c>
      <c r="B5" s="74"/>
      <c r="C5" s="74"/>
      <c r="D5" s="74"/>
      <c r="E5" s="74"/>
      <c r="F5" s="74"/>
      <c r="G5" s="17" t="s">
        <v>5</v>
      </c>
      <c r="H5" s="41"/>
    </row>
    <row r="6" spans="1:8" s="33" customFormat="1" ht="6" customHeight="1">
      <c r="A6" s="41"/>
      <c r="B6" s="41"/>
      <c r="C6" s="41"/>
      <c r="D6" s="41"/>
      <c r="E6" s="41"/>
      <c r="F6" s="41"/>
      <c r="G6" s="41"/>
      <c r="H6" s="41"/>
    </row>
    <row r="7" spans="1:19" s="33" customFormat="1" ht="25.5" customHeight="1" thickBot="1">
      <c r="A7" s="188" t="s">
        <v>164</v>
      </c>
      <c r="B7" s="188"/>
      <c r="C7" s="188"/>
      <c r="D7" s="188"/>
      <c r="E7" s="188"/>
      <c r="F7" s="188"/>
      <c r="G7" s="188"/>
      <c r="H7" s="41"/>
      <c r="J7" s="75"/>
      <c r="K7" s="75"/>
      <c r="L7" s="75"/>
      <c r="M7" s="76"/>
      <c r="N7" s="75"/>
      <c r="O7" s="75"/>
      <c r="P7" s="75"/>
      <c r="Q7" s="75"/>
      <c r="R7" s="75"/>
      <c r="S7" s="75"/>
    </row>
    <row r="8" spans="1:19" s="33" customFormat="1" ht="15" customHeight="1" thickBot="1">
      <c r="A8" s="94"/>
      <c r="B8" s="94"/>
      <c r="C8" s="192" t="s">
        <v>26</v>
      </c>
      <c r="D8" s="192"/>
      <c r="E8" s="94"/>
      <c r="F8" s="192" t="s">
        <v>24</v>
      </c>
      <c r="G8" s="192"/>
      <c r="H8" s="41"/>
      <c r="J8" s="75"/>
      <c r="K8" s="107"/>
      <c r="L8" s="75"/>
      <c r="M8" s="76"/>
      <c r="N8" s="75"/>
      <c r="O8" s="75"/>
      <c r="P8" s="75"/>
      <c r="Q8" s="75"/>
      <c r="R8" s="75"/>
      <c r="S8" s="75"/>
    </row>
    <row r="9" spans="1:19" s="33" customFormat="1" ht="14.25" customHeight="1" thickBot="1">
      <c r="A9" s="68"/>
      <c r="B9" s="95"/>
      <c r="C9" s="77" t="s">
        <v>23</v>
      </c>
      <c r="D9" s="77" t="s">
        <v>30</v>
      </c>
      <c r="E9" s="96"/>
      <c r="F9" s="77" t="s">
        <v>23</v>
      </c>
      <c r="G9" s="77" t="s">
        <v>30</v>
      </c>
      <c r="H9" s="41"/>
      <c r="J9" s="28"/>
      <c r="K9" s="108"/>
      <c r="L9" s="28"/>
      <c r="M9" s="28"/>
      <c r="N9" s="28"/>
      <c r="O9" s="28"/>
      <c r="P9" s="28"/>
      <c r="Q9" s="28"/>
      <c r="R9" s="28"/>
      <c r="S9" s="28"/>
    </row>
    <row r="10" spans="1:19" s="33" customFormat="1" ht="15" customHeight="1">
      <c r="A10" s="132">
        <v>1</v>
      </c>
      <c r="B10" s="127" t="s">
        <v>4</v>
      </c>
      <c r="C10" s="128"/>
      <c r="D10" s="128"/>
      <c r="E10" s="128"/>
      <c r="F10" s="128"/>
      <c r="G10" s="128"/>
      <c r="H10" s="41"/>
      <c r="J10" s="28"/>
      <c r="K10" s="108"/>
      <c r="L10" s="28"/>
      <c r="M10" s="28"/>
      <c r="N10" s="28"/>
      <c r="O10" s="28"/>
      <c r="P10" s="28"/>
      <c r="Q10" s="28"/>
      <c r="R10" s="28"/>
      <c r="S10" s="28"/>
    </row>
    <row r="11" spans="1:19" s="33" customFormat="1" ht="13.5" customHeight="1">
      <c r="A11" s="132">
        <v>2</v>
      </c>
      <c r="B11" s="130" t="s">
        <v>12</v>
      </c>
      <c r="C11" s="89">
        <v>7041</v>
      </c>
      <c r="D11" s="115">
        <v>60.54690859059249</v>
      </c>
      <c r="E11" s="89"/>
      <c r="F11" s="89">
        <v>147834</v>
      </c>
      <c r="G11" s="133">
        <v>67.16948898410203</v>
      </c>
      <c r="H11" s="41"/>
      <c r="J11" s="28"/>
      <c r="K11" s="108"/>
      <c r="L11" s="28"/>
      <c r="M11" s="28"/>
      <c r="N11" s="28"/>
      <c r="O11" s="28"/>
      <c r="P11" s="28"/>
      <c r="Q11" s="28"/>
      <c r="R11" s="28"/>
      <c r="S11" s="28"/>
    </row>
    <row r="12" spans="1:19" s="33" customFormat="1" ht="13.5" customHeight="1">
      <c r="A12" s="132">
        <v>3</v>
      </c>
      <c r="B12" s="130" t="s">
        <v>11</v>
      </c>
      <c r="C12" s="89">
        <v>4588</v>
      </c>
      <c r="D12" s="115">
        <v>39.45309140940751</v>
      </c>
      <c r="E12" s="89"/>
      <c r="F12" s="89">
        <v>72257</v>
      </c>
      <c r="G12" s="133">
        <v>32.83051101589797</v>
      </c>
      <c r="H12" s="41"/>
      <c r="J12" s="28"/>
      <c r="K12" s="108"/>
      <c r="L12" s="28"/>
      <c r="M12" s="28"/>
      <c r="N12" s="28"/>
      <c r="O12" s="28"/>
      <c r="P12" s="28"/>
      <c r="Q12" s="28"/>
      <c r="R12" s="28"/>
      <c r="S12" s="28"/>
    </row>
    <row r="13" spans="1:19" s="33" customFormat="1" ht="15" customHeight="1">
      <c r="A13" s="132">
        <v>4</v>
      </c>
      <c r="B13" s="127"/>
      <c r="C13" s="89"/>
      <c r="D13" s="115"/>
      <c r="E13" s="89"/>
      <c r="F13" s="89"/>
      <c r="G13" s="133"/>
      <c r="H13" s="41"/>
      <c r="J13" s="28"/>
      <c r="K13" s="108"/>
      <c r="L13" s="28"/>
      <c r="M13" s="28"/>
      <c r="N13" s="28"/>
      <c r="O13" s="28"/>
      <c r="P13" s="28"/>
      <c r="Q13" s="28"/>
      <c r="R13" s="28"/>
      <c r="S13" s="28"/>
    </row>
    <row r="14" spans="1:19" s="33" customFormat="1" ht="13.5" customHeight="1">
      <c r="A14" s="132">
        <v>5</v>
      </c>
      <c r="B14" s="127" t="s">
        <v>53</v>
      </c>
      <c r="C14" s="89"/>
      <c r="D14" s="115"/>
      <c r="E14" s="89"/>
      <c r="F14" s="89"/>
      <c r="G14" s="133"/>
      <c r="H14" s="41"/>
      <c r="J14" s="28"/>
      <c r="K14" s="108"/>
      <c r="L14" s="28"/>
      <c r="M14" s="28"/>
      <c r="N14" s="28"/>
      <c r="O14" s="28"/>
      <c r="P14" s="28"/>
      <c r="Q14" s="28"/>
      <c r="R14" s="28"/>
      <c r="S14" s="28"/>
    </row>
    <row r="15" spans="1:19" s="33" customFormat="1" ht="14.25" customHeight="1">
      <c r="A15" s="132">
        <v>6</v>
      </c>
      <c r="B15" s="130" t="s">
        <v>54</v>
      </c>
      <c r="C15" s="89">
        <v>76</v>
      </c>
      <c r="D15" s="115">
        <v>0.6557942876865994</v>
      </c>
      <c r="E15" s="89"/>
      <c r="F15" s="89">
        <v>1719</v>
      </c>
      <c r="G15" s="133">
        <v>0.7842010182295944</v>
      </c>
      <c r="H15" s="41"/>
      <c r="J15" s="28"/>
      <c r="K15" s="108"/>
      <c r="L15" s="187"/>
      <c r="M15" s="28"/>
      <c r="N15" s="28"/>
      <c r="O15" s="28"/>
      <c r="P15" s="28"/>
      <c r="Q15" s="28"/>
      <c r="R15" s="28"/>
      <c r="S15" s="28"/>
    </row>
    <row r="16" spans="1:19" s="33" customFormat="1" ht="14.25" customHeight="1">
      <c r="A16" s="132">
        <v>7</v>
      </c>
      <c r="B16" s="130" t="s">
        <v>55</v>
      </c>
      <c r="C16" s="89">
        <v>11513</v>
      </c>
      <c r="D16" s="115">
        <v>99.34420571231341</v>
      </c>
      <c r="E16" s="89"/>
      <c r="F16" s="89">
        <v>217485</v>
      </c>
      <c r="G16" s="133">
        <v>99.2157989817704</v>
      </c>
      <c r="H16" s="41"/>
      <c r="J16" s="28"/>
      <c r="K16" s="186"/>
      <c r="L16" s="28"/>
      <c r="M16" s="28"/>
      <c r="N16" s="28"/>
      <c r="O16" s="28"/>
      <c r="P16" s="28"/>
      <c r="Q16" s="28"/>
      <c r="R16" s="28"/>
      <c r="S16" s="28"/>
    </row>
    <row r="17" spans="1:19" s="33" customFormat="1" ht="13.5" customHeight="1">
      <c r="A17" s="132">
        <v>8</v>
      </c>
      <c r="B17" s="127"/>
      <c r="C17" s="89"/>
      <c r="D17" s="115"/>
      <c r="E17" s="89"/>
      <c r="F17" s="89"/>
      <c r="G17" s="133"/>
      <c r="H17" s="41"/>
      <c r="J17" s="28"/>
      <c r="K17" s="108"/>
      <c r="L17" s="28"/>
      <c r="M17" s="28"/>
      <c r="N17" s="28"/>
      <c r="O17" s="28"/>
      <c r="P17" s="28"/>
      <c r="Q17" s="28"/>
      <c r="R17" s="28"/>
      <c r="S17" s="28"/>
    </row>
    <row r="18" spans="1:19" s="33" customFormat="1" ht="14.25" customHeight="1">
      <c r="A18" s="132">
        <v>9</v>
      </c>
      <c r="B18" s="127" t="s">
        <v>56</v>
      </c>
      <c r="C18" s="89"/>
      <c r="D18" s="115"/>
      <c r="E18" s="89"/>
      <c r="F18" s="89"/>
      <c r="G18" s="133"/>
      <c r="H18" s="41"/>
      <c r="J18" s="28"/>
      <c r="K18" s="108"/>
      <c r="L18" s="28"/>
      <c r="M18" s="28"/>
      <c r="N18" s="28"/>
      <c r="O18" s="28"/>
      <c r="P18" s="28"/>
      <c r="Q18" s="28"/>
      <c r="R18" s="28"/>
      <c r="S18" s="28"/>
    </row>
    <row r="19" spans="1:19" s="33" customFormat="1" ht="13.5" customHeight="1">
      <c r="A19" s="132">
        <v>10</v>
      </c>
      <c r="B19" s="130" t="s">
        <v>57</v>
      </c>
      <c r="C19" s="89">
        <v>8439</v>
      </c>
      <c r="D19" s="115">
        <v>72.57481940144478</v>
      </c>
      <c r="E19" s="89"/>
      <c r="F19" s="89">
        <v>153679</v>
      </c>
      <c r="G19" s="133">
        <v>69.83282364007324</v>
      </c>
      <c r="H19" s="41"/>
      <c r="J19" s="28"/>
      <c r="K19" s="108"/>
      <c r="L19" s="28"/>
      <c r="M19" s="28"/>
      <c r="N19" s="28"/>
      <c r="O19" s="28"/>
      <c r="P19" s="28"/>
      <c r="Q19" s="28"/>
      <c r="R19" s="28"/>
      <c r="S19" s="28"/>
    </row>
    <row r="20" spans="1:19" s="33" customFormat="1" ht="14.25" customHeight="1">
      <c r="A20" s="132">
        <v>11</v>
      </c>
      <c r="B20" s="130" t="s">
        <v>58</v>
      </c>
      <c r="C20" s="89">
        <v>3189</v>
      </c>
      <c r="D20" s="115">
        <v>27.425180598555208</v>
      </c>
      <c r="E20" s="89"/>
      <c r="F20" s="89">
        <v>66388</v>
      </c>
      <c r="G20" s="133">
        <v>30.16717635992675</v>
      </c>
      <c r="H20" s="41"/>
      <c r="J20" s="28"/>
      <c r="K20" s="108"/>
      <c r="L20" s="28"/>
      <c r="M20" s="28"/>
      <c r="N20" s="28"/>
      <c r="O20" s="28"/>
      <c r="P20" s="28"/>
      <c r="Q20" s="28"/>
      <c r="R20" s="28"/>
      <c r="S20" s="28"/>
    </row>
    <row r="21" spans="1:19" s="33" customFormat="1" ht="13.5" customHeight="1">
      <c r="A21" s="132">
        <v>12</v>
      </c>
      <c r="B21" s="127"/>
      <c r="C21" s="134"/>
      <c r="D21" s="133"/>
      <c r="E21" s="134"/>
      <c r="F21" s="134"/>
      <c r="G21" s="133"/>
      <c r="H21" s="41"/>
      <c r="J21" s="28"/>
      <c r="K21" s="108"/>
      <c r="L21" s="28"/>
      <c r="M21" s="28"/>
      <c r="N21" s="28"/>
      <c r="O21" s="28"/>
      <c r="P21" s="28"/>
      <c r="Q21" s="28"/>
      <c r="R21" s="28"/>
      <c r="S21" s="28"/>
    </row>
    <row r="22" spans="1:19" s="33" customFormat="1" ht="14.25" customHeight="1">
      <c r="A22" s="132">
        <v>13</v>
      </c>
      <c r="B22" s="127" t="s">
        <v>59</v>
      </c>
      <c r="C22" s="134"/>
      <c r="D22" s="133"/>
      <c r="E22" s="134"/>
      <c r="F22" s="134"/>
      <c r="G22" s="133"/>
      <c r="H22" s="41"/>
      <c r="J22" s="28"/>
      <c r="K22" s="108"/>
      <c r="L22" s="28"/>
      <c r="M22" s="28"/>
      <c r="N22" s="28"/>
      <c r="O22" s="28"/>
      <c r="P22" s="28"/>
      <c r="Q22" s="28"/>
      <c r="R22" s="28"/>
      <c r="S22" s="28"/>
    </row>
    <row r="23" spans="1:19" s="33" customFormat="1" ht="14.25" customHeight="1">
      <c r="A23" s="132">
        <v>14</v>
      </c>
      <c r="B23" s="131" t="s">
        <v>6</v>
      </c>
      <c r="C23" s="89">
        <v>6776</v>
      </c>
      <c r="D23" s="115">
        <v>58.268122796457135</v>
      </c>
      <c r="E23" s="89"/>
      <c r="F23" s="89">
        <v>154062</v>
      </c>
      <c r="G23" s="133">
        <v>70.00336244422431</v>
      </c>
      <c r="H23" s="41"/>
      <c r="J23" s="28"/>
      <c r="K23" s="108"/>
      <c r="L23" s="28"/>
      <c r="M23" s="28"/>
      <c r="N23" s="28"/>
      <c r="O23" s="28"/>
      <c r="P23" s="28"/>
      <c r="Q23" s="28"/>
      <c r="R23" s="28"/>
      <c r="S23" s="28"/>
    </row>
    <row r="24" spans="1:19" s="33" customFormat="1" ht="13.5" customHeight="1">
      <c r="A24" s="132">
        <v>15</v>
      </c>
      <c r="B24" s="131" t="s">
        <v>7</v>
      </c>
      <c r="C24" s="89">
        <v>3614</v>
      </c>
      <c r="D24" s="115">
        <v>31.077478717000602</v>
      </c>
      <c r="E24" s="89"/>
      <c r="F24" s="89">
        <v>47110</v>
      </c>
      <c r="G24" s="133">
        <v>21.406046946991523</v>
      </c>
      <c r="H24" s="41"/>
      <c r="J24" s="28"/>
      <c r="K24" s="108"/>
      <c r="L24" s="28"/>
      <c r="M24" s="28"/>
      <c r="N24" s="28"/>
      <c r="O24" s="28"/>
      <c r="P24" s="28"/>
      <c r="Q24" s="28"/>
      <c r="R24" s="28"/>
      <c r="S24" s="28"/>
    </row>
    <row r="25" spans="1:19" s="33" customFormat="1" ht="13.5" customHeight="1">
      <c r="A25" s="132">
        <v>16</v>
      </c>
      <c r="B25" s="131" t="s">
        <v>8</v>
      </c>
      <c r="C25" s="89">
        <v>1158</v>
      </c>
      <c r="D25" s="115">
        <v>9.957863960787686</v>
      </c>
      <c r="E25" s="89"/>
      <c r="F25" s="89">
        <v>17383</v>
      </c>
      <c r="G25" s="133">
        <v>7.898563236670634</v>
      </c>
      <c r="H25" s="41"/>
      <c r="J25" s="28"/>
      <c r="K25" s="108"/>
      <c r="L25" s="28"/>
      <c r="M25" s="28"/>
      <c r="N25" s="28"/>
      <c r="O25" s="28"/>
      <c r="P25" s="28"/>
      <c r="Q25" s="28"/>
      <c r="R25" s="28"/>
      <c r="S25" s="28"/>
    </row>
    <row r="26" spans="1:19" s="33" customFormat="1" ht="14.25" customHeight="1">
      <c r="A26" s="132">
        <v>17</v>
      </c>
      <c r="B26" s="131" t="s">
        <v>42</v>
      </c>
      <c r="C26" s="89">
        <v>65</v>
      </c>
      <c r="D26" s="115">
        <v>0.5589474589388598</v>
      </c>
      <c r="E26" s="89"/>
      <c r="F26" s="89">
        <v>1145</v>
      </c>
      <c r="G26" s="133">
        <v>0.5202700860603968</v>
      </c>
      <c r="H26" s="41"/>
      <c r="J26" s="28"/>
      <c r="K26" s="108"/>
      <c r="L26" s="28"/>
      <c r="M26" s="28"/>
      <c r="N26" s="28"/>
      <c r="O26" s="28"/>
      <c r="P26" s="28"/>
      <c r="Q26" s="28"/>
      <c r="R26" s="28"/>
      <c r="S26" s="28"/>
    </row>
    <row r="27" spans="1:19" s="33" customFormat="1" ht="13.5" customHeight="1">
      <c r="A27" s="132">
        <v>18</v>
      </c>
      <c r="B27" s="131" t="s">
        <v>43</v>
      </c>
      <c r="C27" s="89">
        <v>16</v>
      </c>
      <c r="D27" s="115">
        <v>0.1375870668157193</v>
      </c>
      <c r="E27" s="89"/>
      <c r="F27" s="89">
        <v>378</v>
      </c>
      <c r="G27" s="133">
        <v>0.17175728605312662</v>
      </c>
      <c r="H27" s="41"/>
      <c r="J27" s="28"/>
      <c r="K27" s="108"/>
      <c r="L27" s="28"/>
      <c r="M27" s="28"/>
      <c r="N27" s="28"/>
      <c r="O27" s="28"/>
      <c r="P27" s="28"/>
      <c r="Q27" s="28"/>
      <c r="R27" s="28"/>
      <c r="S27" s="28"/>
    </row>
    <row r="28" spans="1:19" s="33" customFormat="1" ht="15" customHeight="1">
      <c r="A28" s="132">
        <v>19</v>
      </c>
      <c r="B28" s="127"/>
      <c r="C28" s="134"/>
      <c r="D28" s="133"/>
      <c r="E28" s="134"/>
      <c r="F28" s="134"/>
      <c r="G28" s="133"/>
      <c r="H28" s="41"/>
      <c r="J28" s="28"/>
      <c r="K28" s="108"/>
      <c r="L28" s="28"/>
      <c r="M28" s="28"/>
      <c r="N28" s="28"/>
      <c r="O28" s="28"/>
      <c r="P28" s="28"/>
      <c r="Q28" s="28"/>
      <c r="R28" s="28"/>
      <c r="S28" s="28"/>
    </row>
    <row r="29" spans="1:19" s="33" customFormat="1" ht="15.75" customHeight="1">
      <c r="A29" s="132">
        <v>20</v>
      </c>
      <c r="B29" s="127" t="s">
        <v>60</v>
      </c>
      <c r="C29" s="134"/>
      <c r="D29" s="133"/>
      <c r="E29" s="134"/>
      <c r="F29" s="134"/>
      <c r="G29" s="133"/>
      <c r="H29" s="41"/>
      <c r="J29" s="28"/>
      <c r="K29" s="108"/>
      <c r="L29" s="28"/>
      <c r="M29" s="28"/>
      <c r="N29" s="28"/>
      <c r="O29" s="28"/>
      <c r="P29" s="28"/>
      <c r="Q29" s="28"/>
      <c r="R29" s="28"/>
      <c r="S29" s="28"/>
    </row>
    <row r="30" spans="1:19" s="33" customFormat="1" ht="14.25" customHeight="1">
      <c r="A30" s="132">
        <v>21</v>
      </c>
      <c r="B30" s="130" t="s">
        <v>61</v>
      </c>
      <c r="C30" s="89">
        <v>826</v>
      </c>
      <c r="D30" s="115">
        <v>7.102932324361511</v>
      </c>
      <c r="E30" s="89"/>
      <c r="F30" s="89">
        <v>19203</v>
      </c>
      <c r="G30" s="133">
        <v>8.725027375040325</v>
      </c>
      <c r="H30" s="41"/>
      <c r="J30" s="28"/>
      <c r="K30" s="108"/>
      <c r="L30" s="28"/>
      <c r="M30" s="28"/>
      <c r="N30" s="28"/>
      <c r="O30" s="28"/>
      <c r="P30" s="28"/>
      <c r="Q30" s="28"/>
      <c r="R30" s="28"/>
      <c r="S30" s="28"/>
    </row>
    <row r="31" spans="1:19" ht="12.75" customHeight="1">
      <c r="A31" s="14">
        <v>22</v>
      </c>
      <c r="B31" s="78" t="s">
        <v>62</v>
      </c>
      <c r="C31" s="116">
        <v>5563</v>
      </c>
      <c r="D31" s="115">
        <v>47.837303293490415</v>
      </c>
      <c r="E31" s="116"/>
      <c r="F31" s="116">
        <v>111287</v>
      </c>
      <c r="G31" s="133">
        <v>50.56408485580965</v>
      </c>
      <c r="H31" s="79"/>
      <c r="J31" s="28"/>
      <c r="K31" s="28"/>
      <c r="L31" s="28"/>
      <c r="M31" s="28"/>
      <c r="N31" s="28"/>
      <c r="O31" s="28"/>
      <c r="P31" s="28"/>
      <c r="Q31" s="28"/>
      <c r="R31" s="28"/>
      <c r="S31" s="28"/>
    </row>
    <row r="32" spans="1:19" ht="12.75" customHeight="1">
      <c r="A32" s="14">
        <v>23</v>
      </c>
      <c r="B32" s="78" t="s">
        <v>63</v>
      </c>
      <c r="C32" s="116">
        <v>817</v>
      </c>
      <c r="D32" s="115">
        <v>7.025539599277668</v>
      </c>
      <c r="E32" s="116"/>
      <c r="F32" s="116">
        <v>16614</v>
      </c>
      <c r="G32" s="133">
        <v>7.548695766751027</v>
      </c>
      <c r="H32" s="79"/>
      <c r="J32" s="28"/>
      <c r="K32" s="28"/>
      <c r="L32" s="28"/>
      <c r="M32" s="28"/>
      <c r="N32" s="28"/>
      <c r="O32" s="28"/>
      <c r="P32" s="28"/>
      <c r="Q32" s="28"/>
      <c r="R32" s="28"/>
      <c r="S32" s="28"/>
    </row>
    <row r="33" spans="1:19" ht="12.75" customHeight="1">
      <c r="A33" s="14">
        <v>24</v>
      </c>
      <c r="B33" s="78" t="s">
        <v>64</v>
      </c>
      <c r="C33" s="116">
        <v>214</v>
      </c>
      <c r="D33" s="115">
        <v>1.840227018660246</v>
      </c>
      <c r="E33" s="116"/>
      <c r="F33" s="116">
        <v>4442</v>
      </c>
      <c r="G33" s="133">
        <v>2.01825608498303</v>
      </c>
      <c r="H33" s="79"/>
      <c r="J33" s="28"/>
      <c r="K33" s="28"/>
      <c r="L33" s="28"/>
      <c r="M33" s="28"/>
      <c r="N33" s="28"/>
      <c r="O33" s="28"/>
      <c r="P33" s="28"/>
      <c r="Q33" s="28"/>
      <c r="R33" s="28"/>
      <c r="S33" s="28"/>
    </row>
    <row r="34" spans="1:19" ht="12.75" customHeight="1">
      <c r="A34" s="14">
        <v>25</v>
      </c>
      <c r="B34" s="78" t="s">
        <v>65</v>
      </c>
      <c r="C34" s="116">
        <v>4102</v>
      </c>
      <c r="D34" s="115">
        <v>35.27388425488004</v>
      </c>
      <c r="E34" s="116"/>
      <c r="F34" s="116">
        <v>66489</v>
      </c>
      <c r="G34" s="133">
        <v>30.20977686502401</v>
      </c>
      <c r="H34" s="79"/>
      <c r="J34" s="28"/>
      <c r="K34" s="28"/>
      <c r="L34" s="28"/>
      <c r="M34" s="28"/>
      <c r="N34" s="28"/>
      <c r="O34" s="28"/>
      <c r="P34" s="28"/>
      <c r="Q34" s="28"/>
      <c r="R34" s="28"/>
      <c r="S34" s="28"/>
    </row>
    <row r="35" spans="1:19" ht="12.75" customHeight="1">
      <c r="A35" s="14">
        <v>26</v>
      </c>
      <c r="B35" s="78" t="s">
        <v>66</v>
      </c>
      <c r="C35" s="116">
        <v>107</v>
      </c>
      <c r="D35" s="115">
        <v>0.920113509330123</v>
      </c>
      <c r="E35" s="116"/>
      <c r="F35" s="116">
        <v>2056</v>
      </c>
      <c r="G35" s="133">
        <v>0.9341590523919651</v>
      </c>
      <c r="H35" s="79"/>
      <c r="J35" s="28"/>
      <c r="K35" s="28"/>
      <c r="L35" s="28"/>
      <c r="M35" s="28"/>
      <c r="N35" s="28"/>
      <c r="O35" s="28"/>
      <c r="P35" s="28"/>
      <c r="Q35" s="28"/>
      <c r="R35" s="28"/>
      <c r="S35" s="28"/>
    </row>
    <row r="36" spans="1:19" ht="12.75" customHeight="1" thickBot="1">
      <c r="A36" s="56">
        <v>27</v>
      </c>
      <c r="B36" s="85" t="s">
        <v>69</v>
      </c>
      <c r="C36" s="57">
        <v>11629</v>
      </c>
      <c r="D36" s="137">
        <v>100</v>
      </c>
      <c r="E36" s="57"/>
      <c r="F36" s="57">
        <v>220091</v>
      </c>
      <c r="G36" s="138">
        <v>100</v>
      </c>
      <c r="H36" s="79"/>
      <c r="J36" s="28"/>
      <c r="K36" s="28"/>
      <c r="L36" s="28"/>
      <c r="M36" s="28"/>
      <c r="N36" s="28"/>
      <c r="O36" s="28"/>
      <c r="P36" s="28"/>
      <c r="Q36" s="28"/>
      <c r="R36" s="28"/>
      <c r="S36" s="28"/>
    </row>
    <row r="37" spans="1:8" ht="4.5" customHeight="1">
      <c r="A37" s="79"/>
      <c r="B37" s="129"/>
      <c r="C37" s="106"/>
      <c r="D37" s="79"/>
      <c r="E37" s="79"/>
      <c r="F37" s="79"/>
      <c r="G37" s="79"/>
      <c r="H37" s="79"/>
    </row>
    <row r="38" spans="1:8" ht="13.5" customHeight="1">
      <c r="A38" s="135" t="s">
        <v>0</v>
      </c>
      <c r="B38" s="105" t="s">
        <v>14</v>
      </c>
      <c r="C38" s="136"/>
      <c r="D38" s="135"/>
      <c r="E38" s="135"/>
      <c r="F38" s="135"/>
      <c r="G38" s="79"/>
      <c r="H38" s="79"/>
    </row>
    <row r="39" spans="1:8" ht="13.5" customHeight="1">
      <c r="A39" s="135" t="s">
        <v>1</v>
      </c>
      <c r="B39" s="105" t="s">
        <v>67</v>
      </c>
      <c r="C39" s="136"/>
      <c r="D39" s="135"/>
      <c r="E39" s="135"/>
      <c r="F39" s="135"/>
      <c r="G39" s="79"/>
      <c r="H39" s="79"/>
    </row>
    <row r="40" spans="1:8" ht="5.25" customHeight="1">
      <c r="A40" s="135"/>
      <c r="B40" s="105"/>
      <c r="C40" s="136"/>
      <c r="D40" s="135"/>
      <c r="E40" s="135"/>
      <c r="F40" s="135"/>
      <c r="G40" s="79"/>
      <c r="H40" s="79"/>
    </row>
    <row r="41" spans="1:8" ht="13.5" customHeight="1">
      <c r="A41" s="126" t="s">
        <v>29</v>
      </c>
      <c r="B41" s="60" t="s">
        <v>72</v>
      </c>
      <c r="C41" s="106"/>
      <c r="D41" s="79"/>
      <c r="E41" s="79"/>
      <c r="F41" s="79"/>
      <c r="G41" s="79"/>
      <c r="H41" s="79"/>
    </row>
    <row r="42" spans="1:8" ht="5.25" customHeight="1">
      <c r="A42" s="126"/>
      <c r="B42" s="60"/>
      <c r="C42" s="106"/>
      <c r="D42" s="79"/>
      <c r="E42" s="79"/>
      <c r="F42" s="79"/>
      <c r="G42" s="79"/>
      <c r="H42" s="79"/>
    </row>
    <row r="43" spans="1:8" s="51" customFormat="1" ht="12.75" customHeight="1">
      <c r="A43" s="61"/>
      <c r="B43" s="189" t="s">
        <v>41</v>
      </c>
      <c r="C43" s="189"/>
      <c r="D43" s="189"/>
      <c r="E43" s="189"/>
      <c r="F43" s="189"/>
      <c r="G43" s="189"/>
      <c r="H43" s="80"/>
    </row>
    <row r="44" spans="1:8" ht="3.75" customHeight="1">
      <c r="A44" s="79"/>
      <c r="B44" s="81"/>
      <c r="C44" s="79"/>
      <c r="D44" s="79"/>
      <c r="E44" s="79"/>
      <c r="F44" s="79"/>
      <c r="G44" s="79"/>
      <c r="H44" s="79"/>
    </row>
    <row r="46" spans="1:8" ht="12.75">
      <c r="A46" s="28"/>
      <c r="B46" s="75"/>
      <c r="C46" s="28"/>
      <c r="D46" s="28"/>
      <c r="E46" s="28"/>
      <c r="F46" s="28"/>
      <c r="G46" s="28"/>
      <c r="H46" s="28"/>
    </row>
    <row r="47" spans="1:8" ht="12.75">
      <c r="A47" s="28"/>
      <c r="B47" s="84"/>
      <c r="C47" s="28"/>
      <c r="D47" s="28"/>
      <c r="E47" s="28"/>
      <c r="F47" s="28"/>
      <c r="G47" s="28"/>
      <c r="H47" s="28"/>
    </row>
    <row r="48" spans="1:8" ht="12.75">
      <c r="A48" s="28"/>
      <c r="B48" s="28"/>
      <c r="C48" s="28"/>
      <c r="D48" s="28"/>
      <c r="E48" s="28"/>
      <c r="F48" s="28"/>
      <c r="G48" s="28"/>
      <c r="H48" s="28"/>
    </row>
    <row r="49" spans="1:8" ht="12.75">
      <c r="A49" s="28"/>
      <c r="B49" s="28"/>
      <c r="C49" s="28"/>
      <c r="D49" s="28"/>
      <c r="E49" s="28"/>
      <c r="F49" s="28"/>
      <c r="G49" s="28"/>
      <c r="H49" s="28"/>
    </row>
    <row r="50" spans="1:8" ht="12.75">
      <c r="A50" s="28"/>
      <c r="B50" s="28"/>
      <c r="C50" s="28"/>
      <c r="D50" s="28"/>
      <c r="E50" s="28"/>
      <c r="F50" s="28"/>
      <c r="G50" s="28"/>
      <c r="H50" s="28"/>
    </row>
    <row r="51" spans="1:8" ht="12.75" customHeight="1">
      <c r="A51" s="28"/>
      <c r="B51" s="28"/>
      <c r="C51" s="28"/>
      <c r="D51" s="28"/>
      <c r="E51" s="28"/>
      <c r="F51" s="28"/>
      <c r="G51" s="28"/>
      <c r="H51" s="28"/>
    </row>
    <row r="52" spans="1:8" ht="12.75">
      <c r="A52" s="28"/>
      <c r="B52" s="28"/>
      <c r="C52" s="28"/>
      <c r="D52" s="28"/>
      <c r="E52" s="28"/>
      <c r="F52" s="28"/>
      <c r="G52" s="28"/>
      <c r="H52" s="28"/>
    </row>
  </sheetData>
  <sheetProtection/>
  <mergeCells count="4">
    <mergeCell ref="A7:G7"/>
    <mergeCell ref="C8:D8"/>
    <mergeCell ref="F8:G8"/>
    <mergeCell ref="B43:G43"/>
  </mergeCells>
  <hyperlinks>
    <hyperlink ref="G5" location="'Table of contents'!A1" display="Table of contents"/>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MBS_tables</dc:title>
  <dc:subject>Mental health services in Australia</dc:subject>
  <dc:creator>AIHW</dc:creator>
  <cp:keywords>medicare mental health services</cp:keywords>
  <dc:description/>
  <cp:lastModifiedBy>Smith, Andrew</cp:lastModifiedBy>
  <cp:lastPrinted>2015-05-13T00:32:29Z</cp:lastPrinted>
  <dcterms:created xsi:type="dcterms:W3CDTF">2010-11-09T22:46:21Z</dcterms:created>
  <dcterms:modified xsi:type="dcterms:W3CDTF">2016-05-24T03:49:25Z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IHW_PPR_ProjectCategoryLookup">
    <vt:lpwstr>19;#Tranche 2;#8;#Aged care;#28;#Aged care review T2</vt:lpwstr>
  </property>
  <property fmtid="{D5CDD505-2E9C-101B-9397-08002B2CF9AE}" pid="3" name="AIHW_PPR_AnalysisFileSessionId">
    <vt:lpwstr/>
  </property>
  <property fmtid="{D5CDD505-2E9C-101B-9397-08002B2CF9AE}" pid="4" name="AIHW_PPR_UpdatePending">
    <vt:lpwstr>0</vt:lpwstr>
  </property>
  <property fmtid="{D5CDD505-2E9C-101B-9397-08002B2CF9AE}" pid="5" name="TemplateUrl">
    <vt:lpwstr/>
  </property>
  <property fmtid="{D5CDD505-2E9C-101B-9397-08002B2CF9AE}" pid="6" name="xd_ProgID">
    <vt:lpwstr/>
  </property>
  <property fmtid="{D5CDD505-2E9C-101B-9397-08002B2CF9AE}" pid="7" name="DocumentSetDescription">
    <vt:lpwstr/>
  </property>
  <property fmtid="{D5CDD505-2E9C-101B-9397-08002B2CF9AE}" pid="8" name="_CopySource">
    <vt:lpwstr>http://projects.aihw.gov.au/PRJ00679/Analysis/Aged care/Aged_care_tables_2015_figs and workings.xls</vt:lpwstr>
  </property>
  <property fmtid="{D5CDD505-2E9C-101B-9397-08002B2CF9AE}" pid="9" name="Order">
    <vt:lpwstr>6700.00000000000</vt:lpwstr>
  </property>
  <property fmtid="{D5CDD505-2E9C-101B-9397-08002B2CF9AE}" pid="10" name="URL">
    <vt:lpwstr/>
  </property>
  <property fmtid="{D5CDD505-2E9C-101B-9397-08002B2CF9AE}" pid="11" name="ContentTypeId">
    <vt:lpwstr>0x010100B4A1F787F0C441AC878A307E051D262E003BD00B3E889CFD4CA8E935A20BC6D3EE</vt:lpwstr>
  </property>
</Properties>
</file>