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http://projects.aihw.gov.au/PRJ01986/Publications/2022 release/Archived data tables and report/27 September 2021 release/"/>
    </mc:Choice>
  </mc:AlternateContent>
  <bookViews>
    <workbookView xWindow="0" yWindow="0" windowWidth="28800" windowHeight="9585" tabRatio="921"/>
  </bookViews>
  <sheets>
    <sheet name="Contents" sheetId="1" r:id="rId1"/>
    <sheet name="Explanatory notes" sheetId="2" r:id="rId2"/>
    <sheet name="Table S1.1" sheetId="3" r:id="rId3"/>
    <sheet name="Table S1.2" sheetId="4" r:id="rId4"/>
    <sheet name="Table S1.3" sheetId="5" r:id="rId5"/>
    <sheet name="Table S1.4" sheetId="6" r:id="rId6"/>
    <sheet name="Table S1.5" sheetId="7" r:id="rId7"/>
    <sheet name="Table S1.6" sheetId="8" r:id="rId8"/>
    <sheet name="Table S1.7" sheetId="9" r:id="rId9"/>
    <sheet name="Table S1.8" sheetId="10" r:id="rId10"/>
    <sheet name="Table S1.9" sheetId="11" r:id="rId11"/>
    <sheet name="Table S1.10" sheetId="12" r:id="rId12"/>
    <sheet name="Table S1.11" sheetId="13" r:id="rId13"/>
    <sheet name="Table S1.12" sheetId="14" r:id="rId14"/>
    <sheet name="Table S1.13" sheetId="15" r:id="rId15"/>
    <sheet name="Table S1.14" sheetId="16" r:id="rId16"/>
    <sheet name="Table S1.15" sheetId="17" r:id="rId17"/>
    <sheet name="Table S1.16" sheetId="18" r:id="rId18"/>
    <sheet name="Table S1.17" sheetId="19" r:id="rId19"/>
    <sheet name="Table S1.18" sheetId="20" r:id="rId20"/>
    <sheet name="Table S1.19" sheetId="21" r:id="rId21"/>
    <sheet name="Table S1.20" sheetId="22" r:id="rId22"/>
    <sheet name="Table S1.21" sheetId="23" r:id="rId23"/>
    <sheet name="Table S1.22" sheetId="24" r:id="rId24"/>
    <sheet name="Table S1.23" sheetId="25" r:id="rId25"/>
    <sheet name="Table S1.24" sheetId="26" r:id="rId26"/>
    <sheet name="Table S1.25" sheetId="27" r:id="rId27"/>
    <sheet name="Table S1.26" sheetId="28" r:id="rId28"/>
    <sheet name="Table S1.27" sheetId="29" r:id="rId29"/>
    <sheet name="Table S1.28" sheetId="30" r:id="rId30"/>
    <sheet name="Table S1.29" sheetId="31" r:id="rId31"/>
    <sheet name="Table S1.30" sheetId="32" r:id="rId32"/>
    <sheet name="Table S1.31" sheetId="33" r:id="rId33"/>
    <sheet name="Table S1.32" sheetId="34" r:id="rId34"/>
    <sheet name="Table S1.33" sheetId="35" r:id="rId35"/>
    <sheet name="Table S1.34" sheetId="36" r:id="rId36"/>
    <sheet name="Table S1.35" sheetId="37" r:id="rId37"/>
    <sheet name="Table S1.36" sheetId="38" r:id="rId38"/>
    <sheet name="Table S1.37" sheetId="39" r:id="rId39"/>
    <sheet name="Table S1.38" sheetId="40" r:id="rId40"/>
    <sheet name="Table S1.39" sheetId="41" r:id="rId41"/>
    <sheet name="Table S1.40" sheetId="42" r:id="rId42"/>
    <sheet name="Table S1.41" sheetId="43" r:id="rId43"/>
    <sheet name="Table S1.42" sheetId="44" r:id="rId44"/>
    <sheet name="Table S1.43" sheetId="45" r:id="rId45"/>
    <sheet name="Table S1.44" sheetId="46" r:id="rId46"/>
    <sheet name="Table S1.45" sheetId="47" r:id="rId47"/>
    <sheet name="Table S1.46" sheetId="48" r:id="rId48"/>
    <sheet name="Table S1.47" sheetId="49" r:id="rId49"/>
    <sheet name="Table S1.48" sheetId="50" r:id="rId50"/>
    <sheet name="Table S1.49" sheetId="51" r:id="rId51"/>
    <sheet name="Table S1.50" sheetId="52" r:id="rId52"/>
    <sheet name="Table S1.51" sheetId="53" r:id="rId53"/>
    <sheet name="Table S1.52" sheetId="54" r:id="rId54"/>
    <sheet name="Table S1.53" sheetId="55" r:id="rId55"/>
    <sheet name="Table S1.54" sheetId="56" r:id="rId56"/>
    <sheet name="Table S1.55" sheetId="57" r:id="rId57"/>
    <sheet name="Table S1.56" sheetId="58" r:id="rId58"/>
    <sheet name="Table S1.57" sheetId="59" r:id="rId59"/>
    <sheet name="Table S1.58" sheetId="60" r:id="rId60"/>
    <sheet name="Table S1.59" sheetId="61" r:id="rId61"/>
  </sheets>
  <calcPr calcId="162913" concurrentCalc="0"/>
</workbook>
</file>

<file path=xl/calcChain.xml><?xml version="1.0" encoding="utf-8"?>
<calcChain xmlns="http://schemas.openxmlformats.org/spreadsheetml/2006/main">
  <c r="A182" i="2" l="1"/>
  <c r="A181" i="2"/>
  <c r="A180" i="2"/>
  <c r="A179" i="2"/>
  <c r="A178" i="2"/>
  <c r="A177" i="2"/>
  <c r="A6" i="2"/>
  <c r="A86" i="1"/>
  <c r="A85" i="1"/>
  <c r="A84" i="1"/>
  <c r="A83" i="1"/>
  <c r="A82" i="1"/>
  <c r="A81" i="1"/>
  <c r="A80" i="1"/>
  <c r="A79" i="1"/>
  <c r="A78" i="1"/>
  <c r="A77" i="1"/>
  <c r="A76" i="1"/>
  <c r="A75" i="1"/>
  <c r="A74" i="1"/>
  <c r="A73" i="1"/>
  <c r="A72" i="1"/>
  <c r="A71" i="1"/>
  <c r="A69" i="1"/>
  <c r="A68" i="1"/>
  <c r="A67" i="1"/>
  <c r="A65" i="1"/>
  <c r="A64" i="1"/>
  <c r="A63" i="1"/>
  <c r="A62" i="1"/>
  <c r="A61" i="1"/>
  <c r="A60" i="1"/>
  <c r="A59" i="1"/>
  <c r="A58" i="1"/>
  <c r="A57" i="1"/>
  <c r="A56" i="1"/>
  <c r="A55" i="1"/>
  <c r="A54" i="1"/>
  <c r="A53" i="1"/>
  <c r="A52" i="1"/>
  <c r="A51" i="1"/>
  <c r="A50" i="1"/>
  <c r="A49" i="1"/>
  <c r="A47" i="1"/>
  <c r="A46" i="1"/>
  <c r="A45" i="1"/>
  <c r="A43" i="1"/>
  <c r="A42" i="1"/>
  <c r="A41" i="1"/>
  <c r="A39" i="1"/>
  <c r="A38" i="1"/>
  <c r="A37" i="1"/>
  <c r="A36" i="1"/>
  <c r="A35" i="1"/>
  <c r="A34" i="1"/>
  <c r="A33" i="1"/>
  <c r="A32" i="1"/>
  <c r="A31" i="1"/>
  <c r="A30" i="1"/>
  <c r="A29" i="1"/>
  <c r="A28" i="1"/>
  <c r="A27" i="1"/>
  <c r="A26" i="1"/>
  <c r="A25" i="1"/>
  <c r="A24" i="1"/>
  <c r="A23" i="1"/>
</calcChain>
</file>

<file path=xl/sharedStrings.xml><?xml version="1.0" encoding="utf-8"?>
<sst xmlns="http://schemas.openxmlformats.org/spreadsheetml/2006/main" count="5936" uniqueCount="290">
  <si>
    <t/>
  </si>
  <si>
    <t>Aboriginal and Torres Strait Islander specific primary health care: results from the OSR and nKPI collections</t>
  </si>
  <si>
    <r>
      <t>These tables supplement the web report,</t>
    </r>
    <r>
      <rPr>
        <i/>
        <sz val="11"/>
        <color rgb="FF000000"/>
        <rFont val="Arial"/>
        <family val="2"/>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</si>
  <si>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</si>
  <si>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</si>
  <si>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</si>
  <si>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</si>
  <si>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PI13: First antenatal visit</t>
  </si>
  <si>
    <t>PI01: Birthweight recorded</t>
  </si>
  <si>
    <t>PI02: Birthweight result</t>
  </si>
  <si>
    <t>PI11: Smoking status of women who gave birth within the previous 12 months</t>
  </si>
  <si>
    <t>PI04: Child immunisation</t>
  </si>
  <si>
    <t>PI03: MBS health assessment aged 0–14</t>
  </si>
  <si>
    <t>This page contains information to aid in the interpretation of data, and should be used in conjunction with the Technical notes contained</t>
  </si>
  <si>
    <t>in the accompanying report</t>
  </si>
  <si>
    <r>
      <rPr>
        <b/>
        <sz val="10"/>
        <color rgb="FF000000"/>
        <rFont val="Palatino Linotype"/>
        <family val="1"/>
      </rPr>
      <t>Number of organisations included in analysis, by indicator, June 2017–December 2020</t>
    </r>
  </si>
  <si>
    <t>Indicator</t>
  </si>
  <si>
    <t>June
2017</t>
  </si>
  <si>
    <t>December
2017</t>
  </si>
  <si>
    <t>June
2018</t>
  </si>
  <si>
    <t>December
2018</t>
  </si>
  <si>
    <t>June
2019</t>
  </si>
  <si>
    <t>December
2019</t>
  </si>
  <si>
    <t>June
2020</t>
  </si>
  <si>
    <t>December
2020</t>
  </si>
  <si>
    <r>
      <rPr>
        <b/>
        <sz val="8"/>
        <color rgb="FF000000"/>
        <rFont val="Arial"/>
        <family val="2"/>
      </rPr>
      <t>PI13:</t>
    </r>
    <r>
      <rPr>
        <sz val="8"/>
        <color rgb="FF000000"/>
        <rFont val="Arial"/>
        <family val="2"/>
      </rPr>
      <t> Antenatal visit timing</t>
    </r>
  </si>
  <si>
    <r>
      <rPr>
        <b/>
        <sz val="8"/>
        <color rgb="FF000000"/>
        <rFont val="Arial"/>
        <family val="2"/>
      </rPr>
      <t>PI01:</t>
    </r>
    <r>
      <rPr>
        <sz val="8"/>
        <color rgb="FF000000"/>
        <rFont val="Arial"/>
        <family val="2"/>
      </rPr>
      <t> Birthweight recorded</t>
    </r>
  </si>
  <si>
    <r>
      <rPr>
        <b/>
        <sz val="8"/>
        <color rgb="FF000000"/>
        <rFont val="Arial"/>
        <family val="2"/>
      </rPr>
      <t>PI02:</t>
    </r>
    <r>
      <rPr>
        <sz val="8"/>
        <color rgb="FF000000"/>
        <rFont val="Arial"/>
        <family val="2"/>
      </rPr>
      <t> Birthweight result</t>
    </r>
  </si>
  <si>
    <r>
      <rPr>
        <b/>
        <sz val="8"/>
        <color rgb="FF000000"/>
        <rFont val="Arial"/>
        <family val="2"/>
      </rPr>
      <t>PI11:</t>
    </r>
    <r>
      <rPr>
        <sz val="8"/>
        <color rgb="FF000000"/>
        <rFont val="Arial"/>
        <family val="2"/>
      </rPr>
      <t> Smoking status of women who gave birth in the</t>
    </r>
    <r>
      <rPr>
        <sz val="8"/>
        <color rgb="FF000000"/>
        <rFont val="Arial"/>
        <family val="2"/>
      </rPr>
      <t>previous 12 months</t>
    </r>
  </si>
  <si>
    <r>
      <rPr>
        <b/>
        <sz val="8"/>
        <color rgb="FF000000"/>
        <rFont val="Arial"/>
        <family val="2"/>
      </rPr>
      <t>PI04:</t>
    </r>
    <r>
      <rPr>
        <sz val="8"/>
        <color rgb="FF000000"/>
        <rFont val="Arial"/>
        <family val="2"/>
      </rPr>
      <t> Children fully immunised—aged 12–24 months</t>
    </r>
  </si>
  <si>
    <r>
      <rPr>
        <b/>
        <sz val="8"/>
        <color rgb="FF000000"/>
        <rFont val="Arial"/>
        <family val="2"/>
      </rPr>
      <t>PI04:</t>
    </r>
    <r>
      <rPr>
        <sz val="8"/>
        <color rgb="FF000000"/>
        <rFont val="Arial"/>
        <family val="2"/>
      </rPr>
      <t> Children fully immunised—aged 24–36 months</t>
    </r>
  </si>
  <si>
    <r>
      <rPr>
        <b/>
        <sz val="8"/>
        <color rgb="FF000000"/>
        <rFont val="Arial"/>
        <family val="2"/>
      </rPr>
      <t>PI04:</t>
    </r>
    <r>
      <rPr>
        <sz val="8"/>
        <color rgb="FF000000"/>
        <rFont val="Arial"/>
        <family val="2"/>
      </rPr>
      <t> Children fully immunised—aged 60–72 months</t>
    </r>
  </si>
  <si>
    <r>
      <rPr>
        <b/>
        <sz val="8"/>
        <color rgb="FF000000"/>
        <rFont val="Arial"/>
        <family val="2"/>
      </rPr>
      <t>PI03:</t>
    </r>
    <r>
      <rPr>
        <sz val="8"/>
        <color rgb="FF000000"/>
        <rFont val="Arial"/>
        <family val="2"/>
      </rPr>
      <t> MBS health assessment—child</t>
    </r>
  </si>
  <si>
    <r>
      <rPr>
        <i/>
        <sz val="7"/>
        <color rgb="FF000000"/>
        <rFont val="Arial"/>
        <family val="2"/>
      </rPr>
      <t>Source: </t>
    </r>
    <r>
      <rPr>
        <sz val="7"/>
        <color rgb="FF000000"/>
        <rFont val="Arial"/>
        <family val="2"/>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</si>
  <si>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</si>
  <si>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</si>
  <si>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</si>
  <si>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</si>
  <si>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family val="2"/>
      </rPr>
      <t>Indicator changes</t>
    </r>
  </si>
  <si>
    <r>
      <rPr>
        <b/>
        <sz val="11"/>
        <color rgb="FF000000"/>
        <rFont val="Arial"/>
        <family val="2"/>
      </rPr>
      <t>From December 2020,</t>
    </r>
    <r>
      <rPr>
        <sz val="11"/>
        <color rgb="FF000000"/>
        <rFont val="Arial"/>
        <family val="2"/>
      </rPr>
      <t> changes were made to four indicators (PI03, PI07, PI14 and PI22) and one was retired (PI08). These changes are as follows:</t>
    </r>
  </si>
  <si>
    <t>●    PI03 MBS health assessments: addition of the 5–14 age group and disaggregation by sex for children, addition of the 15–24 age group for adults,</t>
  </si>
  <si>
    <t>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</si>
  <si>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</si>
  <si>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</si>
  <si>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</si>
  <si>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</si>
  <si>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</si>
  <si>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</si>
  <si>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</si>
  <si>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</si>
  <si>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and time interval for accepted tests changed to be within the previous 5 years or where the test occurred on or after 01 December 2017.</t>
  </si>
  <si>
    <r>
      <rPr>
        <b/>
        <sz val="14"/>
        <color rgb="FF000000"/>
        <rFont val="Arial"/>
        <family val="2"/>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</si>
  <si>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</si>
  <si>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</si>
  <si>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</si>
  <si>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</si>
  <si>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</si>
  <si>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</si>
  <si>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</si>
  <si>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</si>
  <si>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</si>
  <si>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</si>
  <si>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family val="2"/>
      </rPr>
      <t>Data exclusions</t>
    </r>
  </si>
  <si>
    <r>
      <rPr>
        <i/>
        <sz val="13"/>
        <color rgb="FF000000"/>
        <rFont val="Arial"/>
        <family val="2"/>
      </rPr>
      <t>General issues</t>
    </r>
  </si>
  <si>
    <r>
      <rPr>
        <b/>
        <sz val="11"/>
        <color rgb="FF000000"/>
        <rFont val="Arial"/>
        <family val="2"/>
      </rPr>
      <t>For organisations using MMEx</t>
    </r>
    <r>
      <rPr>
        <sz val="11"/>
        <color rgb="FF000000"/>
        <rFont val="Arial"/>
        <family val="2"/>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</si>
  <si>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</si>
  <si>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</si>
  <si>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</si>
  <si>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</si>
  <si>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</si>
  <si>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</si>
  <si>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</si>
  <si>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</si>
  <si>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</si>
  <si>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family val="2"/>
      </rPr>
      <t>Maternal and child health indicators</t>
    </r>
  </si>
  <si>
    <r>
      <rPr>
        <b/>
        <sz val="11"/>
        <color rgb="FF000000"/>
        <rFont val="Arial"/>
        <family val="2"/>
      </rPr>
      <t>Antenatal visits</t>
    </r>
    <r>
      <rPr>
        <sz val="11"/>
        <color rgb="FF000000"/>
        <rFont val="Arial"/>
        <family val="2"/>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</si>
  <si>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</si>
  <si>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</si>
  <si>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</si>
  <si>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</si>
  <si>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4"/>
        <color rgb="FF000000"/>
        <rFont val="Arial"/>
        <family val="2"/>
      </rPr>
      <t>Other considerations</t>
    </r>
  </si>
  <si>
    <r>
      <rPr>
        <b/>
        <sz val="11"/>
        <color rgb="FF000000"/>
        <rFont val="Arial"/>
        <family val="2"/>
      </rPr>
      <t>MBS items</t>
    </r>
    <r>
      <rPr>
        <sz val="11"/>
        <color rgb="FF000000"/>
        <rFont val="Arial"/>
        <family val="2"/>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</si>
  <si>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</si>
  <si>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MBS</t>
  </si>
  <si>
    <t>health assessments (item 715) for children. In the case of child health checks, children may receive</t>
  </si>
  <si>
    <t>comprehensive health checks provided within a model of care that does not suit or allow for the check to be claimed</t>
  </si>
  <si>
    <t>as an MBS item. MBS health checks are counted in Communicare at a point in the process before its submission. Only</t>
  </si>
  <si>
    <t>claims explicitly discarded after a rejection are subsequently excluded (DMA 2017). The impact of this has not been</t>
  </si>
  <si>
    <t>quantified.</t>
  </si>
  <si>
    <r>
      <rPr>
        <b/>
        <sz val="11"/>
        <color rgb="FF000000"/>
        <rFont val="Arial"/>
        <family val="2"/>
      </rPr>
      <t>GP availability</t>
    </r>
    <r>
      <rPr>
        <sz val="11"/>
        <color rgb="FF000000"/>
        <rFont val="Arial"/>
        <family val="2"/>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</si>
  <si>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</si>
  <si>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</si>
  <si>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family val="2"/>
      </rPr>
      <t>Shared care arrangements</t>
    </r>
    <r>
      <rPr>
        <sz val="11"/>
        <color rgb="FF000000"/>
        <rFont val="Arial"/>
        <family val="2"/>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</si>
  <si>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</si>
  <si>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</si>
  <si>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</si>
  <si>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</si>
  <si>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family val="2"/>
      </rPr>
      <t>Smoking status categories</t>
    </r>
    <r>
      <rPr>
        <sz val="11"/>
        <color rgb="FF000000"/>
        <rFont val="Arial"/>
        <family val="2"/>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</si>
  <si>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</si>
  <si>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</si>
  <si>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</si>
  <si>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</si>
  <si>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From December 2015 onwards,</t>
    </r>
    <r>
      <rPr>
        <sz val="11"/>
        <color rgb="FF000000"/>
        <rFont val="Arial"/>
        <family val="2"/>
      </rPr>
      <t> organisations funded by the Northern Territory Government}</t>
    </r>
    <r>
      <rPr>
        <sz val="11"/>
        <color rgb="FF000000"/>
        <rFont val="Arial"/>
        <family val="2"/>
      </rPr>
      <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</si>
  <si>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</si>
  <si>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</si>
  <si>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</si>
  <si>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</si>
  <si>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</si>
  <si>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MBS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</si>
  <si>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</si>
  <si>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</si>
  <si>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</si>
  <si>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</si>
  <si>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</si>
  <si>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</si>
  <si>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</si>
  <si>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</si>
  <si>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family val="2"/>
      </rPr>
      <t>In December 2020,</t>
    </r>
    <r>
      <rPr>
        <sz val="11"/>
        <color rgb="FF000000"/>
        <rFont val="Arial"/>
        <family val="2"/>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</si>
  <si>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</si>
  <si>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family val="2"/>
      </rPr>
      <t>There are a range of different organisations</t>
    </r>
    <r>
      <rPr>
        <sz val="11"/>
        <color rgb="FF000000"/>
        <rFont val="Arial"/>
        <family val="2"/>
      </rPr>
      <t> reporting data to the nKPI. For example, organisations vary in their size,</t>
    </r>
  </si>
  <si>
    <t>remoteness and governance arrangements.</t>
  </si>
  <si>
    <r>
      <rPr>
        <b/>
        <sz val="11"/>
        <color rgb="FF000000"/>
        <rFont val="Arial"/>
        <family val="2"/>
      </rPr>
      <t>Babies’ records</t>
    </r>
    <r>
      <rPr>
        <sz val="11"/>
        <color rgb="FF000000"/>
        <rFont val="Arial"/>
        <family val="2"/>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</si>
  <si>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</si>
  <si>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</si>
  <si>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indicators—the baby is considered a client and counted</t>
  </si>
  <si>
    <t>in the nKPIs even if they attended only once, and their parents are not regular clients of the organisation.</t>
  </si>
  <si>
    <t>This might lead to the inclusion of babies who visited the organisation purely for acute care, and whose</t>
  </si>
  <si>
    <t>carers might not have been able to confirm birthweight.</t>
  </si>
  <si>
    <r>
      <rPr>
        <b/>
        <sz val="11"/>
        <color rgb="FF000000"/>
        <rFont val="Arial"/>
        <family val="2"/>
      </rPr>
      <t>Multiple births</t>
    </r>
    <r>
      <rPr>
        <sz val="11"/>
        <color rgb="FF000000"/>
        <rFont val="Arial"/>
        <family val="2"/>
      </rPr>
      <t> should not be included in birthweight results, as babies born as part of multiple births are more</t>
    </r>
  </si>
  <si>
    <t>likely to have a lower birthweight. But Medical Director and Communicare do not exclude multiple births, as</t>
  </si>
  <si>
    <t>this information is not captured in the baby’s record. Nor do Medical Director and Communicare exclude babies</t>
  </si>
  <si>
    <t>with ‘unknown gestational age’ from the low birthweight indicator (DMA 2017). Although this finding was not</t>
  </si>
  <si>
    <t>expected to significantly affect the nKPIs, it is possible it might inflate the proportion of low birthweight</t>
  </si>
  <si>
    <t>babies recorded in the data.</t>
  </si>
  <si>
    <r>
      <rPr>
        <b/>
        <sz val="11"/>
        <color rgb="FF000000"/>
        <rFont val="Arial"/>
        <family val="2"/>
      </rPr>
      <t>Babies’ birthweight and antenatal visits</t>
    </r>
    <r>
      <rPr>
        <sz val="11"/>
        <color rgb="FF000000"/>
        <rFont val="Arial"/>
        <family val="2"/>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</si>
  <si>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</si>
  <si>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</si>
  <si>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</si>
  <si>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family val="2"/>
      </rPr>
      <t>Smoking status of women who gave birth in the previous 12 months</t>
    </r>
    <r>
      <rPr>
        <sz val="11"/>
        <color rgb="FF000000"/>
        <rFont val="Arial"/>
        <family val="2"/>
      </rPr>
      <t> records smoking status during pregnancy</t>
    </r>
  </si>
  <si>
    <t>retrospectively, and the information is updated only when women’s smoking status category is changed. As such, this</t>
  </si>
  <si>
    <t>indicator is a proxy for smoking during pregnancy.</t>
  </si>
  <si>
    <r>
      <rPr>
        <b/>
        <sz val="11"/>
        <color rgb="FF000000"/>
        <rFont val="Arial"/>
        <family val="2"/>
      </rPr>
      <t>Child immunisation</t>
    </r>
    <r>
      <rPr>
        <sz val="11"/>
        <color rgb="FF000000"/>
        <rFont val="Arial"/>
        <family val="2"/>
      </rPr>
      <t> data for the nKPI collection indicates that primary health care records are capturing far fewer cases of</t>
    </r>
  </si>
  <si>
    <t>fully immunised Indigenous children than Australian Immunisation Register (AIR) data. nKPI data may therefore be an</t>
  </si>
  <si>
    <t>underestimate.</t>
  </si>
  <si>
    <r>
      <rPr>
        <b/>
        <sz val="14"/>
        <color rgb="FF000000"/>
        <rFont val="Arial"/>
        <family val="2"/>
      </rPr>
      <t>Data suppression</t>
    </r>
  </si>
  <si>
    <t>●    the denominator is less than 20 clients</t>
  </si>
  <si>
    <r>
      <rPr>
        <b/>
        <sz val="14"/>
        <color rgb="FF000000"/>
        <rFont val="Arial"/>
        <family val="2"/>
      </rPr>
      <t>Symbols</t>
    </r>
  </si>
  <si>
    <t>n.p.    not publishable because of small numbers, confidentiality or other concerns about the quality of the data</t>
  </si>
  <si>
    <t>—      nil or rounded to zero</t>
  </si>
  <si>
    <r>
      <rPr>
        <b/>
        <sz val="14"/>
        <color rgb="FF000000"/>
        <rFont val="Arial"/>
        <family val="2"/>
      </rPr>
      <t>References</t>
    </r>
  </si>
  <si>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</si>
  <si>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</si>
  <si>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</si>
  <si>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</si>
  <si>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</si>
  <si>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</si>
  <si>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</si>
  <si>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</si>
  <si>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S1.1: Indigenous regular clients who gave birth within the previous 12 months and who had gestational age recorded at their first antenatal visit, by timing of first antenatal visit, reporting period and state and territory</t>
  </si>
  <si>
    <t>Timing</t>
  </si>
  <si>
    <t>Reporting period</t>
  </si>
  <si>
    <t>NSW/ACT</t>
  </si>
  <si>
    <t>Vic/Tas</t>
  </si>
  <si>
    <t>Qld</t>
  </si>
  <si>
    <t>WA</t>
  </si>
  <si>
    <t>SA</t>
  </si>
  <si>
    <t>NT</t>
  </si>
  <si>
    <t>Total</t>
  </si>
  <si>
    <t>Per cent</t>
  </si>
  <si>
    <t>Before 13 weeks</t>
  </si>
  <si>
    <t>June 2017</t>
  </si>
  <si>
    <t>December 2017</t>
  </si>
  <si>
    <t>June 2018</t>
  </si>
  <si>
    <t>December 2018</t>
  </si>
  <si>
    <t>June 2019</t>
  </si>
  <si>
    <t>December 2019</t>
  </si>
  <si>
    <t>June 2020</t>
  </si>
  <si>
    <t>December 2020</t>
  </si>
  <si>
    <t>13 to 19 weeks</t>
  </si>
  <si>
    <t>20 weeks or greater</t>
  </si>
  <si>
    <t>Timing not recorded</t>
  </si>
  <si>
    <t>No visit</t>
  </si>
  <si>
    <t>—</t>
  </si>
  <si>
    <t>Numerator</t>
  </si>
  <si>
    <t>Denominator</t>
  </si>
  <si>
    <t>Return to Contents</t>
  </si>
  <si>
    <t>Table S1.2: Indigenous regular clients who gave birth within the previous 12 months and who had gestational age recorded at their first antenatal visit, by timing of first antenatal visit, reporting period and remoteness area</t>
  </si>
  <si>
    <t>Major
cities</t>
  </si>
  <si>
    <t>Inner
regional</t>
  </si>
  <si>
    <t>Outer
regional</t>
  </si>
  <si>
    <t>Remote</t>
  </si>
  <si>
    <t>Very remote</t>
  </si>
  <si>
    <t>Table S1.3: Indigenous regular clients who gave birth within the previous 12 months and who had gestational age recorded at their first antenatal visit, by timing of first antenatal visit, reporting period and organisation type</t>
  </si>
  <si>
    <t>ACCHO</t>
  </si>
  <si>
    <t>Non-ACCHO</t>
  </si>
  <si>
    <t>Table S1.4: Indigenous regular clients who gave birth within the previous 12 months and who had gestational age recorded at their first antenatal visit, by timing of first antenatal visit, age group and reporting period</t>
  </si>
  <si>
    <t>Timing of first
antenatal visit</t>
  </si>
  <si>
    <t>Reporting period</t>
  </si>
  <si>
    <t>&lt;20</t>
  </si>
  <si>
    <t>20–34</t>
  </si>
  <si>
    <t>35 and over</t>
  </si>
  <si>
    <t>Table S1.5: Indigenous regular clients who gave birth within the previous 12 months and who had gestational age recorded at their first antenatal visit, by timing of first antenatal visit, age group and reporting period, New South Wales/Australian Capital Territory</t>
  </si>
  <si>
    <t>Table S1.6: Indigenous regular clients who gave birth within the previous 12 months and who had gestational age recorded at their first antenatal visit, by timing of first antenatal visit, age group and reporting period, Victoria/Tasmania</t>
  </si>
  <si>
    <t>Table S1.7: Indigenous regular clients who gave birth within the previous 12 months and who had gestational age recorded at their first antenatal visit, by timing of first antenatal visit, age group and reporting period, Queensland</t>
  </si>
  <si>
    <t>Table S1.8: Indigenous regular clients who gave birth within the previous 12 months and who had gestational age recorded at their first antenatal visit, by timing of first antenatal visit, age group and reporting period, Western Australia</t>
  </si>
  <si>
    <t>Table S1.9: Indigenous regular clients who gave birth within the previous 12 months and who had gestational age recorded at their first antenatal visit, by timing of first antenatal visit, age group and reporting period, South Australia</t>
  </si>
  <si>
    <t>Table S1.10: Indigenous regular clients who gave birth within the previous 12 months and who had gestational age recorded at their first antenatal visit, by timing of first antenatal visit, age group and reporting period, Northern Territory</t>
  </si>
  <si>
    <r>
      <t>Table S1.11: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Major cities</t>
    </r>
  </si>
  <si>
    <r>
      <t>Table S1.12: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Inner regional</t>
    </r>
  </si>
  <si>
    <r>
      <t>Table S1.13: Indigenous regular clients who gave birth within the previous 12 months and who had gestational age recorded at their first antenatal visit, by timing of first antenatal visit, age group and reporting period, </t>
    </r>
    <r>
      <rPr>
        <b/>
        <i/>
        <sz val="10"/>
        <color rgb="FF000000"/>
        <rFont val="Palatino Linotype"/>
        <family val="1"/>
      </rPr>
      <t>Outer regional</t>
    </r>
  </si>
  <si>
    <r>
      <t>Table S1.14: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Remote</t>
    </r>
  </si>
  <si>
    <r>
      <t>Table S1.15: Indigenous regular clients who gave birth within the previous 12 months and who had gestational age recorded at their first antenatal visit, by timing of first antenatal visit, age group and reporting period,</t>
    </r>
    <r>
      <rPr>
        <b/>
        <i/>
        <sz val="10"/>
        <color rgb="FF000000"/>
        <rFont val="Palatino Linotype"/>
        <family val="1"/>
      </rPr>
      <t> Very remote</t>
    </r>
  </si>
  <si>
    <t>Table S1.16: Indigenous regular clients who gave birth within the previous 12 months and who had gestational age recorded at their first antenatal visit, by timing of first antenatal visit, age group and reporting period, organisation type—ACCHO</t>
  </si>
  <si>
    <t>Table S1.17: Indigenous regular clients who gave birth within the previous 12 months and who had gestational age recorded at their first antenatal visit, by timing of first antenatal visit, age group and reporting period, organisation type—non-ACCHO</t>
  </si>
  <si>
    <t>Table S1.18: Indigenous babies born in the previous year whose birthweight had been recorded at the primary health care organisation, by reporting period and state and territory</t>
  </si>
  <si>
    <t>Table S1.19: Indigenous babies born in the previous year whose birthweight had been recorded at the primary health care organisation, by reporting period and remoteness area</t>
  </si>
  <si>
    <t>Very
remote</t>
  </si>
  <si>
    <t>Table S1.20: Indigenous babies born in the previous year whose birthweight had been recorded at the primary health care organisation, by reporting period and organisation type</t>
  </si>
  <si>
    <t>Table S1.21: Indigenous babies born within the previous 12 months whose birthweight results were categorised as low, normal or high, by birthweight result, reporting period and state and territory</t>
  </si>
  <si>
    <t>Birth weight</t>
  </si>
  <si>
    <t>Low</t>
  </si>
  <si>
    <t>Normal</t>
  </si>
  <si>
    <t>High</t>
  </si>
  <si>
    <t>Table S1.22: Indigenous babies born within the previous 12 months whose birthweight results were categorised as low, normal or high, by birthweight result, reporting period and remoteness area</t>
  </si>
  <si>
    <t>Table S1.23: Indigenous babies born within the previous 12 months whose birthweight results were categorised as low, normal or high, by birthweight result, reporting period and organisation type</t>
  </si>
  <si>
    <t>Table S1.24: Indigenous regular clients aged 15 and over who gave birth within the previous 12 months and whose smoking status had been recorded as current smoker, ex-smoker or never smoked, by reporting period and state and territory</t>
  </si>
  <si>
    <t>Smoking status</t>
  </si>
  <si>
    <t>Current smoker</t>
  </si>
  <si>
    <t>Ex-smoker</t>
  </si>
  <si>
    <t>Never smoked</t>
  </si>
  <si>
    <t>Table S1.25: Indigenous regular clients aged 15 and over who gave birth within the previous 12 months and whose smoking status had been recorded as current smoker, ex-smoker or never smoked, reporting period and remoteness area</t>
  </si>
  <si>
    <t>Table S1.26: Indigenous regular clients aged 15 and over who gave birth within the previous 12 months and whose smoking status had been recorded as current smoker, ex-smoker or never smoked, by reporting period and organisation type</t>
  </si>
  <si>
    <t>Table S1.27: Indigenous regular clients aged 15 and over who gave birth within the previous 12 months and whose smoking status had been recorded as current smoker, ex-smoker or never smoked, by age group and reporting period</t>
  </si>
  <si>
    <t>15–19</t>
  </si>
  <si>
    <t>20–24</t>
  </si>
  <si>
    <t>25–34</t>
  </si>
  <si>
    <t>Table S1.28: Indigenous regular clients aged 15 and over who gave birth within the previous 12 months and whose smoking status had been recorded as current smoker, ex-smoker or never smoked, by age group and reporting period, New South Wales/Australian Capital Territory</t>
  </si>
  <si>
    <t>Table S1.29: Indigenous regular clients aged 15 and over who gave birth within the previous 12 months and whose smoking status had been recorded as current smoker, ex-smoker or never smoked, by age group and reporting period, Victoria/Tasmania</t>
  </si>
  <si>
    <t>Table S1.30: Indigenous regular clients aged 15 and over who gave birth within the previous 12 months and whose smoking status had been recorded as current smoker, ex-smoker or never smoked, by age group and reporting period, Queensland</t>
  </si>
  <si>
    <t>Table S1.31: Indigenous regular clients aged 15 and over who gave birth within the previous 12 months and whose smoking status had been recorded as current smoker, ex-smoker or never smoked, by age group and reporting period, Western Australia</t>
  </si>
  <si>
    <t>Table S1.32: Indigenous regular clients aged 15 and over who gave birth within the previous 12 months and whose smoking status had been recorded as current smoker, ex-smoker or never smoked, by age group and reporting period, South Australia</t>
  </si>
  <si>
    <t>n.p.</t>
  </si>
  <si>
    <t>Table S1.33: Indigenous regular clients aged 15 and over who gave birth within the previous 12 months and whose smoking status had been recorded as current smoker, ex-smoker or never smoked, by age group and reporting period, Northern Territory</t>
  </si>
  <si>
    <r>
      <t>Table S1.34: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Major cities</t>
    </r>
  </si>
  <si>
    <r>
      <t>Table S1.35: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Inner regional</t>
    </r>
  </si>
  <si>
    <r>
      <t>Table S1.36: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Outer regional</t>
    </r>
  </si>
  <si>
    <r>
      <t>Table S1.37: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Remote</t>
    </r>
  </si>
  <si>
    <r>
      <t>Table S1.38: Indigenous regular clients aged 15 and over who gave birth within the previous 12 months and whose smoking status had been recorded as current smoker, ex-smoker or never smoked, by age group and reporting period,</t>
    </r>
    <r>
      <rPr>
        <b/>
        <i/>
        <sz val="10"/>
        <color rgb="FF000000"/>
        <rFont val="Palatino Linotype"/>
        <family val="1"/>
      </rPr>
      <t> Very remote</t>
    </r>
  </si>
  <si>
    <t>Table S1.39: Indigenous regular clients aged 15 and over who gave birth within the previous 12 months and whose smoking status had been recorded as current smoker, ex-smoker or never smoked, by age group and reporting period, organisation type—ACCHO</t>
  </si>
  <si>
    <t>Table S1.40: Indigenous regular clients aged 15 and over who gave birth within the previous 12 months and whose smoking status had been recorded as current smoker, ex-smoker or never smoked, by age group and reporting period, organisation type—non-ACCHO</t>
  </si>
  <si>
    <t>Table S1.41: Indigenous children who are fully immunised, by age group, reporting period and state and territory</t>
  </si>
  <si>
    <t>Age group</t>
  </si>
  <si>
    <t>12–&lt;24 months</t>
  </si>
  <si>
    <t>24–&lt;36 months</t>
  </si>
  <si>
    <t>60–&lt;72 months</t>
  </si>
  <si>
    <t>Table S1.42: Indigenous children who are fully immunised, by age group, reporting period and remoteness area</t>
  </si>
  <si>
    <t>Table S1.43: Indigenous children who are fully immunised, by age group, reporting period and organisation type</t>
  </si>
  <si>
    <t>Table S1.44: Indigenous regular clients aged 0–14 for whom a Medicare Benefits Schedule (MBS) health assessment was claimed within the previous 12 months, by reporting period and state and territory</t>
  </si>
  <si>
    <r>
      <rPr>
        <i/>
        <sz val="7"/>
        <color rgb="FF000000"/>
        <rFont val="Arial"/>
        <family val="2"/>
      </rPr>
      <t>Note: </t>
    </r>
    <r>
      <rPr>
        <sz val="7"/>
        <color rgb="FF000000"/>
        <rFont val="Arial"/>
        <family val="2"/>
      </rPr>
      <t>In December 2020, specifications changed for this indicator. Data prior to this date have been shaded to denote a break in series. Please see explanatory notes for more details.</t>
    </r>
  </si>
  <si>
    <t>Table S1.45: Indigenous regular clients aged 0–14 for whom a Medicare Benefits Schedule (MBS) health assessment was claimed within the previous 12 months, by reporting period and remoteness area</t>
  </si>
  <si>
    <t>Table S1.46: Indigenous regular clients aged 0–14 for whom a Medicare Benefits Schedule (MBS) health assessment was claimed within the previous 12 months, by reporting period and organisation type</t>
  </si>
  <si>
    <t>Table S1.47: Indigenous regular clients aged 0–14 for whom a Medicare Benefits Schedule (MBS) health assessment was claimed within the previous 12 months, by age group, sex and reporting period, New South Wales/Australian Capital Territory</t>
  </si>
  <si>
    <t>0–4</t>
  </si>
  <si>
    <t>5–14</t>
  </si>
  <si>
    <t>Male</t>
  </si>
  <si>
    <t>Female</t>
  </si>
  <si>
    <t/>
  </si>
  <si>
    <t/>
  </si>
  <si>
    <r>
      <rPr>
        <i/>
        <sz val="7"/>
        <color rgb="FF000000"/>
        <rFont val="Arial"/>
        <family val="2"/>
      </rPr>
      <t>Note: </t>
    </r>
    <r>
      <rPr>
        <sz val="7"/>
        <color rgb="FF000000"/>
        <rFont val="Arial"/>
        <family val="2"/>
      </rPr>
      <t>In December 2020, specifications changed for this indicator. Data prior to this date are not presented. Please see explanatory notes for more details.</t>
    </r>
  </si>
  <si>
    <t>Table S1.48: Indigenous regular clients aged 0–14 for whom a Medicare Benefits Schedule (MBS) health assessment was claimed within the previous 12 months, by age group, sex and reporting period, Victoria/Tasmania</t>
  </si>
  <si>
    <t>Table S1.49: Indigenous regular clients aged 0–14 for whom a Medicare Benefits Schedule (MBS) health assessment was claimed within the previous 12 months, by age group, sex and reporting period, Queensland</t>
  </si>
  <si>
    <t>Table S1.50: Indigenous regular clients aged 0–14 for whom a Medicare Benefits Schedule (MBS) health assessment was claimed within the previous 12 months, by age group, sex and reporting period, Western Australia</t>
  </si>
  <si>
    <t>Table S1.51: Indigenous regular clients aged 0–14 for whom a Medicare Benefits Schedule (MBS) health assessment was claimed within the previous 12 months, by age group, sex and reporting period, South Australia</t>
  </si>
  <si>
    <t>Table S1.52: Indigenous regular clients aged 0–14 for whom a Medicare Benefits Schedule (MBS) health assessment was claimed within the previous 12 months, by age group, sex and reporting period, Northern Territory</t>
  </si>
  <si>
    <r>
      <t>Table S1.53: Indigenous regular clients aged 0–14 for whom a Medicare Benefits Schedule (MBS) health assessment was claimed within the previous 12 months, by age group, sex and reporting period,</t>
    </r>
    <r>
      <rPr>
        <b/>
        <i/>
        <sz val="10"/>
        <color rgb="FF000000"/>
        <rFont val="Palatino Linotype"/>
        <family val="1"/>
      </rPr>
      <t> Major cities</t>
    </r>
  </si>
  <si>
    <r>
      <t>Table S1.54: Indigenous regular clients aged 0–14 for whom a Medicare Benefits Schedule (MBS) health assessment was claimed within the previous 12 months, by age group, sex and reporting period,</t>
    </r>
    <r>
      <rPr>
        <b/>
        <i/>
        <sz val="10"/>
        <color rgb="FF000000"/>
        <rFont val="Palatino Linotype"/>
        <family val="1"/>
      </rPr>
      <t> Inner regional</t>
    </r>
  </si>
  <si>
    <r>
      <t>Table S1.55: Indigenous regular clients aged 0–14 for whom a Medicare Benefits Schedule (MBS) health assessment was claimed within the previous 12 months, by age group, sex and reporting period,</t>
    </r>
    <r>
      <rPr>
        <b/>
        <i/>
        <sz val="10"/>
        <color rgb="FF000000"/>
        <rFont val="Palatino Linotype"/>
        <family val="1"/>
      </rPr>
      <t> Outer regional</t>
    </r>
  </si>
  <si>
    <r>
      <t>Table S1.56: Indigenous regular clients aged 0–14 for whom a Medicare Benefits Schedule (MBS) health assessment was claimed within the previous 12 months, by age group, sex and reporting period,</t>
    </r>
    <r>
      <rPr>
        <b/>
        <i/>
        <sz val="10"/>
        <color rgb="FF000000"/>
        <rFont val="Palatino Linotype"/>
        <family val="1"/>
      </rPr>
      <t> Remote</t>
    </r>
  </si>
  <si>
    <r>
      <t>Table S1.57: Indigenous regular clients aged 0–14 for whom a Medicare Benefits Schedule (MBS) health assessment was claimed within the previous 12 months, by age group, sex and reporting period,</t>
    </r>
    <r>
      <rPr>
        <b/>
        <i/>
        <sz val="10"/>
        <color rgb="FF000000"/>
        <rFont val="Palatino Linotype"/>
        <family val="1"/>
      </rPr>
      <t> Very remote</t>
    </r>
  </si>
  <si>
    <t>Table S1.58: Indigenous regular clients aged 0–14 for whom a Medicare Benefits Schedule (MBS) health assessment was claimed within the previous 12 months, by age group, sex and reporting period, organisation type—ACCHO</t>
  </si>
  <si>
    <t>Table S1.59: Indigenous regular clients aged 0–14 for whom a Medicare Benefits Schedule (MBS) health assessment was claimed within the previous 12 months, by age group, sex and reporting period, organisation type—non-ACCHO</t>
  </si>
  <si>
    <t xml:space="preserve">Some data in these tables are suppressed because of small numbers, confidentiality or other concerns about the quality </t>
  </si>
  <si>
    <t>of the data. For example, data are suppressed where:</t>
  </si>
  <si>
    <t>●    organisations may be identifiable</t>
  </si>
  <si>
    <t>●    consequential suppression is required to prevent back-calculation</t>
  </si>
  <si>
    <t>●    there were concerns about the quality of the data from the majority of organisations.</t>
  </si>
  <si>
    <t>Supplementary nKPI data tables—child and maternal health</t>
  </si>
  <si>
    <t>Archived data tables</t>
  </si>
  <si>
    <r>
      <t xml:space="preserve">These data tables were published as part of the 27 September 2021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</si>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</sst>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
  </numFmts>
  <fonts count="27"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b/>
      <i/>
      <sz val="8"/>
      <color rgb="FF000000"/>
      <name val="Arial"/>
      <family val="2"/>
    </font>
    <font>
      <i/>
      <sz val="11"/>
      <color rgb="FF000000"/>
      <name val="Arial"/>
      <family val="2"/>
    </font>
    <font>
      <i/>
      <sz val="7"/>
      <color rgb="FF000000"/>
      <name val="Arial"/>
      <family val="2"/>
    </font>
    <font>
      <b/>
      <sz val="14"/>
      <color rgb="FF000000"/>
      <name val="Arial"/>
      <family val="2"/>
    </font>
    <font>
      <i/>
      <sz val="13"/>
      <color rgb="FF000000"/>
      <name val="Arial"/>
      <family val="2"/>
    </font>
    <font>
      <b/>
      <i/>
      <sz val="10"/>
      <color rgb="FF000000"/>
      <name val="Palatino Linotype"/>
      <family val="1"/>
    </font>
    <font>
      <sz val="8"/>
      <color rgb="FF000000"/>
      <name val="Arial"/>
      <family val="2"/>
    </font>
    <font>
      <sz val="10"/>
      <color rgb="FF000000"/>
      <name val="Calibri"/>
    </font>
    <font>
      <sz val="11"/>
      <color rgb="FF000000"/>
      <name val="Arial"/>
    </font>
    <font>
      <sz val="8"/>
      <color rgb="FF000000"/>
      <name val="Arial"/>
    </font>
    <font>
      <b/>
      <sz val="8"/>
      <color rgb="FF000000"/>
      <name val="Arial"/>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b/>
      <sz val="11"/>
      <color rgb="FFC00000"/>
      <name val="Courier New"/>
      <family val="3"/>
      <scheme val="minor"/>
    </font>
  </fonts>
  <fills count="6">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rgb="FFDCDCDC"/>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6">
    <xf numFmtId="0" fontId="0" fillId="0" borderId="0"/>
    <xf numFmtId="0" fontId="17" fillId="0" borderId="1"/>
    <xf numFmtId="0" fontId="17" fillId="0" borderId="1"/>
    <xf numFmtId="0" fontId="17" fillId="0" borderId="1"/>
    <xf numFmtId="0" fontId="17" fillId="0" borderId="1"/>
    <xf numFmtId="0" fontId="21" fillId="0" borderId="0" applyNumberFormat="0" applyFill="0" applyBorder="0" applyAlignment="0" applyProtection="0"/>
  </cellStyleXfs>
  <cellXfs count="84">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3"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wrapText="1"/>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0" fontId="5" fillId="2" borderId="1" xfId="0" applyFont="1" applyFill="1" applyBorder="1" applyAlignment="1">
      <alignment horizontal="left"/>
    </xf>
    <xf numFmtId="0" fontId="6" fillId="2" borderId="2" xfId="0" applyFont="1" applyFill="1" applyBorder="1" applyAlignment="1">
      <alignment horizontal="right"/>
    </xf>
    <xf numFmtId="167" fontId="1" fillId="2" borderId="1" xfId="0" applyNumberFormat="1" applyFont="1" applyFill="1" applyBorder="1" applyAlignment="1">
      <alignment horizontal="left"/>
    </xf>
    <xf numFmtId="168" fontId="1" fillId="2" borderId="1" xfId="0" applyNumberFormat="1" applyFont="1" applyFill="1" applyBorder="1" applyAlignment="1">
      <alignment horizontal="right"/>
    </xf>
    <xf numFmtId="167" fontId="1" fillId="2" borderId="3" xfId="0" applyNumberFormat="1" applyFont="1" applyFill="1" applyBorder="1" applyAlignment="1">
      <alignment horizontal="left"/>
    </xf>
    <xf numFmtId="168" fontId="1"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1" fillId="2" borderId="3" xfId="0" applyNumberFormat="1" applyFont="1" applyFill="1" applyBorder="1" applyAlignment="1">
      <alignment horizontal="right"/>
    </xf>
    <xf numFmtId="0" fontId="9" fillId="2" borderId="1" xfId="0" applyFont="1" applyFill="1" applyBorder="1" applyAlignment="1">
      <alignment horizontal="left"/>
    </xf>
    <xf numFmtId="0" fontId="10" fillId="2" borderId="2" xfId="0" applyFont="1" applyFill="1" applyBorder="1" applyAlignment="1">
      <alignment horizontal="right" wrapText="1"/>
    </xf>
    <xf numFmtId="0" fontId="10" fillId="2" borderId="2" xfId="0" applyFont="1" applyFill="1" applyBorder="1" applyAlignment="1">
      <alignment horizontal="right"/>
    </xf>
    <xf numFmtId="0" fontId="6" fillId="2" borderId="2" xfId="0" applyFont="1" applyFill="1" applyBorder="1" applyAlignment="1">
      <alignment horizontal="left" wrapText="1"/>
    </xf>
    <xf numFmtId="165" fontId="1" fillId="2" borderId="1" xfId="0" applyNumberFormat="1" applyFont="1" applyFill="1" applyBorder="1" applyAlignment="1">
      <alignment horizontal="left"/>
    </xf>
    <xf numFmtId="167" fontId="1" fillId="4" borderId="1" xfId="0" applyNumberFormat="1" applyFont="1" applyFill="1" applyBorder="1" applyAlignment="1">
      <alignment horizontal="left"/>
    </xf>
    <xf numFmtId="168" fontId="1" fillId="4" borderId="1" xfId="0" applyNumberFormat="1" applyFont="1" applyFill="1" applyBorder="1" applyAlignment="1">
      <alignment horizontal="right"/>
    </xf>
    <xf numFmtId="0" fontId="6" fillId="2" borderId="4" xfId="0" applyFont="1" applyFill="1" applyBorder="1" applyAlignment="1">
      <alignment horizontal="center"/>
    </xf>
    <xf numFmtId="0" fontId="6" fillId="2" borderId="3" xfId="0" applyFont="1" applyFill="1" applyBorder="1" applyAlignment="1">
      <alignment horizontal="left"/>
    </xf>
    <xf numFmtId="165" fontId="1" fillId="2" borderId="3" xfId="0" applyNumberFormat="1" applyFont="1" applyFill="1" applyBorder="1" applyAlignment="1">
      <alignment horizontal="left"/>
    </xf>
    <xf numFmtId="169" fontId="1" fillId="2" borderId="3" xfId="0" applyNumberFormat="1" applyFont="1" applyFill="1" applyBorder="1" applyAlignment="1">
      <alignment horizontal="left"/>
    </xf>
    <xf numFmtId="0" fontId="0" fillId="2" borderId="0" xfId="0" applyFont="1" applyFill="1" applyBorder="1" applyAlignment="1">
      <alignment horizontal="left"/>
    </xf>
    <xf numFmtId="3" fontId="1" fillId="2" borderId="1" xfId="0" applyNumberFormat="1" applyFont="1" applyFill="1" applyBorder="1" applyAlignment="1">
      <alignment horizontal="right"/>
    </xf>
    <xf numFmtId="1" fontId="1" fillId="2" borderId="1" xfId="0" applyNumberFormat="1" applyFont="1" applyFill="1" applyBorder="1" applyAlignment="1">
      <alignment horizontal="right"/>
    </xf>
    <xf numFmtId="1" fontId="1" fillId="2" borderId="3" xfId="0" applyNumberFormat="1" applyFont="1" applyFill="1" applyBorder="1" applyAlignment="1">
      <alignment horizontal="right"/>
    </xf>
    <xf numFmtId="3" fontId="1" fillId="2" borderId="3" xfId="0" applyNumberFormat="1" applyFont="1" applyFill="1" applyBorder="1" applyAlignment="1">
      <alignment horizontal="right"/>
    </xf>
    <xf numFmtId="170" fontId="0" fillId="2" borderId="0" xfId="0" applyNumberFormat="1" applyFont="1" applyFill="1" applyBorder="1" applyAlignment="1">
      <alignment horizontal="left"/>
    </xf>
    <xf numFmtId="169" fontId="16" fillId="2" borderId="1" xfId="0" applyNumberFormat="1" applyFont="1" applyFill="1" applyBorder="1" applyAlignment="1">
      <alignment horizontal="right"/>
    </xf>
    <xf numFmtId="3" fontId="1" fillId="4" borderId="1" xfId="0" applyNumberFormat="1" applyFont="1" applyFill="1" applyBorder="1" applyAlignment="1">
      <alignment horizontal="right"/>
    </xf>
    <xf numFmtId="0" fontId="0" fillId="2" borderId="1" xfId="0" applyFont="1" applyFill="1" applyBorder="1" applyAlignment="1">
      <alignment horizontal="left"/>
    </xf>
    <xf numFmtId="0" fontId="18" fillId="2" borderId="1" xfId="0" applyFont="1" applyFill="1" applyBorder="1" applyAlignment="1">
      <alignment horizontal="left"/>
    </xf>
    <xf numFmtId="0" fontId="20" fillId="2" borderId="2" xfId="1" applyFont="1" applyFill="1" applyBorder="1" applyAlignment="1">
      <alignment horizontal="right"/>
    </xf>
    <xf numFmtId="168" fontId="19" fillId="2" borderId="1" xfId="1" applyNumberFormat="1" applyFont="1" applyFill="1" applyBorder="1" applyAlignment="1">
      <alignment horizontal="right"/>
    </xf>
    <xf numFmtId="168" fontId="19" fillId="2" borderId="3" xfId="1" applyNumberFormat="1" applyFont="1" applyFill="1" applyBorder="1" applyAlignment="1">
      <alignment horizontal="right"/>
    </xf>
    <xf numFmtId="170" fontId="19" fillId="2" borderId="1" xfId="1" applyNumberFormat="1" applyFont="1" applyFill="1" applyBorder="1" applyAlignment="1">
      <alignment horizontal="right"/>
    </xf>
    <xf numFmtId="170" fontId="19" fillId="2" borderId="3" xfId="1" applyNumberFormat="1" applyFont="1" applyFill="1" applyBorder="1" applyAlignment="1">
      <alignment horizontal="right"/>
    </xf>
    <xf numFmtId="3" fontId="19" fillId="2" borderId="1" xfId="1" applyNumberFormat="1" applyFont="1" applyFill="1" applyBorder="1" applyAlignment="1">
      <alignment horizontal="right"/>
    </xf>
    <xf numFmtId="3" fontId="19" fillId="2" borderId="3" xfId="1" applyNumberFormat="1" applyFont="1" applyFill="1" applyBorder="1" applyAlignment="1">
      <alignment horizontal="right"/>
    </xf>
    <xf numFmtId="0" fontId="20" fillId="2" borderId="2" xfId="2" applyFont="1" applyFill="1" applyBorder="1" applyAlignment="1">
      <alignment horizontal="right"/>
    </xf>
    <xf numFmtId="168" fontId="19" fillId="2" borderId="1" xfId="2" applyNumberFormat="1" applyFont="1" applyFill="1" applyBorder="1" applyAlignment="1">
      <alignment horizontal="right"/>
    </xf>
    <xf numFmtId="168" fontId="19" fillId="2" borderId="3" xfId="2" applyNumberFormat="1" applyFont="1" applyFill="1" applyBorder="1" applyAlignment="1">
      <alignment horizontal="right"/>
    </xf>
    <xf numFmtId="170" fontId="19" fillId="2" borderId="1" xfId="2" applyNumberFormat="1" applyFont="1" applyFill="1" applyBorder="1" applyAlignment="1">
      <alignment horizontal="right"/>
    </xf>
    <xf numFmtId="170" fontId="19" fillId="2" borderId="3" xfId="2" applyNumberFormat="1" applyFont="1" applyFill="1" applyBorder="1" applyAlignment="1">
      <alignment horizontal="right"/>
    </xf>
    <xf numFmtId="3" fontId="19" fillId="2" borderId="1" xfId="2" applyNumberFormat="1" applyFont="1" applyFill="1" applyBorder="1" applyAlignment="1">
      <alignment horizontal="right"/>
    </xf>
    <xf numFmtId="3" fontId="19" fillId="2" borderId="3" xfId="2" applyNumberFormat="1" applyFont="1" applyFill="1" applyBorder="1" applyAlignment="1">
      <alignment horizontal="right"/>
    </xf>
    <xf numFmtId="0" fontId="20" fillId="2" borderId="2" xfId="3" applyFont="1" applyFill="1" applyBorder="1" applyAlignment="1">
      <alignment horizontal="right"/>
    </xf>
    <xf numFmtId="168" fontId="19" fillId="2" borderId="1" xfId="3" applyNumberFormat="1" applyFont="1" applyFill="1" applyBorder="1" applyAlignment="1">
      <alignment horizontal="right"/>
    </xf>
    <xf numFmtId="168" fontId="19" fillId="2" borderId="3" xfId="3" applyNumberFormat="1" applyFont="1" applyFill="1" applyBorder="1" applyAlignment="1">
      <alignment horizontal="right"/>
    </xf>
    <xf numFmtId="170" fontId="19" fillId="2" borderId="1" xfId="3" applyNumberFormat="1" applyFont="1" applyFill="1" applyBorder="1" applyAlignment="1">
      <alignment horizontal="right"/>
    </xf>
    <xf numFmtId="170" fontId="19" fillId="2" borderId="3" xfId="3" applyNumberFormat="1" applyFont="1" applyFill="1" applyBorder="1" applyAlignment="1">
      <alignment horizontal="right"/>
    </xf>
    <xf numFmtId="3" fontId="19" fillId="2" borderId="1" xfId="3" applyNumberFormat="1" applyFont="1" applyFill="1" applyBorder="1" applyAlignment="1">
      <alignment horizontal="right"/>
    </xf>
    <xf numFmtId="3" fontId="19" fillId="2" borderId="3" xfId="3" applyNumberFormat="1" applyFont="1" applyFill="1" applyBorder="1" applyAlignment="1">
      <alignment horizontal="right"/>
    </xf>
    <xf numFmtId="0" fontId="20" fillId="2" borderId="2" xfId="4" applyFont="1" applyFill="1" applyBorder="1" applyAlignment="1">
      <alignment horizontal="right"/>
    </xf>
    <xf numFmtId="168" fontId="19" fillId="2" borderId="1" xfId="4" applyNumberFormat="1" applyFont="1" applyFill="1" applyBorder="1" applyAlignment="1">
      <alignment horizontal="right"/>
    </xf>
    <xf numFmtId="168" fontId="19" fillId="2" borderId="3" xfId="4" applyNumberFormat="1" applyFont="1" applyFill="1" applyBorder="1" applyAlignment="1">
      <alignment horizontal="right"/>
    </xf>
    <xf numFmtId="170" fontId="19" fillId="2" borderId="1" xfId="4" applyNumberFormat="1" applyFont="1" applyFill="1" applyBorder="1" applyAlignment="1">
      <alignment horizontal="right"/>
    </xf>
    <xf numFmtId="170" fontId="19" fillId="2" borderId="3" xfId="4" applyNumberFormat="1" applyFont="1" applyFill="1" applyBorder="1" applyAlignment="1">
      <alignment horizontal="right"/>
    </xf>
    <xf numFmtId="3" fontId="19" fillId="2" borderId="1" xfId="4" applyNumberFormat="1" applyFont="1" applyFill="1" applyBorder="1" applyAlignment="1">
      <alignment horizontal="right"/>
    </xf>
    <xf numFmtId="3" fontId="19" fillId="2" borderId="3" xfId="4" applyNumberFormat="1" applyFont="1" applyFill="1" applyBorder="1" applyAlignment="1">
      <alignment horizontal="right"/>
    </xf>
    <xf numFmtId="0" fontId="7" fillId="2" borderId="4" xfId="0" applyFont="1" applyFill="1" applyBorder="1" applyAlignment="1">
      <alignment horizontal="left" wrapText="1"/>
    </xf>
    <xf numFmtId="0" fontId="0" fillId="2" borderId="0" xfId="0" applyFont="1" applyFill="1" applyBorder="1" applyAlignment="1">
      <alignment horizontal="left"/>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66" fontId="1" fillId="2" borderId="3" xfId="0" applyNumberFormat="1" applyFont="1" applyFill="1" applyBorder="1" applyAlignment="1">
      <alignment horizontal="left" vertical="top"/>
    </xf>
    <xf numFmtId="0" fontId="8" fillId="2" borderId="1" xfId="0" applyFont="1" applyFill="1" applyBorder="1" applyAlignment="1">
      <alignment horizontal="left" wrapText="1"/>
    </xf>
    <xf numFmtId="171" fontId="1" fillId="2" borderId="3" xfId="0" applyNumberFormat="1" applyFont="1" applyFill="1" applyBorder="1" applyAlignment="1">
      <alignment horizontal="left" vertical="top"/>
    </xf>
    <xf numFmtId="172" fontId="1" fillId="2" borderId="3" xfId="0" applyNumberFormat="1" applyFont="1" applyFill="1" applyBorder="1" applyAlignment="1">
      <alignment horizontal="left" vertical="top"/>
    </xf>
    <xf numFmtId="167" fontId="1" fillId="2" borderId="3" xfId="0" applyNumberFormat="1" applyFont="1" applyFill="1" applyBorder="1" applyAlignment="1">
      <alignment horizontal="left" vertical="top"/>
    </xf>
    <xf numFmtId="0" fontId="7" fillId="2" borderId="1" xfId="0" applyFont="1" applyFill="1" applyBorder="1" applyAlignment="1">
      <alignment horizontal="left" wrapText="1"/>
    </xf>
    <xf numFmtId="0" fontId="6" fillId="2" borderId="4" xfId="0" applyFont="1" applyFill="1" applyBorder="1" applyAlignment="1">
      <alignment horizontal="center"/>
    </xf>
    <xf numFmtId="0" fontId="22" fillId="5" borderId="0" xfId="0" applyFont="1" applyFill="1"/>
    <xf numFmtId="0" fontId="23" fillId="5" borderId="0" xfId="0" applyFont="1" applyFill="1"/>
    <xf numFmtId="0" fontId="25" fillId="5" borderId="0" xfId="5" applyFont="1" applyFill="1"/>
    <xf numFmtId="0" fontId="26" fillId="0" borderId="0" xfId="0" applyFont="1"/>
  </cellXfs>
  <cellStyles count="6">
    <cellStyle name="Hyperlink" xfId="5" builtinId="8"/>
    <cellStyle name="Normal" xfId="0" builtinId="0"/>
    <cellStyle name="Normal 2" xfId="1"/>
    <cellStyle name="Normal 3" xfId="2"/>
    <cellStyle name="Normal 4" xfId="3"/>
    <cellStyle name="Normal 5"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86"/>
  <sheetViews>
    <sheetView tabSelected="1" zoomScaleNormal="100" workbookViewId="0">
      <selection sqref="A1:XFD1"/>
    </sheetView>
  </sheetViews>
  <sheetFormatPr defaultColWidth="11.42578125" defaultRowHeight="12.95" customHeight="1" x14ac:dyDescent="0.2"/>
  <cols>
    <col min="1" max="1" width="250.7109375" bestFit="1" customWidth="1"/>
  </cols>
  <sheetData>
    <row r="9" spans="1:1" ht="18" x14ac:dyDescent="0.25">
      <c r="A9" s="80" t="s">
        <v>287</v>
      </c>
    </row>
    <row r="10" spans="1:1" ht="12.95" customHeight="1" x14ac:dyDescent="0.2">
      <c r="A10" s="81" t="s">
        <v>288</v>
      </c>
    </row>
    <row r="11" spans="1:1" ht="14.25" x14ac:dyDescent="0.2">
      <c r="A11" s="82" t="s">
        <v>289</v>
      </c>
    </row>
    <row r="12" spans="1:1" ht="3" customHeight="1" x14ac:dyDescent="0.2">
      <c r="A12" s="1" t="s">
        <v>0</v>
      </c>
    </row>
    <row r="13" spans="1:1" ht="27" customHeight="1" x14ac:dyDescent="0.35">
      <c r="A13" s="2" t="s">
        <v>1</v>
      </c>
    </row>
    <row r="14" spans="1:1" ht="27" customHeight="1" x14ac:dyDescent="0.35">
      <c r="A14" s="2" t="s">
        <v>286</v>
      </c>
    </row>
    <row r="15" spans="1:1" ht="12.95" customHeight="1" x14ac:dyDescent="0.2">
      <c r="A15" s="1" t="s">
        <v>0</v>
      </c>
    </row>
    <row r="16" spans="1:1" ht="15.95" customHeight="1" x14ac:dyDescent="0.2">
      <c r="A16" s="3" t="s">
        <v>2</v>
      </c>
    </row>
    <row r="17" spans="1:1" ht="15.95" customHeight="1" x14ac:dyDescent="0.2">
      <c r="A17" s="3" t="s">
        <v>3</v>
      </c>
    </row>
    <row r="18" spans="1:1" ht="15.95" customHeight="1" x14ac:dyDescent="0.2">
      <c r="A18" s="3" t="s">
        <v>4</v>
      </c>
    </row>
    <row r="19" spans="1:1" ht="12.95" customHeight="1" x14ac:dyDescent="0.2">
      <c r="A19" s="1" t="s">
        <v>0</v>
      </c>
    </row>
    <row r="20" spans="1:1" ht="27" customHeight="1" x14ac:dyDescent="0.35">
      <c r="A20" s="2" t="s">
        <v>5</v>
      </c>
    </row>
    <row r="21" spans="1:1" ht="17.100000000000001" customHeight="1" x14ac:dyDescent="0.25">
      <c r="A21" s="4" t="s">
        <v>6</v>
      </c>
    </row>
    <row r="22" spans="1:1" ht="15.95" customHeight="1" x14ac:dyDescent="0.25">
      <c r="A22" s="5" t="s">
        <v>7</v>
      </c>
    </row>
    <row r="23" spans="1:1" ht="17.100000000000001" customHeight="1" x14ac:dyDescent="0.25">
      <c r="A23" s="4" t="str">
        <f>'Table S1.1'!A2</f>
        <v>Table S1.1: Indigenous regular clients who gave birth within the previous 12 months and who had gestational age recorded at their first antenatal visit, by timing of first antenatal visit, reporting period and state and territory</v>
      </c>
    </row>
    <row r="24" spans="1:1" ht="17.100000000000001" customHeight="1" x14ac:dyDescent="0.25">
      <c r="A24" s="4" t="str">
        <f>'Table S1.2'!A2</f>
        <v>Table S1.2: Indigenous regular clients who gave birth within the previous 12 months and who had gestational age recorded at their first antenatal visit, by timing of first antenatal visit, reporting period and remoteness area</v>
      </c>
    </row>
    <row r="25" spans="1:1" ht="17.100000000000001" customHeight="1" x14ac:dyDescent="0.25">
      <c r="A25" s="4" t="str">
        <f>'Table S1.3'!A2</f>
        <v>Table S1.3: Indigenous regular clients who gave birth within the previous 12 months and who had gestational age recorded at their first antenatal visit, by timing of first antenatal visit, reporting period and organisation type</v>
      </c>
    </row>
    <row r="26" spans="1:1" ht="17.100000000000001" customHeight="1" x14ac:dyDescent="0.25">
      <c r="A26" s="4" t="str">
        <f>'Table S1.4'!A2</f>
        <v>Table S1.4: Indigenous regular clients who gave birth within the previous 12 months and who had gestational age recorded at their first antenatal visit, by timing of first antenatal visit, age group and reporting period</v>
      </c>
    </row>
    <row r="27" spans="1:1" ht="17.100000000000001" customHeight="1" x14ac:dyDescent="0.25">
      <c r="A27" s="4" t="str">
        <f>'Table S1.5'!A2</f>
        <v>Table S1.5: Indigenous regular clients who gave birth within the previous 12 months and who had gestational age recorded at their first antenatal visit, by timing of first antenatal visit, age group and reporting period, New South Wales/Australian Capital Territory</v>
      </c>
    </row>
    <row r="28" spans="1:1" ht="17.100000000000001" customHeight="1" x14ac:dyDescent="0.25">
      <c r="A28" s="4" t="str">
        <f>'Table S1.6'!A2</f>
        <v>Table S1.6: Indigenous regular clients who gave birth within the previous 12 months and who had gestational age recorded at their first antenatal visit, by timing of first antenatal visit, age group and reporting period, Victoria/Tasmania</v>
      </c>
    </row>
    <row r="29" spans="1:1" ht="17.100000000000001" customHeight="1" x14ac:dyDescent="0.25">
      <c r="A29" s="4" t="str">
        <f>'Table S1.7'!A2</f>
        <v>Table S1.7: Indigenous regular clients who gave birth within the previous 12 months and who had gestational age recorded at their first antenatal visit, by timing of first antenatal visit, age group and reporting period, Queensland</v>
      </c>
    </row>
    <row r="30" spans="1:1" ht="17.100000000000001" customHeight="1" x14ac:dyDescent="0.25">
      <c r="A30" s="4" t="str">
        <f>'Table S1.8'!A2</f>
        <v>Table S1.8: Indigenous regular clients who gave birth within the previous 12 months and who had gestational age recorded at their first antenatal visit, by timing of first antenatal visit, age group and reporting period, Western Australia</v>
      </c>
    </row>
    <row r="31" spans="1:1" ht="17.100000000000001" customHeight="1" x14ac:dyDescent="0.25">
      <c r="A31" s="4" t="str">
        <f>'Table S1.9'!A2</f>
        <v>Table S1.9: Indigenous regular clients who gave birth within the previous 12 months and who had gestational age recorded at their first antenatal visit, by timing of first antenatal visit, age group and reporting period, South Australia</v>
      </c>
    </row>
    <row r="32" spans="1:1" ht="17.100000000000001" customHeight="1" x14ac:dyDescent="0.25">
      <c r="A32" s="4" t="str">
        <f>'Table S1.10'!A2</f>
        <v>Table S1.10: Indigenous regular clients who gave birth within the previous 12 months and who had gestational age recorded at their first antenatal visit, by timing of first antenatal visit, age group and reporting period, Northern Territory</v>
      </c>
    </row>
    <row r="33" spans="1:1" ht="17.100000000000001" customHeight="1" x14ac:dyDescent="0.25">
      <c r="A33" s="4" t="str">
        <f>'Table S1.11'!A2</f>
        <v>Table S1.11: Indigenous regular clients who gave birth within the previous 12 months and who had gestational age recorded at their first antenatal visit, by timing of first antenatal visit, age group and reporting period, Major cities</v>
      </c>
    </row>
    <row r="34" spans="1:1" ht="17.100000000000001" customHeight="1" x14ac:dyDescent="0.25">
      <c r="A34" s="4" t="str">
        <f>'Table S1.12'!A2</f>
        <v>Table S1.12: Indigenous regular clients who gave birth within the previous 12 months and who had gestational age recorded at their first antenatal visit, by timing of first antenatal visit, age group and reporting period, Inner regional</v>
      </c>
    </row>
    <row r="35" spans="1:1" ht="17.100000000000001" customHeight="1" x14ac:dyDescent="0.25">
      <c r="A35" s="4" t="str">
        <f>'Table S1.13'!A2</f>
        <v>Table S1.13: Indigenous regular clients who gave birth within the previous 12 months and who had gestational age recorded at their first antenatal visit, by timing of first antenatal visit, age group and reporting period, Outer regional</v>
      </c>
    </row>
    <row r="36" spans="1:1" ht="17.100000000000001" customHeight="1" x14ac:dyDescent="0.25">
      <c r="A36" s="4" t="str">
        <f>'Table S1.14'!A2</f>
        <v>Table S1.14: Indigenous regular clients who gave birth within the previous 12 months and who had gestational age recorded at their first antenatal visit, by timing of first antenatal visit, age group and reporting period, Remote</v>
      </c>
    </row>
    <row r="37" spans="1:1" ht="17.100000000000001" customHeight="1" x14ac:dyDescent="0.25">
      <c r="A37" s="4" t="str">
        <f>'Table S1.15'!A2</f>
        <v>Table S1.15: Indigenous regular clients who gave birth within the previous 12 months and who had gestational age recorded at their first antenatal visit, by timing of first antenatal visit, age group and reporting period, Very remote</v>
      </c>
    </row>
    <row r="38" spans="1:1" ht="17.100000000000001" customHeight="1" x14ac:dyDescent="0.25">
      <c r="A38" s="4" t="str">
        <f>'Table S1.16'!A2</f>
        <v>Table S1.16: Indigenous regular clients who gave birth within the previous 12 months and who had gestational age recorded at their first antenatal visit, by timing of first antenatal visit, age group and reporting period, organisation type—ACCHO</v>
      </c>
    </row>
    <row r="39" spans="1:1" ht="17.100000000000001" customHeight="1" x14ac:dyDescent="0.25">
      <c r="A39" s="4" t="str">
        <f>'Table S1.17'!A2</f>
        <v>Table S1.17: Indigenous regular clients who gave birth within the previous 12 months and who had gestational age recorded at their first antenatal visit, by timing of first antenatal visit, age group and reporting period, organisation type—non-ACCHO</v>
      </c>
    </row>
    <row r="40" spans="1:1" ht="15.95" customHeight="1" x14ac:dyDescent="0.25">
      <c r="A40" s="5" t="s">
        <v>8</v>
      </c>
    </row>
    <row r="41" spans="1:1" ht="17.100000000000001" customHeight="1" x14ac:dyDescent="0.25">
      <c r="A41" s="4" t="str">
        <f>'Table S1.18'!A2</f>
        <v>Table S1.18: Indigenous babies born in the previous year whose birthweight had been recorded at the primary health care organisation, by reporting period and state and territory</v>
      </c>
    </row>
    <row r="42" spans="1:1" ht="17.100000000000001" customHeight="1" x14ac:dyDescent="0.25">
      <c r="A42" s="4" t="str">
        <f>'Table S1.19'!A2</f>
        <v>Table S1.19: Indigenous babies born in the previous year whose birthweight had been recorded at the primary health care organisation, by reporting period and remoteness area</v>
      </c>
    </row>
    <row r="43" spans="1:1" ht="17.100000000000001" customHeight="1" x14ac:dyDescent="0.25">
      <c r="A43" s="4" t="str">
        <f>'Table S1.20'!A2</f>
        <v>Table S1.20: Indigenous babies born in the previous year whose birthweight had been recorded at the primary health care organisation, by reporting period and organisation type</v>
      </c>
    </row>
    <row r="44" spans="1:1" ht="15.95" customHeight="1" x14ac:dyDescent="0.25">
      <c r="A44" s="5" t="s">
        <v>9</v>
      </c>
    </row>
    <row r="45" spans="1:1" ht="17.100000000000001" customHeight="1" x14ac:dyDescent="0.25">
      <c r="A45" s="4" t="str">
        <f>'Table S1.21'!A2</f>
        <v>Table S1.21: Indigenous babies born within the previous 12 months whose birthweight results were categorised as low, normal or high, by birthweight result, reporting period and state and territory</v>
      </c>
    </row>
    <row r="46" spans="1:1" ht="17.100000000000001" customHeight="1" x14ac:dyDescent="0.25">
      <c r="A46" s="4" t="str">
        <f>'Table S1.22'!A2</f>
        <v>Table S1.22: Indigenous babies born within the previous 12 months whose birthweight results were categorised as low, normal or high, by birthweight result, reporting period and remoteness area</v>
      </c>
    </row>
    <row r="47" spans="1:1" ht="17.100000000000001" customHeight="1" x14ac:dyDescent="0.25">
      <c r="A47" s="4" t="str">
        <f>'Table S1.23'!A2</f>
        <v>Table S1.23: Indigenous babies born within the previous 12 months whose birthweight results were categorised as low, normal or high, by birthweight result, reporting period and organisation type</v>
      </c>
    </row>
    <row r="48" spans="1:1" ht="15.95" customHeight="1" x14ac:dyDescent="0.25">
      <c r="A48" s="5" t="s">
        <v>10</v>
      </c>
    </row>
    <row r="49" spans="1:1" ht="17.100000000000001" customHeight="1" x14ac:dyDescent="0.25">
      <c r="A49" s="4" t="str">
        <f>'Table S1.24'!A2</f>
        <v>Table S1.24: Indigenous regular clients aged 15 and over who gave birth within the previous 12 months and whose smoking status had been recorded as current smoker, ex-smoker or never smoked, by reporting period and state and territory</v>
      </c>
    </row>
    <row r="50" spans="1:1" ht="17.100000000000001" customHeight="1" x14ac:dyDescent="0.25">
      <c r="A50" s="4" t="str">
        <f>'Table S1.25'!A2</f>
        <v>Table S1.25: Indigenous regular clients aged 15 and over who gave birth within the previous 12 months and whose smoking status had been recorded as current smoker, ex-smoker or never smoked, reporting period and remoteness area</v>
      </c>
    </row>
    <row r="51" spans="1:1" ht="17.100000000000001" customHeight="1" x14ac:dyDescent="0.25">
      <c r="A51" s="4" t="str">
        <f>'Table S1.26'!A2</f>
        <v>Table S1.26: Indigenous regular clients aged 15 and over who gave birth within the previous 12 months and whose smoking status had been recorded as current smoker, ex-smoker or never smoked, by reporting period and organisation type</v>
      </c>
    </row>
    <row r="52" spans="1:1" ht="17.100000000000001" customHeight="1" x14ac:dyDescent="0.25">
      <c r="A52" s="4" t="str">
        <f>'Table S1.27'!A2</f>
        <v>Table S1.27: Indigenous regular clients aged 15 and over who gave birth within the previous 12 months and whose smoking status had been recorded as current smoker, ex-smoker or never smoked, by age group and reporting period</v>
      </c>
    </row>
    <row r="53" spans="1:1" ht="17.100000000000001" customHeight="1" x14ac:dyDescent="0.25">
      <c r="A53" s="4" t="str">
        <f>'Table S1.28'!A2</f>
        <v>Table S1.28: Indigenous regular clients aged 15 and over who gave birth within the previous 12 months and whose smoking status had been recorded as current smoker, ex-smoker or never smoked, by age group and reporting period, New South Wales/Australian Capital Territory</v>
      </c>
    </row>
    <row r="54" spans="1:1" ht="17.100000000000001" customHeight="1" x14ac:dyDescent="0.25">
      <c r="A54" s="4" t="str">
        <f>'Table S1.29'!A2</f>
        <v>Table S1.29: Indigenous regular clients aged 15 and over who gave birth within the previous 12 months and whose smoking status had been recorded as current smoker, ex-smoker or never smoked, by age group and reporting period, Victoria/Tasmania</v>
      </c>
    </row>
    <row r="55" spans="1:1" ht="17.100000000000001" customHeight="1" x14ac:dyDescent="0.25">
      <c r="A55" s="4" t="str">
        <f>'Table S1.30'!A2</f>
        <v>Table S1.30: Indigenous regular clients aged 15 and over who gave birth within the previous 12 months and whose smoking status had been recorded as current smoker, ex-smoker or never smoked, by age group and reporting period, Queensland</v>
      </c>
    </row>
    <row r="56" spans="1:1" ht="17.100000000000001" customHeight="1" x14ac:dyDescent="0.25">
      <c r="A56" s="4" t="str">
        <f>'Table S1.31'!A2</f>
        <v>Table S1.31: Indigenous regular clients aged 15 and over who gave birth within the previous 12 months and whose smoking status had been recorded as current smoker, ex-smoker or never smoked, by age group and reporting period, Western Australia</v>
      </c>
    </row>
    <row r="57" spans="1:1" ht="17.100000000000001" customHeight="1" x14ac:dyDescent="0.25">
      <c r="A57" s="4" t="str">
        <f>'Table S1.32'!A2</f>
        <v>Table S1.32: Indigenous regular clients aged 15 and over who gave birth within the previous 12 months and whose smoking status had been recorded as current smoker, ex-smoker or never smoked, by age group and reporting period, South Australia</v>
      </c>
    </row>
    <row r="58" spans="1:1" ht="17.100000000000001" customHeight="1" x14ac:dyDescent="0.25">
      <c r="A58" s="4" t="str">
        <f>'Table S1.33'!A2</f>
        <v>Table S1.33: Indigenous regular clients aged 15 and over who gave birth within the previous 12 months and whose smoking status had been recorded as current smoker, ex-smoker or never smoked, by age group and reporting period, Northern Territory</v>
      </c>
    </row>
    <row r="59" spans="1:1" ht="17.100000000000001" customHeight="1" x14ac:dyDescent="0.25">
      <c r="A59" s="4" t="str">
        <f>'Table S1.34'!A2</f>
        <v>Table S1.34: Indigenous regular clients aged 15 and over who gave birth within the previous 12 months and whose smoking status had been recorded as current smoker, ex-smoker or never smoked, by age group and reporting period, Major cities</v>
      </c>
    </row>
    <row r="60" spans="1:1" ht="17.100000000000001" customHeight="1" x14ac:dyDescent="0.25">
      <c r="A60" s="4" t="str">
        <f>'Table S1.35'!A2</f>
        <v>Table S1.35: Indigenous regular clients aged 15 and over who gave birth within the previous 12 months and whose smoking status had been recorded as current smoker, ex-smoker or never smoked, by age group and reporting period, Inner regional</v>
      </c>
    </row>
    <row r="61" spans="1:1" ht="17.100000000000001" customHeight="1" x14ac:dyDescent="0.25">
      <c r="A61" s="4" t="str">
        <f>'Table S1.36'!A2</f>
        <v>Table S1.36: Indigenous regular clients aged 15 and over who gave birth within the previous 12 months and whose smoking status had been recorded as current smoker, ex-smoker or never smoked, by age group and reporting period, Outer regional</v>
      </c>
    </row>
    <row r="62" spans="1:1" ht="17.100000000000001" customHeight="1" x14ac:dyDescent="0.25">
      <c r="A62" s="4" t="str">
        <f>'Table S1.37'!A2</f>
        <v>Table S1.37: Indigenous regular clients aged 15 and over who gave birth within the previous 12 months and whose smoking status had been recorded as current smoker, ex-smoker or never smoked, by age group and reporting period, Remote</v>
      </c>
    </row>
    <row r="63" spans="1:1" ht="17.100000000000001" customHeight="1" x14ac:dyDescent="0.25">
      <c r="A63" s="4" t="str">
        <f>'Table S1.38'!A2</f>
        <v>Table S1.38: Indigenous regular clients aged 15 and over who gave birth within the previous 12 months and whose smoking status had been recorded as current smoker, ex-smoker or never smoked, by age group and reporting period, Very remote</v>
      </c>
    </row>
    <row r="64" spans="1:1" ht="17.100000000000001" customHeight="1" x14ac:dyDescent="0.25">
      <c r="A64" s="4" t="str">
        <f>'Table S1.39'!A2</f>
        <v>Table S1.39: Indigenous regular clients aged 15 and over who gave birth within the previous 12 months and whose smoking status had been recorded as current smoker, ex-smoker or never smoked, by age group and reporting period, organisation type—ACCHO</v>
      </c>
    </row>
    <row r="65" spans="1:1" ht="17.100000000000001" customHeight="1" x14ac:dyDescent="0.25">
      <c r="A65" s="4" t="str">
        <f>'Table S1.40'!A2</f>
        <v>Table S1.40: Indigenous regular clients aged 15 and over who gave birth within the previous 12 months and whose smoking status had been recorded as current smoker, ex-smoker or never smoked, by age group and reporting period, organisation type—non-ACCHO</v>
      </c>
    </row>
    <row r="66" spans="1:1" ht="15.95" customHeight="1" x14ac:dyDescent="0.25">
      <c r="A66" s="5" t="s">
        <v>11</v>
      </c>
    </row>
    <row r="67" spans="1:1" ht="17.100000000000001" customHeight="1" x14ac:dyDescent="0.25">
      <c r="A67" s="4" t="str">
        <f>'Table S1.41'!A2</f>
        <v>Table S1.41: Indigenous children who are fully immunised, by age group, reporting period and state and territory</v>
      </c>
    </row>
    <row r="68" spans="1:1" ht="17.100000000000001" customHeight="1" x14ac:dyDescent="0.25">
      <c r="A68" s="4" t="str">
        <f>'Table S1.42'!A2</f>
        <v>Table S1.42: Indigenous children who are fully immunised, by age group, reporting period and remoteness area</v>
      </c>
    </row>
    <row r="69" spans="1:1" ht="17.100000000000001" customHeight="1" x14ac:dyDescent="0.25">
      <c r="A69" s="4" t="str">
        <f>'Table S1.43'!A2</f>
        <v>Table S1.43: Indigenous children who are fully immunised, by age group, reporting period and organisation type</v>
      </c>
    </row>
    <row r="70" spans="1:1" ht="15.95" customHeight="1" x14ac:dyDescent="0.25">
      <c r="A70" s="5" t="s">
        <v>12</v>
      </c>
    </row>
    <row r="71" spans="1:1" ht="17.100000000000001" customHeight="1" x14ac:dyDescent="0.25">
      <c r="A71" s="4" t="str">
        <f>'Table S1.44'!A2</f>
        <v>Table S1.44: Indigenous regular clients aged 0–14 for whom a Medicare Benefits Schedule (MBS) health assessment was claimed within the previous 12 months, by reporting period and state and territory</v>
      </c>
    </row>
    <row r="72" spans="1:1" ht="17.100000000000001" customHeight="1" x14ac:dyDescent="0.25">
      <c r="A72" s="4" t="str">
        <f>'Table S1.45'!A2</f>
        <v>Table S1.45: Indigenous regular clients aged 0–14 for whom a Medicare Benefits Schedule (MBS) health assessment was claimed within the previous 12 months, by reporting period and remoteness area</v>
      </c>
    </row>
    <row r="73" spans="1:1" ht="17.100000000000001" customHeight="1" x14ac:dyDescent="0.25">
      <c r="A73" s="4" t="str">
        <f>'Table S1.46'!A2</f>
        <v>Table S1.46: Indigenous regular clients aged 0–14 for whom a Medicare Benefits Schedule (MBS) health assessment was claimed within the previous 12 months, by reporting period and organisation type</v>
      </c>
    </row>
    <row r="74" spans="1:1" ht="17.100000000000001" customHeight="1" x14ac:dyDescent="0.25">
      <c r="A74" s="4" t="str">
        <f>'Table S1.47'!A2</f>
        <v>Table S1.47: Indigenous regular clients aged 0–14 for whom a Medicare Benefits Schedule (MBS) health assessment was claimed within the previous 12 months, by age group, sex and reporting period, New South Wales/Australian Capital Territory</v>
      </c>
    </row>
    <row r="75" spans="1:1" ht="17.100000000000001" customHeight="1" x14ac:dyDescent="0.25">
      <c r="A75" s="4" t="str">
        <f>'Table S1.48'!A2</f>
        <v>Table S1.48: Indigenous regular clients aged 0–14 for whom a Medicare Benefits Schedule (MBS) health assessment was claimed within the previous 12 months, by age group, sex and reporting period, Victoria/Tasmania</v>
      </c>
    </row>
    <row r="76" spans="1:1" ht="17.100000000000001" customHeight="1" x14ac:dyDescent="0.25">
      <c r="A76" s="4" t="str">
        <f>'Table S1.49'!A2</f>
        <v>Table S1.49: Indigenous regular clients aged 0–14 for whom a Medicare Benefits Schedule (MBS) health assessment was claimed within the previous 12 months, by age group, sex and reporting period, Queensland</v>
      </c>
    </row>
    <row r="77" spans="1:1" ht="17.100000000000001" customHeight="1" x14ac:dyDescent="0.25">
      <c r="A77" s="4" t="str">
        <f>'Table S1.50'!A2</f>
        <v>Table S1.50: Indigenous regular clients aged 0–14 for whom a Medicare Benefits Schedule (MBS) health assessment was claimed within the previous 12 months, by age group, sex and reporting period, Western Australia</v>
      </c>
    </row>
    <row r="78" spans="1:1" ht="17.100000000000001" customHeight="1" x14ac:dyDescent="0.25">
      <c r="A78" s="4" t="str">
        <f>'Table S1.51'!A2</f>
        <v>Table S1.51: Indigenous regular clients aged 0–14 for whom a Medicare Benefits Schedule (MBS) health assessment was claimed within the previous 12 months, by age group, sex and reporting period, South Australia</v>
      </c>
    </row>
    <row r="79" spans="1:1" ht="17.100000000000001" customHeight="1" x14ac:dyDescent="0.25">
      <c r="A79" s="4" t="str">
        <f>'Table S1.52'!A2</f>
        <v>Table S1.52: Indigenous regular clients aged 0–14 for whom a Medicare Benefits Schedule (MBS) health assessment was claimed within the previous 12 months, by age group, sex and reporting period, Northern Territory</v>
      </c>
    </row>
    <row r="80" spans="1:1" ht="17.100000000000001" customHeight="1" x14ac:dyDescent="0.25">
      <c r="A80" s="4" t="str">
        <f>'Table S1.53'!A2</f>
        <v>Table S1.53: Indigenous regular clients aged 0–14 for whom a Medicare Benefits Schedule (MBS) health assessment was claimed within the previous 12 months, by age group, sex and reporting period, Major cities</v>
      </c>
    </row>
    <row r="81" spans="1:1" ht="17.100000000000001" customHeight="1" x14ac:dyDescent="0.25">
      <c r="A81" s="4" t="str">
        <f>'Table S1.54'!A2</f>
        <v>Table S1.54: Indigenous regular clients aged 0–14 for whom a Medicare Benefits Schedule (MBS) health assessment was claimed within the previous 12 months, by age group, sex and reporting period, Inner regional</v>
      </c>
    </row>
    <row r="82" spans="1:1" ht="17.100000000000001" customHeight="1" x14ac:dyDescent="0.25">
      <c r="A82" s="4" t="str">
        <f>'Table S1.55'!A2</f>
        <v>Table S1.55: Indigenous regular clients aged 0–14 for whom a Medicare Benefits Schedule (MBS) health assessment was claimed within the previous 12 months, by age group, sex and reporting period, Outer regional</v>
      </c>
    </row>
    <row r="83" spans="1:1" ht="17.100000000000001" customHeight="1" x14ac:dyDescent="0.25">
      <c r="A83" s="4" t="str">
        <f>'Table S1.56'!A2</f>
        <v>Table S1.56: Indigenous regular clients aged 0–14 for whom a Medicare Benefits Schedule (MBS) health assessment was claimed within the previous 12 months, by age group, sex and reporting period, Remote</v>
      </c>
    </row>
    <row r="84" spans="1:1" ht="17.100000000000001" customHeight="1" x14ac:dyDescent="0.25">
      <c r="A84" s="4" t="str">
        <f>'Table S1.57'!A2</f>
        <v>Table S1.57: Indigenous regular clients aged 0–14 for whom a Medicare Benefits Schedule (MBS) health assessment was claimed within the previous 12 months, by age group, sex and reporting period, Very remote</v>
      </c>
    </row>
    <row r="85" spans="1:1" ht="17.100000000000001" customHeight="1" x14ac:dyDescent="0.25">
      <c r="A85" s="4" t="str">
        <f>'Table S1.58'!A2</f>
        <v>Table S1.58: Indigenous regular clients aged 0–14 for whom a Medicare Benefits Schedule (MBS) health assessment was claimed within the previous 12 months, by age group, sex and reporting period, organisation type—ACCHO</v>
      </c>
    </row>
    <row r="86" spans="1:1" ht="17.100000000000001" customHeight="1" x14ac:dyDescent="0.25">
      <c r="A86" s="4" t="str">
        <f>'Table S1.59'!A2</f>
        <v>Table S1.59: Indigenous regular clients aged 0–14 for whom a Medicare Benefits Schedule (MBS) health assessment was claimed within the previous 12 months, by age group, sex and reporting period, organisation type—non-ACCHO</v>
      </c>
    </row>
  </sheetData>
  <hyperlinks>
    <hyperlink ref="A21" location="'Explanatory notes'!A1" display="#'Explanatory notes'!A1"/>
    <hyperlink ref="A23" location="='Table S1.1'!A1" display="#='Table S1.1'!A1"/>
    <hyperlink ref="A24" location="='Table S1.2'!A1" display="#='Table S1.2'!A1"/>
    <hyperlink ref="A25" location="='Table S1.3'!A1" display="#='Table S1.3'!A1"/>
    <hyperlink ref="A26" location="='Table S1.4'!A1" display="#='Table S1.4'!A1"/>
    <hyperlink ref="A27" location="='Table S1.5'!A1" display="#='Table S1.5'!A1"/>
    <hyperlink ref="A28" location="='Table S1.6'!A1" display="#='Table S1.6'!A1"/>
    <hyperlink ref="A29" location="='Table S1.7'!A1" display="#='Table S1.7'!A1"/>
    <hyperlink ref="A30" location="='Table S1.8'!A1" display="#='Table S1.8'!A1"/>
    <hyperlink ref="A31" location="='Table S1.9'!A1" display="#='Table S1.9'!A1"/>
    <hyperlink ref="A32" location="='Table S1.10'!A1" display="#='Table S1.10'!A1"/>
    <hyperlink ref="A33" location="='Table S1.11'!A1" display="#='Table S1.11'!A1"/>
    <hyperlink ref="A34" location="='Table S1.12'!A1" display="#='Table S1.12'!A1"/>
    <hyperlink ref="A35" location="='Table S1.13'!A1" display="#='Table S1.13'!A1"/>
    <hyperlink ref="A36" location="='Table S1.14'!A1" display="#='Table S1.14'!A1"/>
    <hyperlink ref="A37" location="='Table S1.15'!A1" display="#='Table S1.15'!A1"/>
    <hyperlink ref="A38" location="='Table S1.16'!A1" display="#='Table S1.16'!A1"/>
    <hyperlink ref="A39" location="='Table S1.17'!A1" display="#='Table S1.17'!A1"/>
    <hyperlink ref="A41" location="='Table S1.18'!A1" display="#='Table S1.18'!A1"/>
    <hyperlink ref="A42" location="='Table S1.19'!A1" display="#='Table S1.19'!A1"/>
    <hyperlink ref="A43" location="='Table S1.20'!A1" display="#='Table S1.20'!A1"/>
    <hyperlink ref="A45" location="='Table S1.21'!A1" display="#='Table S1.21'!A1"/>
    <hyperlink ref="A46" location="='Table S1.22'!A1" display="#='Table S1.22'!A1"/>
    <hyperlink ref="A47" location="='Table S1.23'!A1" display="#='Table S1.23'!A1"/>
    <hyperlink ref="A49" location="='Table S1.24'!A1" display="#='Table S1.24'!A1"/>
    <hyperlink ref="A50" location="='Table S1.25'!A1" display="#='Table S1.25'!A1"/>
    <hyperlink ref="A51" location="='Table S1.26'!A1" display="#='Table S1.26'!A1"/>
    <hyperlink ref="A52" location="='Table S1.27'!A1" display="#='Table S1.27'!A1"/>
    <hyperlink ref="A53" location="='Table S1.28'!A1" display="#='Table S1.28'!A1"/>
    <hyperlink ref="A54" location="='Table S1.29'!A1" display="#='Table S1.29'!A1"/>
    <hyperlink ref="A55" location="='Table S1.30'!A1" display="#='Table S1.30'!A1"/>
    <hyperlink ref="A56" location="='Table S1.31'!A1" display="#='Table S1.31'!A1"/>
    <hyperlink ref="A57" location="='Table S1.32'!A1" display="#='Table S1.32'!A1"/>
    <hyperlink ref="A58" location="='Table S1.33'!A1" display="#='Table S1.33'!A1"/>
    <hyperlink ref="A59" location="='Table S1.34'!A1" display="#='Table S1.34'!A1"/>
    <hyperlink ref="A60" location="='Table S1.35'!A1" display="#='Table S1.35'!A1"/>
    <hyperlink ref="A61" location="='Table S1.36'!A1" display="#='Table S1.36'!A1"/>
    <hyperlink ref="A62" location="='Table S1.37'!A1" display="#='Table S1.37'!A1"/>
    <hyperlink ref="A63" location="='Table S1.38'!A1" display="#='Table S1.38'!A1"/>
    <hyperlink ref="A64" location="='Table S1.39'!A1" display="#='Table S1.39'!A1"/>
    <hyperlink ref="A65" location="='Table S1.40'!A1" display="#='Table S1.40'!A1"/>
    <hyperlink ref="A67" location="='Table S1.41'!A1" display="#='Table S1.41'!A1"/>
    <hyperlink ref="A68" location="='Table S1.42'!A1" display="#='Table S1.42'!A1"/>
    <hyperlink ref="A69" location="='Table S1.43'!A1" display="#='Table S1.43'!A1"/>
    <hyperlink ref="A71" location="='Table S1.44'!A1" display="#='Table S1.44'!A1"/>
    <hyperlink ref="A72" location="='Table S1.45'!A1" display="#='Table S1.45'!A1"/>
    <hyperlink ref="A73" location="='Table S1.46'!A1" display="#='Table S1.46'!A1"/>
    <hyperlink ref="A74" location="='Table S1.47'!A1" display="#='Table S1.47'!A1"/>
    <hyperlink ref="A75" location="='Table S1.48'!A1" display="#='Table S1.48'!A1"/>
    <hyperlink ref="A76" location="='Table S1.49'!A1" display="#='Table S1.49'!A1"/>
    <hyperlink ref="A77" location="='Table S1.50'!A1" display="#='Table S1.50'!A1"/>
    <hyperlink ref="A78" location="='Table S1.51'!A1" display="#='Table S1.51'!A1"/>
    <hyperlink ref="A79" location="='Table S1.52'!A1" display="#='Table S1.52'!A1"/>
    <hyperlink ref="A80" location="='Table S1.53'!A1" display="#='Table S1.53'!A1"/>
    <hyperlink ref="A81" location="='Table S1.54'!A1" display="#='Table S1.54'!A1"/>
    <hyperlink ref="A82" location="='Table S1.55'!A1" display="#='Table S1.55'!A1"/>
    <hyperlink ref="A83" location="='Table S1.56'!A1" display="#='Table S1.56'!A1"/>
    <hyperlink ref="A84" location="='Table S1.57'!A1" display="#='Table S1.57'!A1"/>
    <hyperlink ref="A85" location="='Table S1.58'!A1" display="#='Table S1.58'!A1"/>
    <hyperlink ref="A86" location="='Table S1.59'!A1" display="#='Table S1.59'!A1"/>
    <hyperlink ref="A11" r:id="rId1"/>
  </hyperlinks>
  <pageMargins left="0.01" right="0.01" top="0.5" bottom="0.5" header="0" footer="0"/>
  <pageSetup orientation="landscape"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204</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36.4</v>
      </c>
      <c r="E5" s="15">
        <v>44.9</v>
      </c>
      <c r="F5" s="15">
        <v>37.6</v>
      </c>
      <c r="G5" s="15">
        <v>42.9</v>
      </c>
    </row>
    <row r="6" spans="1:7" ht="12" customHeight="1" x14ac:dyDescent="0.2">
      <c r="A6" s="72"/>
      <c r="B6" s="72"/>
      <c r="C6" s="14" t="s">
        <v>171</v>
      </c>
      <c r="D6" s="15">
        <v>35.799999999999997</v>
      </c>
      <c r="E6" s="15">
        <v>47.9</v>
      </c>
      <c r="F6" s="15">
        <v>42.1</v>
      </c>
      <c r="G6" s="15">
        <v>45.6</v>
      </c>
    </row>
    <row r="7" spans="1:7" ht="12" customHeight="1" x14ac:dyDescent="0.2">
      <c r="A7" s="72"/>
      <c r="B7" s="72"/>
      <c r="C7" s="14" t="s">
        <v>172</v>
      </c>
      <c r="D7" s="15">
        <v>35.1</v>
      </c>
      <c r="E7" s="15">
        <v>48.3</v>
      </c>
      <c r="F7" s="15">
        <v>39.799999999999997</v>
      </c>
      <c r="G7" s="15">
        <v>45.6</v>
      </c>
    </row>
    <row r="8" spans="1:7" ht="12" customHeight="1" x14ac:dyDescent="0.2">
      <c r="A8" s="72"/>
      <c r="B8" s="72"/>
      <c r="C8" s="14" t="s">
        <v>173</v>
      </c>
      <c r="D8" s="15">
        <v>40.200000000000003</v>
      </c>
      <c r="E8" s="15">
        <v>48.9</v>
      </c>
      <c r="F8" s="15">
        <v>52.9</v>
      </c>
      <c r="G8" s="15">
        <v>48.2</v>
      </c>
    </row>
    <row r="9" spans="1:7" ht="12" customHeight="1" x14ac:dyDescent="0.2">
      <c r="A9" s="72"/>
      <c r="B9" s="72"/>
      <c r="C9" s="14" t="s">
        <v>174</v>
      </c>
      <c r="D9" s="15">
        <v>45.4</v>
      </c>
      <c r="E9" s="15">
        <v>47.7</v>
      </c>
      <c r="F9" s="15">
        <v>44.8</v>
      </c>
      <c r="G9" s="15">
        <v>47.1</v>
      </c>
    </row>
    <row r="10" spans="1:7" ht="12" customHeight="1" x14ac:dyDescent="0.2">
      <c r="A10" s="72"/>
      <c r="B10" s="72"/>
      <c r="C10" s="14" t="s">
        <v>175</v>
      </c>
      <c r="D10" s="15">
        <v>46.2</v>
      </c>
      <c r="E10" s="15">
        <v>50.5</v>
      </c>
      <c r="F10" s="15">
        <v>36</v>
      </c>
      <c r="G10" s="15">
        <v>48.5</v>
      </c>
    </row>
    <row r="11" spans="1:7" ht="12" customHeight="1" x14ac:dyDescent="0.2">
      <c r="A11" s="72"/>
      <c r="B11" s="72"/>
      <c r="C11" s="14" t="s">
        <v>176</v>
      </c>
      <c r="D11" s="15">
        <v>47.1</v>
      </c>
      <c r="E11" s="15">
        <v>48.5</v>
      </c>
      <c r="F11" s="15">
        <v>40</v>
      </c>
      <c r="G11" s="15">
        <v>47.4</v>
      </c>
    </row>
    <row r="12" spans="1:7" ht="12" customHeight="1" x14ac:dyDescent="0.2">
      <c r="A12" s="72"/>
      <c r="B12" s="72"/>
      <c r="C12" s="16" t="s">
        <v>177</v>
      </c>
      <c r="D12" s="17">
        <v>42.5</v>
      </c>
      <c r="E12" s="17">
        <v>44.6</v>
      </c>
      <c r="F12" s="17">
        <v>37</v>
      </c>
      <c r="G12" s="17">
        <v>43.4</v>
      </c>
    </row>
    <row r="13" spans="1:7" ht="12" customHeight="1" x14ac:dyDescent="0.2">
      <c r="A13" s="72"/>
      <c r="B13" s="73" t="s">
        <v>178</v>
      </c>
      <c r="C13" s="14" t="s">
        <v>170</v>
      </c>
      <c r="D13" s="15">
        <v>16.100000000000001</v>
      </c>
      <c r="E13" s="15">
        <v>17</v>
      </c>
      <c r="F13" s="15">
        <v>19.8</v>
      </c>
      <c r="G13" s="15">
        <v>17.100000000000001</v>
      </c>
    </row>
    <row r="14" spans="1:7" ht="12" customHeight="1" x14ac:dyDescent="0.2">
      <c r="A14" s="72"/>
      <c r="B14" s="72"/>
      <c r="C14" s="14" t="s">
        <v>171</v>
      </c>
      <c r="D14" s="15">
        <v>20.100000000000001</v>
      </c>
      <c r="E14" s="15">
        <v>16.100000000000001</v>
      </c>
      <c r="F14" s="15">
        <v>18.7</v>
      </c>
      <c r="G14" s="15">
        <v>17</v>
      </c>
    </row>
    <row r="15" spans="1:7" ht="12" customHeight="1" x14ac:dyDescent="0.2">
      <c r="A15" s="72"/>
      <c r="B15" s="72"/>
      <c r="C15" s="14" t="s">
        <v>172</v>
      </c>
      <c r="D15" s="15">
        <v>22.1</v>
      </c>
      <c r="E15" s="15">
        <v>15.3</v>
      </c>
      <c r="F15" s="15">
        <v>22.6</v>
      </c>
      <c r="G15" s="15">
        <v>17</v>
      </c>
    </row>
    <row r="16" spans="1:7" ht="12" customHeight="1" x14ac:dyDescent="0.2">
      <c r="A16" s="72"/>
      <c r="B16" s="72"/>
      <c r="C16" s="14" t="s">
        <v>173</v>
      </c>
      <c r="D16" s="15">
        <v>19.7</v>
      </c>
      <c r="E16" s="15">
        <v>14.5</v>
      </c>
      <c r="F16" s="15">
        <v>14.1</v>
      </c>
      <c r="G16" s="15">
        <v>15.1</v>
      </c>
    </row>
    <row r="17" spans="1:7" ht="12" customHeight="1" x14ac:dyDescent="0.2">
      <c r="A17" s="72"/>
      <c r="B17" s="72"/>
      <c r="C17" s="14" t="s">
        <v>174</v>
      </c>
      <c r="D17" s="15">
        <v>14.8</v>
      </c>
      <c r="E17" s="15">
        <v>19.100000000000001</v>
      </c>
      <c r="F17" s="15">
        <v>18.8</v>
      </c>
      <c r="G17" s="15">
        <v>18.5</v>
      </c>
    </row>
    <row r="18" spans="1:7" ht="12" customHeight="1" x14ac:dyDescent="0.2">
      <c r="A18" s="72"/>
      <c r="B18" s="72"/>
      <c r="C18" s="14" t="s">
        <v>175</v>
      </c>
      <c r="D18" s="15">
        <v>13.4</v>
      </c>
      <c r="E18" s="15">
        <v>19.5</v>
      </c>
      <c r="F18" s="15">
        <v>25.8</v>
      </c>
      <c r="G18" s="15">
        <v>19.3</v>
      </c>
    </row>
    <row r="19" spans="1:7" ht="12" customHeight="1" x14ac:dyDescent="0.2">
      <c r="A19" s="72"/>
      <c r="B19" s="72"/>
      <c r="C19" s="14" t="s">
        <v>176</v>
      </c>
      <c r="D19" s="15">
        <v>16</v>
      </c>
      <c r="E19" s="15">
        <v>20.3</v>
      </c>
      <c r="F19" s="15">
        <v>28.9</v>
      </c>
      <c r="G19" s="15">
        <v>20.6</v>
      </c>
    </row>
    <row r="20" spans="1:7" ht="12" customHeight="1" x14ac:dyDescent="0.2">
      <c r="A20" s="72"/>
      <c r="B20" s="72"/>
      <c r="C20" s="16" t="s">
        <v>177</v>
      </c>
      <c r="D20" s="17">
        <v>19.2</v>
      </c>
      <c r="E20" s="17">
        <v>21.2</v>
      </c>
      <c r="F20" s="17">
        <v>26.1</v>
      </c>
      <c r="G20" s="17">
        <v>21.5</v>
      </c>
    </row>
    <row r="21" spans="1:7" ht="12" customHeight="1" x14ac:dyDescent="0.2">
      <c r="A21" s="72"/>
      <c r="B21" s="73" t="s">
        <v>179</v>
      </c>
      <c r="C21" s="14" t="s">
        <v>170</v>
      </c>
      <c r="D21" s="15">
        <v>35</v>
      </c>
      <c r="E21" s="15">
        <v>22.7</v>
      </c>
      <c r="F21" s="15">
        <v>20.8</v>
      </c>
      <c r="G21" s="15">
        <v>24.3</v>
      </c>
    </row>
    <row r="22" spans="1:7" ht="12" customHeight="1" x14ac:dyDescent="0.2">
      <c r="A22" s="72"/>
      <c r="B22" s="72"/>
      <c r="C22" s="14" t="s">
        <v>171</v>
      </c>
      <c r="D22" s="15">
        <v>29.6</v>
      </c>
      <c r="E22" s="15">
        <v>23</v>
      </c>
      <c r="F22" s="15">
        <v>18.7</v>
      </c>
      <c r="G22" s="15">
        <v>23.6</v>
      </c>
    </row>
    <row r="23" spans="1:7" ht="12" customHeight="1" x14ac:dyDescent="0.2">
      <c r="A23" s="72"/>
      <c r="B23" s="72"/>
      <c r="C23" s="14" t="s">
        <v>172</v>
      </c>
      <c r="D23" s="15">
        <v>33.1</v>
      </c>
      <c r="E23" s="15">
        <v>23.5</v>
      </c>
      <c r="F23" s="15">
        <v>23.7</v>
      </c>
      <c r="G23" s="15">
        <v>25</v>
      </c>
    </row>
    <row r="24" spans="1:7" ht="12" customHeight="1" x14ac:dyDescent="0.2">
      <c r="A24" s="72"/>
      <c r="B24" s="72"/>
      <c r="C24" s="14" t="s">
        <v>173</v>
      </c>
      <c r="D24" s="15">
        <v>29.1</v>
      </c>
      <c r="E24" s="15">
        <v>23.9</v>
      </c>
      <c r="F24" s="15">
        <v>20</v>
      </c>
      <c r="G24" s="15">
        <v>24.2</v>
      </c>
    </row>
    <row r="25" spans="1:7" ht="12" customHeight="1" x14ac:dyDescent="0.2">
      <c r="A25" s="72"/>
      <c r="B25" s="72"/>
      <c r="C25" s="14" t="s">
        <v>174</v>
      </c>
      <c r="D25" s="15">
        <v>25.9</v>
      </c>
      <c r="E25" s="15">
        <v>21</v>
      </c>
      <c r="F25" s="15">
        <v>15.6</v>
      </c>
      <c r="G25" s="15">
        <v>21</v>
      </c>
    </row>
    <row r="26" spans="1:7" ht="12" customHeight="1" x14ac:dyDescent="0.2">
      <c r="A26" s="72"/>
      <c r="B26" s="72"/>
      <c r="C26" s="14" t="s">
        <v>175</v>
      </c>
      <c r="D26" s="15">
        <v>25.2</v>
      </c>
      <c r="E26" s="15">
        <v>18.2</v>
      </c>
      <c r="F26" s="15">
        <v>20.2</v>
      </c>
      <c r="G26" s="15">
        <v>19.3</v>
      </c>
    </row>
    <row r="27" spans="1:7" ht="12" customHeight="1" x14ac:dyDescent="0.2">
      <c r="A27" s="72"/>
      <c r="B27" s="72"/>
      <c r="C27" s="14" t="s">
        <v>176</v>
      </c>
      <c r="D27" s="15">
        <v>21</v>
      </c>
      <c r="E27" s="15">
        <v>17.399999999999999</v>
      </c>
      <c r="F27" s="15">
        <v>18.899999999999999</v>
      </c>
      <c r="G27" s="15">
        <v>18.100000000000001</v>
      </c>
    </row>
    <row r="28" spans="1:7" ht="12" customHeight="1" x14ac:dyDescent="0.2">
      <c r="A28" s="72"/>
      <c r="B28" s="72"/>
      <c r="C28" s="16" t="s">
        <v>177</v>
      </c>
      <c r="D28" s="17">
        <v>22.5</v>
      </c>
      <c r="E28" s="17">
        <v>18.600000000000001</v>
      </c>
      <c r="F28" s="17">
        <v>20.2</v>
      </c>
      <c r="G28" s="17">
        <v>19.3</v>
      </c>
    </row>
    <row r="29" spans="1:7" ht="12" customHeight="1" x14ac:dyDescent="0.2">
      <c r="A29" s="72"/>
      <c r="B29" s="73" t="s">
        <v>180</v>
      </c>
      <c r="C29" s="14" t="s">
        <v>170</v>
      </c>
      <c r="D29" s="15">
        <v>12.6</v>
      </c>
      <c r="E29" s="15">
        <v>15.2</v>
      </c>
      <c r="F29" s="15">
        <v>21.8</v>
      </c>
      <c r="G29" s="15">
        <v>15.5</v>
      </c>
    </row>
    <row r="30" spans="1:7" ht="12" customHeight="1" x14ac:dyDescent="0.2">
      <c r="A30" s="72"/>
      <c r="B30" s="72"/>
      <c r="C30" s="14" t="s">
        <v>171</v>
      </c>
      <c r="D30" s="15">
        <v>14.5</v>
      </c>
      <c r="E30" s="15">
        <v>12.8</v>
      </c>
      <c r="F30" s="15">
        <v>20.6</v>
      </c>
      <c r="G30" s="15">
        <v>13.8</v>
      </c>
    </row>
    <row r="31" spans="1:7" ht="12" customHeight="1" x14ac:dyDescent="0.2">
      <c r="A31" s="72"/>
      <c r="B31" s="72"/>
      <c r="C31" s="14" t="s">
        <v>172</v>
      </c>
      <c r="D31" s="15">
        <v>9.6999999999999993</v>
      </c>
      <c r="E31" s="15">
        <v>12.5</v>
      </c>
      <c r="F31" s="15">
        <v>14</v>
      </c>
      <c r="G31" s="15">
        <v>12.2</v>
      </c>
    </row>
    <row r="32" spans="1:7" ht="12" customHeight="1" x14ac:dyDescent="0.2">
      <c r="A32" s="72"/>
      <c r="B32" s="72"/>
      <c r="C32" s="14" t="s">
        <v>173</v>
      </c>
      <c r="D32" s="15">
        <v>10.3</v>
      </c>
      <c r="E32" s="15">
        <v>8.4</v>
      </c>
      <c r="F32" s="15">
        <v>12.9</v>
      </c>
      <c r="G32" s="15">
        <v>9</v>
      </c>
    </row>
    <row r="33" spans="1:7" ht="12" customHeight="1" x14ac:dyDescent="0.2">
      <c r="A33" s="72"/>
      <c r="B33" s="72"/>
      <c r="C33" s="14" t="s">
        <v>174</v>
      </c>
      <c r="D33" s="15">
        <v>10.199999999999999</v>
      </c>
      <c r="E33" s="15">
        <v>8.4</v>
      </c>
      <c r="F33" s="15">
        <v>13.5</v>
      </c>
      <c r="G33" s="15">
        <v>9.1</v>
      </c>
    </row>
    <row r="34" spans="1:7" ht="12" customHeight="1" x14ac:dyDescent="0.2">
      <c r="A34" s="72"/>
      <c r="B34" s="72"/>
      <c r="C34" s="14" t="s">
        <v>175</v>
      </c>
      <c r="D34" s="15">
        <v>11.8</v>
      </c>
      <c r="E34" s="15">
        <v>9</v>
      </c>
      <c r="F34" s="15">
        <v>11.2</v>
      </c>
      <c r="G34" s="15">
        <v>9.6</v>
      </c>
    </row>
    <row r="35" spans="1:7" ht="12" customHeight="1" x14ac:dyDescent="0.2">
      <c r="A35" s="72"/>
      <c r="B35" s="72"/>
      <c r="C35" s="14" t="s">
        <v>176</v>
      </c>
      <c r="D35" s="15">
        <v>11.8</v>
      </c>
      <c r="E35" s="15">
        <v>10</v>
      </c>
      <c r="F35" s="15">
        <v>10</v>
      </c>
      <c r="G35" s="15">
        <v>10.3</v>
      </c>
    </row>
    <row r="36" spans="1:7" ht="12" customHeight="1" x14ac:dyDescent="0.2">
      <c r="A36" s="72"/>
      <c r="B36" s="72"/>
      <c r="C36" s="16" t="s">
        <v>177</v>
      </c>
      <c r="D36" s="17">
        <v>12.5</v>
      </c>
      <c r="E36" s="17">
        <v>12.8</v>
      </c>
      <c r="F36" s="17">
        <v>15.1</v>
      </c>
      <c r="G36" s="17">
        <v>13</v>
      </c>
    </row>
    <row r="37" spans="1:7" ht="12" customHeight="1" x14ac:dyDescent="0.2">
      <c r="A37" s="72"/>
      <c r="B37" s="73" t="s">
        <v>181</v>
      </c>
      <c r="C37" s="14" t="s">
        <v>170</v>
      </c>
      <c r="D37" s="18" t="s">
        <v>182</v>
      </c>
      <c r="E37" s="15">
        <v>0.1</v>
      </c>
      <c r="F37" s="18" t="s">
        <v>182</v>
      </c>
      <c r="G37" s="15">
        <v>0.1</v>
      </c>
    </row>
    <row r="38" spans="1:7" ht="12" customHeight="1" x14ac:dyDescent="0.2">
      <c r="A38" s="72"/>
      <c r="B38" s="72"/>
      <c r="C38" s="14" t="s">
        <v>171</v>
      </c>
      <c r="D38" s="18" t="s">
        <v>182</v>
      </c>
      <c r="E38" s="15">
        <v>0.1</v>
      </c>
      <c r="F38" s="18" t="s">
        <v>182</v>
      </c>
      <c r="G38" s="15">
        <v>0.1</v>
      </c>
    </row>
    <row r="39" spans="1:7" ht="12" customHeight="1" x14ac:dyDescent="0.2">
      <c r="A39" s="72"/>
      <c r="B39" s="72"/>
      <c r="C39" s="14" t="s">
        <v>172</v>
      </c>
      <c r="D39" s="18" t="s">
        <v>182</v>
      </c>
      <c r="E39" s="15">
        <v>0.4</v>
      </c>
      <c r="F39" s="18" t="s">
        <v>182</v>
      </c>
      <c r="G39" s="15">
        <v>0.3</v>
      </c>
    </row>
    <row r="40" spans="1:7" ht="12" customHeight="1" x14ac:dyDescent="0.2">
      <c r="A40" s="72"/>
      <c r="B40" s="72"/>
      <c r="C40" s="14" t="s">
        <v>173</v>
      </c>
      <c r="D40" s="15">
        <v>0.9</v>
      </c>
      <c r="E40" s="15">
        <v>4.2</v>
      </c>
      <c r="F40" s="18" t="s">
        <v>182</v>
      </c>
      <c r="G40" s="15">
        <v>3.4</v>
      </c>
    </row>
    <row r="41" spans="1:7" ht="12" customHeight="1" x14ac:dyDescent="0.2">
      <c r="A41" s="72"/>
      <c r="B41" s="72"/>
      <c r="C41" s="14" t="s">
        <v>174</v>
      </c>
      <c r="D41" s="15">
        <v>3.7</v>
      </c>
      <c r="E41" s="15">
        <v>4</v>
      </c>
      <c r="F41" s="15">
        <v>7.3</v>
      </c>
      <c r="G41" s="15">
        <v>4.3</v>
      </c>
    </row>
    <row r="42" spans="1:7" ht="12" customHeight="1" x14ac:dyDescent="0.2">
      <c r="A42" s="72"/>
      <c r="B42" s="72"/>
      <c r="C42" s="14" t="s">
        <v>175</v>
      </c>
      <c r="D42" s="15">
        <v>3.4</v>
      </c>
      <c r="E42" s="15">
        <v>2.8</v>
      </c>
      <c r="F42" s="15">
        <v>6.7</v>
      </c>
      <c r="G42" s="15">
        <v>3.3</v>
      </c>
    </row>
    <row r="43" spans="1:7" ht="12" customHeight="1" x14ac:dyDescent="0.2">
      <c r="A43" s="72"/>
      <c r="B43" s="72"/>
      <c r="C43" s="14" t="s">
        <v>176</v>
      </c>
      <c r="D43" s="15">
        <v>4.2</v>
      </c>
      <c r="E43" s="15">
        <v>3.7</v>
      </c>
      <c r="F43" s="15">
        <v>2.2000000000000002</v>
      </c>
      <c r="G43" s="15">
        <v>3.6</v>
      </c>
    </row>
    <row r="44" spans="1:7" ht="12" customHeight="1" x14ac:dyDescent="0.2">
      <c r="A44" s="72"/>
      <c r="B44" s="72"/>
      <c r="C44" s="16" t="s">
        <v>177</v>
      </c>
      <c r="D44" s="17">
        <v>3.3</v>
      </c>
      <c r="E44" s="17">
        <v>2.9</v>
      </c>
      <c r="F44" s="17">
        <v>1.7</v>
      </c>
      <c r="G44" s="17">
        <v>2.8</v>
      </c>
    </row>
    <row r="45" spans="1:7" ht="12" customHeight="1" x14ac:dyDescent="0.2">
      <c r="A45" s="71" t="s">
        <v>183</v>
      </c>
      <c r="B45" s="73" t="s">
        <v>169</v>
      </c>
      <c r="C45" s="14" t="s">
        <v>170</v>
      </c>
      <c r="D45" s="32">
        <v>52</v>
      </c>
      <c r="E45" s="32">
        <v>336</v>
      </c>
      <c r="F45" s="32">
        <v>38</v>
      </c>
      <c r="G45" s="32">
        <v>426</v>
      </c>
    </row>
    <row r="46" spans="1:7" ht="12" customHeight="1" x14ac:dyDescent="0.2">
      <c r="A46" s="72"/>
      <c r="B46" s="72"/>
      <c r="C46" s="14" t="s">
        <v>171</v>
      </c>
      <c r="D46" s="32">
        <v>57</v>
      </c>
      <c r="E46" s="32">
        <v>395</v>
      </c>
      <c r="F46" s="32">
        <v>45</v>
      </c>
      <c r="G46" s="32">
        <v>497</v>
      </c>
    </row>
    <row r="47" spans="1:7" ht="12" customHeight="1" x14ac:dyDescent="0.2">
      <c r="A47" s="72"/>
      <c r="B47" s="72"/>
      <c r="C47" s="14" t="s">
        <v>172</v>
      </c>
      <c r="D47" s="32">
        <v>54</v>
      </c>
      <c r="E47" s="32">
        <v>388</v>
      </c>
      <c r="F47" s="32">
        <v>37</v>
      </c>
      <c r="G47" s="32">
        <v>479</v>
      </c>
    </row>
    <row r="48" spans="1:7" ht="12" customHeight="1" x14ac:dyDescent="0.2">
      <c r="A48" s="72"/>
      <c r="B48" s="72"/>
      <c r="C48" s="14" t="s">
        <v>173</v>
      </c>
      <c r="D48" s="32">
        <v>47</v>
      </c>
      <c r="E48" s="32">
        <v>372</v>
      </c>
      <c r="F48" s="32">
        <v>45</v>
      </c>
      <c r="G48" s="32">
        <v>464</v>
      </c>
    </row>
    <row r="49" spans="1:7" ht="12" customHeight="1" x14ac:dyDescent="0.2">
      <c r="A49" s="72"/>
      <c r="B49" s="72"/>
      <c r="C49" s="14" t="s">
        <v>174</v>
      </c>
      <c r="D49" s="32">
        <v>49</v>
      </c>
      <c r="E49" s="32">
        <v>325</v>
      </c>
      <c r="F49" s="32">
        <v>43</v>
      </c>
      <c r="G49" s="32">
        <v>417</v>
      </c>
    </row>
    <row r="50" spans="1:7" ht="12" customHeight="1" x14ac:dyDescent="0.2">
      <c r="A50" s="72"/>
      <c r="B50" s="72"/>
      <c r="C50" s="14" t="s">
        <v>175</v>
      </c>
      <c r="D50" s="32">
        <v>55</v>
      </c>
      <c r="E50" s="32">
        <v>344</v>
      </c>
      <c r="F50" s="32">
        <v>32</v>
      </c>
      <c r="G50" s="32">
        <v>431</v>
      </c>
    </row>
    <row r="51" spans="1:7" ht="12" customHeight="1" x14ac:dyDescent="0.2">
      <c r="A51" s="72"/>
      <c r="B51" s="72"/>
      <c r="C51" s="14" t="s">
        <v>176</v>
      </c>
      <c r="D51" s="32">
        <v>56</v>
      </c>
      <c r="E51" s="32">
        <v>315</v>
      </c>
      <c r="F51" s="32">
        <v>36</v>
      </c>
      <c r="G51" s="32">
        <v>407</v>
      </c>
    </row>
    <row r="52" spans="1:7" ht="12" customHeight="1" x14ac:dyDescent="0.2">
      <c r="A52" s="72"/>
      <c r="B52" s="72"/>
      <c r="C52" s="16" t="s">
        <v>177</v>
      </c>
      <c r="D52" s="35">
        <v>51</v>
      </c>
      <c r="E52" s="35">
        <v>328</v>
      </c>
      <c r="F52" s="35">
        <v>44</v>
      </c>
      <c r="G52" s="35">
        <v>423</v>
      </c>
    </row>
    <row r="53" spans="1:7" ht="12" customHeight="1" x14ac:dyDescent="0.2">
      <c r="A53" s="72"/>
      <c r="B53" s="73" t="s">
        <v>178</v>
      </c>
      <c r="C53" s="14" t="s">
        <v>170</v>
      </c>
      <c r="D53" s="32">
        <v>23</v>
      </c>
      <c r="E53" s="32">
        <v>127</v>
      </c>
      <c r="F53" s="32">
        <v>20</v>
      </c>
      <c r="G53" s="32">
        <v>170</v>
      </c>
    </row>
    <row r="54" spans="1:7" ht="12" customHeight="1" x14ac:dyDescent="0.2">
      <c r="A54" s="72"/>
      <c r="B54" s="72"/>
      <c r="C54" s="14" t="s">
        <v>171</v>
      </c>
      <c r="D54" s="32">
        <v>32</v>
      </c>
      <c r="E54" s="32">
        <v>133</v>
      </c>
      <c r="F54" s="32">
        <v>20</v>
      </c>
      <c r="G54" s="32">
        <v>185</v>
      </c>
    </row>
    <row r="55" spans="1:7" ht="12" customHeight="1" x14ac:dyDescent="0.2">
      <c r="A55" s="72"/>
      <c r="B55" s="72"/>
      <c r="C55" s="14" t="s">
        <v>172</v>
      </c>
      <c r="D55" s="32">
        <v>34</v>
      </c>
      <c r="E55" s="32">
        <v>123</v>
      </c>
      <c r="F55" s="32">
        <v>21</v>
      </c>
      <c r="G55" s="32">
        <v>178</v>
      </c>
    </row>
    <row r="56" spans="1:7" ht="12" customHeight="1" x14ac:dyDescent="0.2">
      <c r="A56" s="72"/>
      <c r="B56" s="72"/>
      <c r="C56" s="14" t="s">
        <v>173</v>
      </c>
      <c r="D56" s="32">
        <v>23</v>
      </c>
      <c r="E56" s="32">
        <v>110</v>
      </c>
      <c r="F56" s="32">
        <v>12</v>
      </c>
      <c r="G56" s="32">
        <v>145</v>
      </c>
    </row>
    <row r="57" spans="1:7" ht="12" customHeight="1" x14ac:dyDescent="0.2">
      <c r="A57" s="72"/>
      <c r="B57" s="72"/>
      <c r="C57" s="14" t="s">
        <v>174</v>
      </c>
      <c r="D57" s="32">
        <v>16</v>
      </c>
      <c r="E57" s="32">
        <v>130</v>
      </c>
      <c r="F57" s="32">
        <v>18</v>
      </c>
      <c r="G57" s="32">
        <v>164</v>
      </c>
    </row>
    <row r="58" spans="1:7" ht="12" customHeight="1" x14ac:dyDescent="0.2">
      <c r="A58" s="72"/>
      <c r="B58" s="72"/>
      <c r="C58" s="14" t="s">
        <v>175</v>
      </c>
      <c r="D58" s="32">
        <v>16</v>
      </c>
      <c r="E58" s="32">
        <v>133</v>
      </c>
      <c r="F58" s="32">
        <v>23</v>
      </c>
      <c r="G58" s="32">
        <v>172</v>
      </c>
    </row>
    <row r="59" spans="1:7" ht="12" customHeight="1" x14ac:dyDescent="0.2">
      <c r="A59" s="72"/>
      <c r="B59" s="72"/>
      <c r="C59" s="14" t="s">
        <v>176</v>
      </c>
      <c r="D59" s="32">
        <v>19</v>
      </c>
      <c r="E59" s="32">
        <v>132</v>
      </c>
      <c r="F59" s="32">
        <v>26</v>
      </c>
      <c r="G59" s="32">
        <v>177</v>
      </c>
    </row>
    <row r="60" spans="1:7" ht="12" customHeight="1" x14ac:dyDescent="0.2">
      <c r="A60" s="72"/>
      <c r="B60" s="72"/>
      <c r="C60" s="16" t="s">
        <v>177</v>
      </c>
      <c r="D60" s="35">
        <v>23</v>
      </c>
      <c r="E60" s="35">
        <v>156</v>
      </c>
      <c r="F60" s="35">
        <v>31</v>
      </c>
      <c r="G60" s="35">
        <v>210</v>
      </c>
    </row>
    <row r="61" spans="1:7" ht="12" customHeight="1" x14ac:dyDescent="0.2">
      <c r="A61" s="72"/>
      <c r="B61" s="73" t="s">
        <v>179</v>
      </c>
      <c r="C61" s="14" t="s">
        <v>170</v>
      </c>
      <c r="D61" s="32">
        <v>50</v>
      </c>
      <c r="E61" s="32">
        <v>170</v>
      </c>
      <c r="F61" s="32">
        <v>21</v>
      </c>
      <c r="G61" s="32">
        <v>241</v>
      </c>
    </row>
    <row r="62" spans="1:7" ht="12" customHeight="1" x14ac:dyDescent="0.2">
      <c r="A62" s="72"/>
      <c r="B62" s="72"/>
      <c r="C62" s="14" t="s">
        <v>171</v>
      </c>
      <c r="D62" s="32">
        <v>47</v>
      </c>
      <c r="E62" s="32">
        <v>190</v>
      </c>
      <c r="F62" s="32">
        <v>20</v>
      </c>
      <c r="G62" s="32">
        <v>257</v>
      </c>
    </row>
    <row r="63" spans="1:7" ht="12" customHeight="1" x14ac:dyDescent="0.2">
      <c r="A63" s="72"/>
      <c r="B63" s="72"/>
      <c r="C63" s="14" t="s">
        <v>172</v>
      </c>
      <c r="D63" s="32">
        <v>51</v>
      </c>
      <c r="E63" s="32">
        <v>189</v>
      </c>
      <c r="F63" s="32">
        <v>22</v>
      </c>
      <c r="G63" s="32">
        <v>262</v>
      </c>
    </row>
    <row r="64" spans="1:7" ht="12" customHeight="1" x14ac:dyDescent="0.2">
      <c r="A64" s="72"/>
      <c r="B64" s="72"/>
      <c r="C64" s="14" t="s">
        <v>173</v>
      </c>
      <c r="D64" s="32">
        <v>34</v>
      </c>
      <c r="E64" s="32">
        <v>182</v>
      </c>
      <c r="F64" s="32">
        <v>17</v>
      </c>
      <c r="G64" s="32">
        <v>233</v>
      </c>
    </row>
    <row r="65" spans="1:7" ht="12" customHeight="1" x14ac:dyDescent="0.2">
      <c r="A65" s="72"/>
      <c r="B65" s="72"/>
      <c r="C65" s="14" t="s">
        <v>174</v>
      </c>
      <c r="D65" s="32">
        <v>28</v>
      </c>
      <c r="E65" s="32">
        <v>143</v>
      </c>
      <c r="F65" s="32">
        <v>15</v>
      </c>
      <c r="G65" s="32">
        <v>186</v>
      </c>
    </row>
    <row r="66" spans="1:7" ht="12" customHeight="1" x14ac:dyDescent="0.2">
      <c r="A66" s="72"/>
      <c r="B66" s="72"/>
      <c r="C66" s="14" t="s">
        <v>175</v>
      </c>
      <c r="D66" s="32">
        <v>30</v>
      </c>
      <c r="E66" s="32">
        <v>124</v>
      </c>
      <c r="F66" s="32">
        <v>18</v>
      </c>
      <c r="G66" s="32">
        <v>172</v>
      </c>
    </row>
    <row r="67" spans="1:7" ht="12" customHeight="1" x14ac:dyDescent="0.2">
      <c r="A67" s="72"/>
      <c r="B67" s="72"/>
      <c r="C67" s="14" t="s">
        <v>176</v>
      </c>
      <c r="D67" s="32">
        <v>25</v>
      </c>
      <c r="E67" s="32">
        <v>113</v>
      </c>
      <c r="F67" s="32">
        <v>17</v>
      </c>
      <c r="G67" s="32">
        <v>155</v>
      </c>
    </row>
    <row r="68" spans="1:7" ht="12" customHeight="1" x14ac:dyDescent="0.2">
      <c r="A68" s="72"/>
      <c r="B68" s="72"/>
      <c r="C68" s="16" t="s">
        <v>177</v>
      </c>
      <c r="D68" s="35">
        <v>27</v>
      </c>
      <c r="E68" s="35">
        <v>137</v>
      </c>
      <c r="F68" s="35">
        <v>24</v>
      </c>
      <c r="G68" s="35">
        <v>188</v>
      </c>
    </row>
    <row r="69" spans="1:7" ht="12" customHeight="1" x14ac:dyDescent="0.2">
      <c r="A69" s="72"/>
      <c r="B69" s="73" t="s">
        <v>180</v>
      </c>
      <c r="C69" s="14" t="s">
        <v>170</v>
      </c>
      <c r="D69" s="32">
        <v>18</v>
      </c>
      <c r="E69" s="32">
        <v>114</v>
      </c>
      <c r="F69" s="32">
        <v>22</v>
      </c>
      <c r="G69" s="32">
        <v>154</v>
      </c>
    </row>
    <row r="70" spans="1:7" ht="12" customHeight="1" x14ac:dyDescent="0.2">
      <c r="A70" s="72"/>
      <c r="B70" s="72"/>
      <c r="C70" s="14" t="s">
        <v>171</v>
      </c>
      <c r="D70" s="32">
        <v>23</v>
      </c>
      <c r="E70" s="32">
        <v>106</v>
      </c>
      <c r="F70" s="32">
        <v>22</v>
      </c>
      <c r="G70" s="32">
        <v>151</v>
      </c>
    </row>
    <row r="71" spans="1:7" ht="12" customHeight="1" x14ac:dyDescent="0.2">
      <c r="A71" s="72"/>
      <c r="B71" s="72"/>
      <c r="C71" s="14" t="s">
        <v>172</v>
      </c>
      <c r="D71" s="32">
        <v>15</v>
      </c>
      <c r="E71" s="32">
        <v>100</v>
      </c>
      <c r="F71" s="32">
        <v>13</v>
      </c>
      <c r="G71" s="32">
        <v>128</v>
      </c>
    </row>
    <row r="72" spans="1:7" ht="12" customHeight="1" x14ac:dyDescent="0.2">
      <c r="A72" s="72"/>
      <c r="B72" s="72"/>
      <c r="C72" s="14" t="s">
        <v>173</v>
      </c>
      <c r="D72" s="32">
        <v>12</v>
      </c>
      <c r="E72" s="32">
        <v>64</v>
      </c>
      <c r="F72" s="32">
        <v>11</v>
      </c>
      <c r="G72" s="32">
        <v>87</v>
      </c>
    </row>
    <row r="73" spans="1:7" ht="12" customHeight="1" x14ac:dyDescent="0.2">
      <c r="A73" s="72"/>
      <c r="B73" s="72"/>
      <c r="C73" s="14" t="s">
        <v>174</v>
      </c>
      <c r="D73" s="32">
        <v>11</v>
      </c>
      <c r="E73" s="32">
        <v>57</v>
      </c>
      <c r="F73" s="32">
        <v>13</v>
      </c>
      <c r="G73" s="32">
        <v>81</v>
      </c>
    </row>
    <row r="74" spans="1:7" ht="12" customHeight="1" x14ac:dyDescent="0.2">
      <c r="A74" s="72"/>
      <c r="B74" s="72"/>
      <c r="C74" s="14" t="s">
        <v>175</v>
      </c>
      <c r="D74" s="32">
        <v>14</v>
      </c>
      <c r="E74" s="32">
        <v>61</v>
      </c>
      <c r="F74" s="32">
        <v>10</v>
      </c>
      <c r="G74" s="32">
        <v>85</v>
      </c>
    </row>
    <row r="75" spans="1:7" ht="12" customHeight="1" x14ac:dyDescent="0.2">
      <c r="A75" s="72"/>
      <c r="B75" s="72"/>
      <c r="C75" s="14" t="s">
        <v>176</v>
      </c>
      <c r="D75" s="32">
        <v>14</v>
      </c>
      <c r="E75" s="32">
        <v>65</v>
      </c>
      <c r="F75" s="32">
        <v>9</v>
      </c>
      <c r="G75" s="32">
        <v>88</v>
      </c>
    </row>
    <row r="76" spans="1:7" ht="12" customHeight="1" x14ac:dyDescent="0.2">
      <c r="A76" s="72"/>
      <c r="B76" s="72"/>
      <c r="C76" s="16" t="s">
        <v>177</v>
      </c>
      <c r="D76" s="35">
        <v>15</v>
      </c>
      <c r="E76" s="35">
        <v>94</v>
      </c>
      <c r="F76" s="35">
        <v>18</v>
      </c>
      <c r="G76" s="35">
        <v>127</v>
      </c>
    </row>
    <row r="77" spans="1:7" ht="12" customHeight="1" x14ac:dyDescent="0.2">
      <c r="A77" s="72"/>
      <c r="B77" s="73" t="s">
        <v>181</v>
      </c>
      <c r="C77" s="14" t="s">
        <v>170</v>
      </c>
      <c r="D77" s="32" t="s">
        <v>182</v>
      </c>
      <c r="E77" s="32">
        <v>1</v>
      </c>
      <c r="F77" s="32" t="s">
        <v>182</v>
      </c>
      <c r="G77" s="32">
        <v>1</v>
      </c>
    </row>
    <row r="78" spans="1:7" ht="12" customHeight="1" x14ac:dyDescent="0.2">
      <c r="A78" s="72"/>
      <c r="B78" s="72"/>
      <c r="C78" s="14" t="s">
        <v>171</v>
      </c>
      <c r="D78" s="32" t="s">
        <v>182</v>
      </c>
      <c r="E78" s="32">
        <v>1</v>
      </c>
      <c r="F78" s="32" t="s">
        <v>182</v>
      </c>
      <c r="G78" s="32">
        <v>1</v>
      </c>
    </row>
    <row r="79" spans="1:7" ht="12" customHeight="1" x14ac:dyDescent="0.2">
      <c r="A79" s="72"/>
      <c r="B79" s="72"/>
      <c r="C79" s="14" t="s">
        <v>172</v>
      </c>
      <c r="D79" s="32" t="s">
        <v>182</v>
      </c>
      <c r="E79" s="32">
        <v>3</v>
      </c>
      <c r="F79" s="32" t="s">
        <v>182</v>
      </c>
      <c r="G79" s="32">
        <v>3</v>
      </c>
    </row>
    <row r="80" spans="1:7" ht="12" customHeight="1" x14ac:dyDescent="0.2">
      <c r="A80" s="72"/>
      <c r="B80" s="72"/>
      <c r="C80" s="14" t="s">
        <v>173</v>
      </c>
      <c r="D80" s="32">
        <v>1</v>
      </c>
      <c r="E80" s="32">
        <v>32</v>
      </c>
      <c r="F80" s="32" t="s">
        <v>182</v>
      </c>
      <c r="G80" s="32">
        <v>33</v>
      </c>
    </row>
    <row r="81" spans="1:7" ht="12" customHeight="1" x14ac:dyDescent="0.2">
      <c r="A81" s="72"/>
      <c r="B81" s="72"/>
      <c r="C81" s="14" t="s">
        <v>174</v>
      </c>
      <c r="D81" s="32">
        <v>4</v>
      </c>
      <c r="E81" s="32">
        <v>27</v>
      </c>
      <c r="F81" s="32">
        <v>7</v>
      </c>
      <c r="G81" s="32">
        <v>38</v>
      </c>
    </row>
    <row r="82" spans="1:7" ht="12" customHeight="1" x14ac:dyDescent="0.2">
      <c r="A82" s="72"/>
      <c r="B82" s="72"/>
      <c r="C82" s="14" t="s">
        <v>175</v>
      </c>
      <c r="D82" s="32">
        <v>4</v>
      </c>
      <c r="E82" s="32">
        <v>19</v>
      </c>
      <c r="F82" s="32">
        <v>6</v>
      </c>
      <c r="G82" s="32">
        <v>29</v>
      </c>
    </row>
    <row r="83" spans="1:7" ht="12" customHeight="1" x14ac:dyDescent="0.2">
      <c r="A83" s="72"/>
      <c r="B83" s="72"/>
      <c r="C83" s="14" t="s">
        <v>176</v>
      </c>
      <c r="D83" s="32">
        <v>5</v>
      </c>
      <c r="E83" s="32">
        <v>24</v>
      </c>
      <c r="F83" s="32">
        <v>2</v>
      </c>
      <c r="G83" s="32">
        <v>31</v>
      </c>
    </row>
    <row r="84" spans="1:7" ht="12" customHeight="1" x14ac:dyDescent="0.2">
      <c r="A84" s="72"/>
      <c r="B84" s="72"/>
      <c r="C84" s="16" t="s">
        <v>177</v>
      </c>
      <c r="D84" s="35">
        <v>4</v>
      </c>
      <c r="E84" s="35">
        <v>21</v>
      </c>
      <c r="F84" s="35">
        <v>2</v>
      </c>
      <c r="G84" s="35">
        <v>27</v>
      </c>
    </row>
    <row r="85" spans="1:7" ht="12" customHeight="1" x14ac:dyDescent="0.2">
      <c r="A85" s="71" t="s">
        <v>184</v>
      </c>
      <c r="B85" s="73" t="s">
        <v>169</v>
      </c>
      <c r="C85" s="14" t="s">
        <v>170</v>
      </c>
      <c r="D85" s="32">
        <v>143</v>
      </c>
      <c r="E85" s="32">
        <v>748</v>
      </c>
      <c r="F85" s="32">
        <v>101</v>
      </c>
      <c r="G85" s="32">
        <v>992</v>
      </c>
    </row>
    <row r="86" spans="1:7" ht="12" customHeight="1" x14ac:dyDescent="0.2">
      <c r="A86" s="72"/>
      <c r="B86" s="72"/>
      <c r="C86" s="14" t="s">
        <v>171</v>
      </c>
      <c r="D86" s="32">
        <v>159</v>
      </c>
      <c r="E86" s="32">
        <v>825</v>
      </c>
      <c r="F86" s="32">
        <v>107</v>
      </c>
      <c r="G86" s="32">
        <v>1091</v>
      </c>
    </row>
    <row r="87" spans="1:7" ht="12" customHeight="1" x14ac:dyDescent="0.2">
      <c r="A87" s="72"/>
      <c r="B87" s="72"/>
      <c r="C87" s="14" t="s">
        <v>172</v>
      </c>
      <c r="D87" s="32">
        <v>154</v>
      </c>
      <c r="E87" s="32">
        <v>803</v>
      </c>
      <c r="F87" s="32">
        <v>93</v>
      </c>
      <c r="G87" s="32">
        <v>1050</v>
      </c>
    </row>
    <row r="88" spans="1:7" ht="12" customHeight="1" x14ac:dyDescent="0.2">
      <c r="A88" s="72"/>
      <c r="B88" s="72"/>
      <c r="C88" s="14" t="s">
        <v>173</v>
      </c>
      <c r="D88" s="32">
        <v>117</v>
      </c>
      <c r="E88" s="32">
        <v>760</v>
      </c>
      <c r="F88" s="32">
        <v>85</v>
      </c>
      <c r="G88" s="32">
        <v>962</v>
      </c>
    </row>
    <row r="89" spans="1:7" ht="12" customHeight="1" x14ac:dyDescent="0.2">
      <c r="A89" s="72"/>
      <c r="B89" s="72"/>
      <c r="C89" s="14" t="s">
        <v>174</v>
      </c>
      <c r="D89" s="32">
        <v>108</v>
      </c>
      <c r="E89" s="32">
        <v>682</v>
      </c>
      <c r="F89" s="32">
        <v>96</v>
      </c>
      <c r="G89" s="32">
        <v>886</v>
      </c>
    </row>
    <row r="90" spans="1:7" ht="12" customHeight="1" x14ac:dyDescent="0.2">
      <c r="A90" s="72"/>
      <c r="B90" s="72"/>
      <c r="C90" s="14" t="s">
        <v>175</v>
      </c>
      <c r="D90" s="32">
        <v>119</v>
      </c>
      <c r="E90" s="32">
        <v>681</v>
      </c>
      <c r="F90" s="32">
        <v>89</v>
      </c>
      <c r="G90" s="32">
        <v>889</v>
      </c>
    </row>
    <row r="91" spans="1:7" ht="12" customHeight="1" x14ac:dyDescent="0.2">
      <c r="A91" s="72"/>
      <c r="B91" s="72"/>
      <c r="C91" s="14" t="s">
        <v>176</v>
      </c>
      <c r="D91" s="32">
        <v>119</v>
      </c>
      <c r="E91" s="32">
        <v>649</v>
      </c>
      <c r="F91" s="32">
        <v>90</v>
      </c>
      <c r="G91" s="32">
        <v>858</v>
      </c>
    </row>
    <row r="92" spans="1:7" ht="12" customHeight="1" x14ac:dyDescent="0.2">
      <c r="A92" s="72"/>
      <c r="B92" s="72"/>
      <c r="C92" s="16" t="s">
        <v>177</v>
      </c>
      <c r="D92" s="35">
        <v>120</v>
      </c>
      <c r="E92" s="35">
        <v>736</v>
      </c>
      <c r="F92" s="35">
        <v>119</v>
      </c>
      <c r="G92" s="35">
        <v>975</v>
      </c>
    </row>
    <row r="93" spans="1:7" ht="12" customHeight="1" x14ac:dyDescent="0.2">
      <c r="A93" s="72"/>
      <c r="B93" s="73" t="s">
        <v>178</v>
      </c>
      <c r="C93" s="14" t="s">
        <v>170</v>
      </c>
      <c r="D93" s="32">
        <v>143</v>
      </c>
      <c r="E93" s="32">
        <v>748</v>
      </c>
      <c r="F93" s="32">
        <v>101</v>
      </c>
      <c r="G93" s="32">
        <v>992</v>
      </c>
    </row>
    <row r="94" spans="1:7" ht="12" customHeight="1" x14ac:dyDescent="0.2">
      <c r="A94" s="72"/>
      <c r="B94" s="72"/>
      <c r="C94" s="14" t="s">
        <v>171</v>
      </c>
      <c r="D94" s="32">
        <v>159</v>
      </c>
      <c r="E94" s="32">
        <v>825</v>
      </c>
      <c r="F94" s="32">
        <v>107</v>
      </c>
      <c r="G94" s="32">
        <v>1091</v>
      </c>
    </row>
    <row r="95" spans="1:7" ht="12" customHeight="1" x14ac:dyDescent="0.2">
      <c r="A95" s="72"/>
      <c r="B95" s="72"/>
      <c r="C95" s="14" t="s">
        <v>172</v>
      </c>
      <c r="D95" s="32">
        <v>154</v>
      </c>
      <c r="E95" s="32">
        <v>803</v>
      </c>
      <c r="F95" s="32">
        <v>93</v>
      </c>
      <c r="G95" s="32">
        <v>1050</v>
      </c>
    </row>
    <row r="96" spans="1:7" ht="12" customHeight="1" x14ac:dyDescent="0.2">
      <c r="A96" s="72"/>
      <c r="B96" s="72"/>
      <c r="C96" s="14" t="s">
        <v>173</v>
      </c>
      <c r="D96" s="32">
        <v>117</v>
      </c>
      <c r="E96" s="32">
        <v>760</v>
      </c>
      <c r="F96" s="32">
        <v>85</v>
      </c>
      <c r="G96" s="32">
        <v>962</v>
      </c>
    </row>
    <row r="97" spans="1:7" ht="12" customHeight="1" x14ac:dyDescent="0.2">
      <c r="A97" s="72"/>
      <c r="B97" s="72"/>
      <c r="C97" s="14" t="s">
        <v>174</v>
      </c>
      <c r="D97" s="32">
        <v>108</v>
      </c>
      <c r="E97" s="32">
        <v>682</v>
      </c>
      <c r="F97" s="32">
        <v>96</v>
      </c>
      <c r="G97" s="32">
        <v>886</v>
      </c>
    </row>
    <row r="98" spans="1:7" ht="12" customHeight="1" x14ac:dyDescent="0.2">
      <c r="A98" s="72"/>
      <c r="B98" s="72"/>
      <c r="C98" s="14" t="s">
        <v>175</v>
      </c>
      <c r="D98" s="32">
        <v>119</v>
      </c>
      <c r="E98" s="32">
        <v>681</v>
      </c>
      <c r="F98" s="32">
        <v>89</v>
      </c>
      <c r="G98" s="32">
        <v>889</v>
      </c>
    </row>
    <row r="99" spans="1:7" ht="12" customHeight="1" x14ac:dyDescent="0.2">
      <c r="A99" s="72"/>
      <c r="B99" s="72"/>
      <c r="C99" s="14" t="s">
        <v>176</v>
      </c>
      <c r="D99" s="32">
        <v>119</v>
      </c>
      <c r="E99" s="32">
        <v>649</v>
      </c>
      <c r="F99" s="32">
        <v>90</v>
      </c>
      <c r="G99" s="32">
        <v>858</v>
      </c>
    </row>
    <row r="100" spans="1:7" ht="12" customHeight="1" x14ac:dyDescent="0.2">
      <c r="A100" s="72"/>
      <c r="B100" s="72"/>
      <c r="C100" s="16" t="s">
        <v>177</v>
      </c>
      <c r="D100" s="35">
        <v>120</v>
      </c>
      <c r="E100" s="35">
        <v>736</v>
      </c>
      <c r="F100" s="35">
        <v>119</v>
      </c>
      <c r="G100" s="35">
        <v>975</v>
      </c>
    </row>
    <row r="101" spans="1:7" ht="12" customHeight="1" x14ac:dyDescent="0.2">
      <c r="A101" s="72"/>
      <c r="B101" s="73" t="s">
        <v>179</v>
      </c>
      <c r="C101" s="14" t="s">
        <v>170</v>
      </c>
      <c r="D101" s="32">
        <v>143</v>
      </c>
      <c r="E101" s="32">
        <v>748</v>
      </c>
      <c r="F101" s="32">
        <v>101</v>
      </c>
      <c r="G101" s="32">
        <v>992</v>
      </c>
    </row>
    <row r="102" spans="1:7" ht="12" customHeight="1" x14ac:dyDescent="0.2">
      <c r="A102" s="72"/>
      <c r="B102" s="72"/>
      <c r="C102" s="14" t="s">
        <v>171</v>
      </c>
      <c r="D102" s="32">
        <v>159</v>
      </c>
      <c r="E102" s="32">
        <v>825</v>
      </c>
      <c r="F102" s="32">
        <v>107</v>
      </c>
      <c r="G102" s="32">
        <v>1091</v>
      </c>
    </row>
    <row r="103" spans="1:7" ht="12" customHeight="1" x14ac:dyDescent="0.2">
      <c r="A103" s="72"/>
      <c r="B103" s="72"/>
      <c r="C103" s="14" t="s">
        <v>172</v>
      </c>
      <c r="D103" s="32">
        <v>154</v>
      </c>
      <c r="E103" s="32">
        <v>803</v>
      </c>
      <c r="F103" s="32">
        <v>93</v>
      </c>
      <c r="G103" s="32">
        <v>1050</v>
      </c>
    </row>
    <row r="104" spans="1:7" ht="12" customHeight="1" x14ac:dyDescent="0.2">
      <c r="A104" s="72"/>
      <c r="B104" s="72"/>
      <c r="C104" s="14" t="s">
        <v>173</v>
      </c>
      <c r="D104" s="32">
        <v>117</v>
      </c>
      <c r="E104" s="32">
        <v>760</v>
      </c>
      <c r="F104" s="32">
        <v>85</v>
      </c>
      <c r="G104" s="32">
        <v>962</v>
      </c>
    </row>
    <row r="105" spans="1:7" ht="12" customHeight="1" x14ac:dyDescent="0.2">
      <c r="A105" s="72"/>
      <c r="B105" s="72"/>
      <c r="C105" s="14" t="s">
        <v>174</v>
      </c>
      <c r="D105" s="32">
        <v>108</v>
      </c>
      <c r="E105" s="32">
        <v>682</v>
      </c>
      <c r="F105" s="32">
        <v>96</v>
      </c>
      <c r="G105" s="32">
        <v>886</v>
      </c>
    </row>
    <row r="106" spans="1:7" ht="12" customHeight="1" x14ac:dyDescent="0.2">
      <c r="A106" s="72"/>
      <c r="B106" s="72"/>
      <c r="C106" s="14" t="s">
        <v>175</v>
      </c>
      <c r="D106" s="32">
        <v>119</v>
      </c>
      <c r="E106" s="32">
        <v>681</v>
      </c>
      <c r="F106" s="32">
        <v>89</v>
      </c>
      <c r="G106" s="32">
        <v>889</v>
      </c>
    </row>
    <row r="107" spans="1:7" ht="12" customHeight="1" x14ac:dyDescent="0.2">
      <c r="A107" s="72"/>
      <c r="B107" s="72"/>
      <c r="C107" s="14" t="s">
        <v>176</v>
      </c>
      <c r="D107" s="32">
        <v>119</v>
      </c>
      <c r="E107" s="32">
        <v>649</v>
      </c>
      <c r="F107" s="32">
        <v>90</v>
      </c>
      <c r="G107" s="32">
        <v>858</v>
      </c>
    </row>
    <row r="108" spans="1:7" ht="12" customHeight="1" x14ac:dyDescent="0.2">
      <c r="A108" s="72"/>
      <c r="B108" s="72"/>
      <c r="C108" s="16" t="s">
        <v>177</v>
      </c>
      <c r="D108" s="35">
        <v>120</v>
      </c>
      <c r="E108" s="35">
        <v>736</v>
      </c>
      <c r="F108" s="35">
        <v>119</v>
      </c>
      <c r="G108" s="35">
        <v>975</v>
      </c>
    </row>
    <row r="109" spans="1:7" ht="12" customHeight="1" x14ac:dyDescent="0.2">
      <c r="A109" s="72"/>
      <c r="B109" s="73" t="s">
        <v>180</v>
      </c>
      <c r="C109" s="14" t="s">
        <v>170</v>
      </c>
      <c r="D109" s="32">
        <v>143</v>
      </c>
      <c r="E109" s="32">
        <v>748</v>
      </c>
      <c r="F109" s="32">
        <v>101</v>
      </c>
      <c r="G109" s="32">
        <v>992</v>
      </c>
    </row>
    <row r="110" spans="1:7" ht="12" customHeight="1" x14ac:dyDescent="0.2">
      <c r="A110" s="72"/>
      <c r="B110" s="72"/>
      <c r="C110" s="14" t="s">
        <v>171</v>
      </c>
      <c r="D110" s="32">
        <v>159</v>
      </c>
      <c r="E110" s="32">
        <v>825</v>
      </c>
      <c r="F110" s="32">
        <v>107</v>
      </c>
      <c r="G110" s="32">
        <v>1091</v>
      </c>
    </row>
    <row r="111" spans="1:7" ht="12" customHeight="1" x14ac:dyDescent="0.2">
      <c r="A111" s="72"/>
      <c r="B111" s="72"/>
      <c r="C111" s="14" t="s">
        <v>172</v>
      </c>
      <c r="D111" s="32">
        <v>154</v>
      </c>
      <c r="E111" s="32">
        <v>803</v>
      </c>
      <c r="F111" s="32">
        <v>93</v>
      </c>
      <c r="G111" s="32">
        <v>1050</v>
      </c>
    </row>
    <row r="112" spans="1:7" ht="12" customHeight="1" x14ac:dyDescent="0.2">
      <c r="A112" s="72"/>
      <c r="B112" s="72"/>
      <c r="C112" s="14" t="s">
        <v>173</v>
      </c>
      <c r="D112" s="32">
        <v>117</v>
      </c>
      <c r="E112" s="32">
        <v>760</v>
      </c>
      <c r="F112" s="32">
        <v>85</v>
      </c>
      <c r="G112" s="32">
        <v>962</v>
      </c>
    </row>
    <row r="113" spans="1:7" ht="12" customHeight="1" x14ac:dyDescent="0.2">
      <c r="A113" s="72"/>
      <c r="B113" s="72"/>
      <c r="C113" s="14" t="s">
        <v>174</v>
      </c>
      <c r="D113" s="32">
        <v>108</v>
      </c>
      <c r="E113" s="32">
        <v>682</v>
      </c>
      <c r="F113" s="32">
        <v>96</v>
      </c>
      <c r="G113" s="32">
        <v>886</v>
      </c>
    </row>
    <row r="114" spans="1:7" ht="12" customHeight="1" x14ac:dyDescent="0.2">
      <c r="A114" s="72"/>
      <c r="B114" s="72"/>
      <c r="C114" s="14" t="s">
        <v>175</v>
      </c>
      <c r="D114" s="32">
        <v>119</v>
      </c>
      <c r="E114" s="32">
        <v>681</v>
      </c>
      <c r="F114" s="32">
        <v>89</v>
      </c>
      <c r="G114" s="32">
        <v>889</v>
      </c>
    </row>
    <row r="115" spans="1:7" ht="12" customHeight="1" x14ac:dyDescent="0.2">
      <c r="A115" s="72"/>
      <c r="B115" s="72"/>
      <c r="C115" s="14" t="s">
        <v>176</v>
      </c>
      <c r="D115" s="32">
        <v>119</v>
      </c>
      <c r="E115" s="32">
        <v>649</v>
      </c>
      <c r="F115" s="32">
        <v>90</v>
      </c>
      <c r="G115" s="32">
        <v>858</v>
      </c>
    </row>
    <row r="116" spans="1:7" ht="12" customHeight="1" x14ac:dyDescent="0.2">
      <c r="A116" s="72"/>
      <c r="B116" s="72"/>
      <c r="C116" s="16" t="s">
        <v>177</v>
      </c>
      <c r="D116" s="35">
        <v>120</v>
      </c>
      <c r="E116" s="35">
        <v>736</v>
      </c>
      <c r="F116" s="35">
        <v>119</v>
      </c>
      <c r="G116" s="35">
        <v>975</v>
      </c>
    </row>
    <row r="117" spans="1:7" ht="12" customHeight="1" x14ac:dyDescent="0.2">
      <c r="A117" s="72"/>
      <c r="B117" s="73" t="s">
        <v>181</v>
      </c>
      <c r="C117" s="14" t="s">
        <v>170</v>
      </c>
      <c r="D117" s="32">
        <v>143</v>
      </c>
      <c r="E117" s="32">
        <v>748</v>
      </c>
      <c r="F117" s="32">
        <v>101</v>
      </c>
      <c r="G117" s="32">
        <v>992</v>
      </c>
    </row>
    <row r="118" spans="1:7" ht="12" customHeight="1" x14ac:dyDescent="0.2">
      <c r="A118" s="72"/>
      <c r="B118" s="72"/>
      <c r="C118" s="14" t="s">
        <v>171</v>
      </c>
      <c r="D118" s="32">
        <v>159</v>
      </c>
      <c r="E118" s="32">
        <v>825</v>
      </c>
      <c r="F118" s="32">
        <v>107</v>
      </c>
      <c r="G118" s="32">
        <v>1091</v>
      </c>
    </row>
    <row r="119" spans="1:7" ht="12" customHeight="1" x14ac:dyDescent="0.2">
      <c r="A119" s="72"/>
      <c r="B119" s="72"/>
      <c r="C119" s="14" t="s">
        <v>172</v>
      </c>
      <c r="D119" s="32">
        <v>154</v>
      </c>
      <c r="E119" s="32">
        <v>803</v>
      </c>
      <c r="F119" s="32">
        <v>93</v>
      </c>
      <c r="G119" s="32">
        <v>1050</v>
      </c>
    </row>
    <row r="120" spans="1:7" ht="12" customHeight="1" x14ac:dyDescent="0.2">
      <c r="A120" s="72"/>
      <c r="B120" s="72"/>
      <c r="C120" s="14" t="s">
        <v>173</v>
      </c>
      <c r="D120" s="32">
        <v>117</v>
      </c>
      <c r="E120" s="32">
        <v>760</v>
      </c>
      <c r="F120" s="32">
        <v>85</v>
      </c>
      <c r="G120" s="32">
        <v>962</v>
      </c>
    </row>
    <row r="121" spans="1:7" ht="12" customHeight="1" x14ac:dyDescent="0.2">
      <c r="A121" s="72"/>
      <c r="B121" s="72"/>
      <c r="C121" s="14" t="s">
        <v>174</v>
      </c>
      <c r="D121" s="32">
        <v>108</v>
      </c>
      <c r="E121" s="32">
        <v>682</v>
      </c>
      <c r="F121" s="32">
        <v>96</v>
      </c>
      <c r="G121" s="32">
        <v>886</v>
      </c>
    </row>
    <row r="122" spans="1:7" ht="12" customHeight="1" x14ac:dyDescent="0.2">
      <c r="A122" s="72"/>
      <c r="B122" s="72"/>
      <c r="C122" s="14" t="s">
        <v>175</v>
      </c>
      <c r="D122" s="32">
        <v>119</v>
      </c>
      <c r="E122" s="32">
        <v>681</v>
      </c>
      <c r="F122" s="32">
        <v>89</v>
      </c>
      <c r="G122" s="32">
        <v>889</v>
      </c>
    </row>
    <row r="123" spans="1:7" ht="12" customHeight="1" x14ac:dyDescent="0.2">
      <c r="A123" s="72"/>
      <c r="B123" s="72"/>
      <c r="C123" s="14" t="s">
        <v>176</v>
      </c>
      <c r="D123" s="32">
        <v>119</v>
      </c>
      <c r="E123" s="32">
        <v>649</v>
      </c>
      <c r="F123" s="32">
        <v>90</v>
      </c>
      <c r="G123" s="32">
        <v>858</v>
      </c>
    </row>
    <row r="124" spans="1:7" ht="12" customHeight="1" x14ac:dyDescent="0.2">
      <c r="A124" s="72"/>
      <c r="B124" s="72"/>
      <c r="C124" s="16" t="s">
        <v>177</v>
      </c>
      <c r="D124" s="35">
        <v>120</v>
      </c>
      <c r="E124" s="35">
        <v>736</v>
      </c>
      <c r="F124" s="35">
        <v>119</v>
      </c>
      <c r="G124" s="35">
        <v>975</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205</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37.5</v>
      </c>
      <c r="E5" s="15">
        <v>41.5</v>
      </c>
      <c r="F5" s="15">
        <v>61.9</v>
      </c>
      <c r="G5" s="15">
        <v>42.4</v>
      </c>
    </row>
    <row r="6" spans="1:7" ht="12" customHeight="1" x14ac:dyDescent="0.2">
      <c r="A6" s="72"/>
      <c r="B6" s="72"/>
      <c r="C6" s="14" t="s">
        <v>171</v>
      </c>
      <c r="D6" s="15">
        <v>51.5</v>
      </c>
      <c r="E6" s="15">
        <v>45.8</v>
      </c>
      <c r="F6" s="15">
        <v>48</v>
      </c>
      <c r="G6" s="15">
        <v>46.5</v>
      </c>
    </row>
    <row r="7" spans="1:7" ht="12" customHeight="1" x14ac:dyDescent="0.2">
      <c r="A7" s="72"/>
      <c r="B7" s="72"/>
      <c r="C7" s="14" t="s">
        <v>172</v>
      </c>
      <c r="D7" s="15">
        <v>44.4</v>
      </c>
      <c r="E7" s="15">
        <v>50.5</v>
      </c>
      <c r="F7" s="15">
        <v>52.2</v>
      </c>
      <c r="G7" s="15">
        <v>49.9</v>
      </c>
    </row>
    <row r="8" spans="1:7" ht="12" customHeight="1" x14ac:dyDescent="0.2">
      <c r="A8" s="72"/>
      <c r="B8" s="72"/>
      <c r="C8" s="14" t="s">
        <v>173</v>
      </c>
      <c r="D8" s="15">
        <v>44.4</v>
      </c>
      <c r="E8" s="15">
        <v>48.9</v>
      </c>
      <c r="F8" s="15">
        <v>56.7</v>
      </c>
      <c r="G8" s="15">
        <v>49.1</v>
      </c>
    </row>
    <row r="9" spans="1:7" ht="12" customHeight="1" x14ac:dyDescent="0.2">
      <c r="A9" s="72"/>
      <c r="B9" s="72"/>
      <c r="C9" s="14" t="s">
        <v>174</v>
      </c>
      <c r="D9" s="15">
        <v>54.8</v>
      </c>
      <c r="E9" s="15">
        <v>50.7</v>
      </c>
      <c r="F9" s="15">
        <v>64.3</v>
      </c>
      <c r="G9" s="15">
        <v>52.1</v>
      </c>
    </row>
    <row r="10" spans="1:7" ht="12" customHeight="1" x14ac:dyDescent="0.2">
      <c r="A10" s="72"/>
      <c r="B10" s="72"/>
      <c r="C10" s="14" t="s">
        <v>175</v>
      </c>
      <c r="D10" s="15">
        <v>60</v>
      </c>
      <c r="E10" s="15">
        <v>54</v>
      </c>
      <c r="F10" s="15">
        <v>46.2</v>
      </c>
      <c r="G10" s="15">
        <v>53.7</v>
      </c>
    </row>
    <row r="11" spans="1:7" ht="12" customHeight="1" x14ac:dyDescent="0.2">
      <c r="A11" s="72"/>
      <c r="B11" s="72"/>
      <c r="C11" s="14" t="s">
        <v>176</v>
      </c>
      <c r="D11" s="15">
        <v>48.4</v>
      </c>
      <c r="E11" s="15">
        <v>54.1</v>
      </c>
      <c r="F11" s="15">
        <v>31.8</v>
      </c>
      <c r="G11" s="15">
        <v>51.1</v>
      </c>
    </row>
    <row r="12" spans="1:7" ht="12" customHeight="1" x14ac:dyDescent="0.2">
      <c r="A12" s="72"/>
      <c r="B12" s="72"/>
      <c r="C12" s="16" t="s">
        <v>177</v>
      </c>
      <c r="D12" s="17">
        <v>51.3</v>
      </c>
      <c r="E12" s="17">
        <v>58.1</v>
      </c>
      <c r="F12" s="17">
        <v>36.700000000000003</v>
      </c>
      <c r="G12" s="17">
        <v>55.6</v>
      </c>
    </row>
    <row r="13" spans="1:7" ht="12" customHeight="1" x14ac:dyDescent="0.2">
      <c r="A13" s="72"/>
      <c r="B13" s="73" t="s">
        <v>178</v>
      </c>
      <c r="C13" s="14" t="s">
        <v>170</v>
      </c>
      <c r="D13" s="15">
        <v>25</v>
      </c>
      <c r="E13" s="15">
        <v>19.2</v>
      </c>
      <c r="F13" s="15">
        <v>19</v>
      </c>
      <c r="G13" s="15">
        <v>19.7</v>
      </c>
    </row>
    <row r="14" spans="1:7" ht="12" customHeight="1" x14ac:dyDescent="0.2">
      <c r="A14" s="72"/>
      <c r="B14" s="72"/>
      <c r="C14" s="14" t="s">
        <v>171</v>
      </c>
      <c r="D14" s="15">
        <v>12.1</v>
      </c>
      <c r="E14" s="15">
        <v>23.3</v>
      </c>
      <c r="F14" s="15">
        <v>28</v>
      </c>
      <c r="G14" s="15">
        <v>22.5</v>
      </c>
    </row>
    <row r="15" spans="1:7" ht="12" customHeight="1" x14ac:dyDescent="0.2">
      <c r="A15" s="72"/>
      <c r="B15" s="72"/>
      <c r="C15" s="14" t="s">
        <v>172</v>
      </c>
      <c r="D15" s="15">
        <v>11.1</v>
      </c>
      <c r="E15" s="15">
        <v>22.3</v>
      </c>
      <c r="F15" s="15">
        <v>21.7</v>
      </c>
      <c r="G15" s="15">
        <v>20.8</v>
      </c>
    </row>
    <row r="16" spans="1:7" ht="12" customHeight="1" x14ac:dyDescent="0.2">
      <c r="A16" s="72"/>
      <c r="B16" s="72"/>
      <c r="C16" s="14" t="s">
        <v>173</v>
      </c>
      <c r="D16" s="15">
        <v>16.7</v>
      </c>
      <c r="E16" s="15">
        <v>20.2</v>
      </c>
      <c r="F16" s="15">
        <v>13.3</v>
      </c>
      <c r="G16" s="15">
        <v>19.3</v>
      </c>
    </row>
    <row r="17" spans="1:7" ht="12" customHeight="1" x14ac:dyDescent="0.2">
      <c r="A17" s="72"/>
      <c r="B17" s="72"/>
      <c r="C17" s="14" t="s">
        <v>174</v>
      </c>
      <c r="D17" s="15">
        <v>19.399999999999999</v>
      </c>
      <c r="E17" s="15">
        <v>19.8</v>
      </c>
      <c r="F17" s="15">
        <v>14.3</v>
      </c>
      <c r="G17" s="15">
        <v>19.3</v>
      </c>
    </row>
    <row r="18" spans="1:7" ht="12" customHeight="1" x14ac:dyDescent="0.2">
      <c r="A18" s="72"/>
      <c r="B18" s="72"/>
      <c r="C18" s="14" t="s">
        <v>175</v>
      </c>
      <c r="D18" s="15">
        <v>6.7</v>
      </c>
      <c r="E18" s="15">
        <v>14.7</v>
      </c>
      <c r="F18" s="15">
        <v>20.5</v>
      </c>
      <c r="G18" s="15">
        <v>14.7</v>
      </c>
    </row>
    <row r="19" spans="1:7" ht="12" customHeight="1" x14ac:dyDescent="0.2">
      <c r="A19" s="72"/>
      <c r="B19" s="72"/>
      <c r="C19" s="14" t="s">
        <v>176</v>
      </c>
      <c r="D19" s="15">
        <v>12.9</v>
      </c>
      <c r="E19" s="15">
        <v>20.8</v>
      </c>
      <c r="F19" s="15">
        <v>40.9</v>
      </c>
      <c r="G19" s="15">
        <v>22.4</v>
      </c>
    </row>
    <row r="20" spans="1:7" ht="12" customHeight="1" x14ac:dyDescent="0.2">
      <c r="A20" s="72"/>
      <c r="B20" s="72"/>
      <c r="C20" s="16" t="s">
        <v>177</v>
      </c>
      <c r="D20" s="17">
        <v>20.5</v>
      </c>
      <c r="E20" s="17">
        <v>17.600000000000001</v>
      </c>
      <c r="F20" s="17">
        <v>20</v>
      </c>
      <c r="G20" s="17">
        <v>18.2</v>
      </c>
    </row>
    <row r="21" spans="1:7" ht="12" customHeight="1" x14ac:dyDescent="0.2">
      <c r="A21" s="72"/>
      <c r="B21" s="73" t="s">
        <v>179</v>
      </c>
      <c r="C21" s="14" t="s">
        <v>170</v>
      </c>
      <c r="D21" s="15">
        <v>18.8</v>
      </c>
      <c r="E21" s="15">
        <v>24.7</v>
      </c>
      <c r="F21" s="15">
        <v>4.8</v>
      </c>
      <c r="G21" s="15">
        <v>22.9</v>
      </c>
    </row>
    <row r="22" spans="1:7" ht="12" customHeight="1" x14ac:dyDescent="0.2">
      <c r="A22" s="72"/>
      <c r="B22" s="72"/>
      <c r="C22" s="14" t="s">
        <v>171</v>
      </c>
      <c r="D22" s="15">
        <v>27.3</v>
      </c>
      <c r="E22" s="15">
        <v>20.100000000000001</v>
      </c>
      <c r="F22" s="15">
        <v>12</v>
      </c>
      <c r="G22" s="15">
        <v>20.2</v>
      </c>
    </row>
    <row r="23" spans="1:7" ht="12" customHeight="1" x14ac:dyDescent="0.2">
      <c r="A23" s="72"/>
      <c r="B23" s="72"/>
      <c r="C23" s="14" t="s">
        <v>172</v>
      </c>
      <c r="D23" s="15">
        <v>28.9</v>
      </c>
      <c r="E23" s="15">
        <v>15.4</v>
      </c>
      <c r="F23" s="15">
        <v>17.399999999999999</v>
      </c>
      <c r="G23" s="15">
        <v>17.3</v>
      </c>
    </row>
    <row r="24" spans="1:7" ht="12" customHeight="1" x14ac:dyDescent="0.2">
      <c r="A24" s="72"/>
      <c r="B24" s="72"/>
      <c r="C24" s="14" t="s">
        <v>173</v>
      </c>
      <c r="D24" s="15">
        <v>22.2</v>
      </c>
      <c r="E24" s="15">
        <v>15.6</v>
      </c>
      <c r="F24" s="15">
        <v>3.3</v>
      </c>
      <c r="G24" s="15">
        <v>15.2</v>
      </c>
    </row>
    <row r="25" spans="1:7" ht="12" customHeight="1" x14ac:dyDescent="0.2">
      <c r="A25" s="72"/>
      <c r="B25" s="72"/>
      <c r="C25" s="14" t="s">
        <v>174</v>
      </c>
      <c r="D25" s="15">
        <v>6.5</v>
      </c>
      <c r="E25" s="15">
        <v>17.399999999999999</v>
      </c>
      <c r="F25" s="15">
        <v>3.6</v>
      </c>
      <c r="G25" s="15">
        <v>15.4</v>
      </c>
    </row>
    <row r="26" spans="1:7" ht="12" customHeight="1" x14ac:dyDescent="0.2">
      <c r="A26" s="72"/>
      <c r="B26" s="72"/>
      <c r="C26" s="14" t="s">
        <v>175</v>
      </c>
      <c r="D26" s="15">
        <v>16.7</v>
      </c>
      <c r="E26" s="15">
        <v>16.600000000000001</v>
      </c>
      <c r="F26" s="15">
        <v>20.5</v>
      </c>
      <c r="G26" s="15">
        <v>17</v>
      </c>
    </row>
    <row r="27" spans="1:7" ht="12" customHeight="1" x14ac:dyDescent="0.2">
      <c r="A27" s="72"/>
      <c r="B27" s="72"/>
      <c r="C27" s="14" t="s">
        <v>176</v>
      </c>
      <c r="D27" s="15">
        <v>16.100000000000001</v>
      </c>
      <c r="E27" s="15">
        <v>14.5</v>
      </c>
      <c r="F27" s="15">
        <v>20.5</v>
      </c>
      <c r="G27" s="15">
        <v>15.3</v>
      </c>
    </row>
    <row r="28" spans="1:7" ht="12" customHeight="1" x14ac:dyDescent="0.2">
      <c r="A28" s="72"/>
      <c r="B28" s="72"/>
      <c r="C28" s="16" t="s">
        <v>177</v>
      </c>
      <c r="D28" s="17">
        <v>10.3</v>
      </c>
      <c r="E28" s="17">
        <v>12.5</v>
      </c>
      <c r="F28" s="17">
        <v>30</v>
      </c>
      <c r="G28" s="17">
        <v>13.7</v>
      </c>
    </row>
    <row r="29" spans="1:7" ht="12" customHeight="1" x14ac:dyDescent="0.2">
      <c r="A29" s="72"/>
      <c r="B29" s="73" t="s">
        <v>180</v>
      </c>
      <c r="C29" s="14" t="s">
        <v>170</v>
      </c>
      <c r="D29" s="15">
        <v>18.8</v>
      </c>
      <c r="E29" s="15">
        <v>13.6</v>
      </c>
      <c r="F29" s="15">
        <v>14.3</v>
      </c>
      <c r="G29" s="15">
        <v>14.1</v>
      </c>
    </row>
    <row r="30" spans="1:7" ht="12" customHeight="1" x14ac:dyDescent="0.2">
      <c r="A30" s="72"/>
      <c r="B30" s="72"/>
      <c r="C30" s="14" t="s">
        <v>171</v>
      </c>
      <c r="D30" s="15">
        <v>9.1</v>
      </c>
      <c r="E30" s="15">
        <v>10.8</v>
      </c>
      <c r="F30" s="15">
        <v>12</v>
      </c>
      <c r="G30" s="15">
        <v>10.7</v>
      </c>
    </row>
    <row r="31" spans="1:7" ht="12" customHeight="1" x14ac:dyDescent="0.2">
      <c r="A31" s="72"/>
      <c r="B31" s="72"/>
      <c r="C31" s="14" t="s">
        <v>172</v>
      </c>
      <c r="D31" s="15">
        <v>13.3</v>
      </c>
      <c r="E31" s="15">
        <v>11.7</v>
      </c>
      <c r="F31" s="15">
        <v>8.6999999999999993</v>
      </c>
      <c r="G31" s="15">
        <v>11.7</v>
      </c>
    </row>
    <row r="32" spans="1:7" ht="12" customHeight="1" x14ac:dyDescent="0.2">
      <c r="A32" s="72"/>
      <c r="B32" s="72"/>
      <c r="C32" s="14" t="s">
        <v>173</v>
      </c>
      <c r="D32" s="15">
        <v>16.7</v>
      </c>
      <c r="E32" s="15">
        <v>15.2</v>
      </c>
      <c r="F32" s="15">
        <v>20</v>
      </c>
      <c r="G32" s="15">
        <v>15.8</v>
      </c>
    </row>
    <row r="33" spans="1:7" ht="12" customHeight="1" x14ac:dyDescent="0.2">
      <c r="A33" s="72"/>
      <c r="B33" s="72"/>
      <c r="C33" s="14" t="s">
        <v>174</v>
      </c>
      <c r="D33" s="15">
        <v>19.399999999999999</v>
      </c>
      <c r="E33" s="15">
        <v>12.1</v>
      </c>
      <c r="F33" s="15">
        <v>17.899999999999999</v>
      </c>
      <c r="G33" s="15">
        <v>13.2</v>
      </c>
    </row>
    <row r="34" spans="1:7" ht="12" customHeight="1" x14ac:dyDescent="0.2">
      <c r="A34" s="72"/>
      <c r="B34" s="72"/>
      <c r="C34" s="14" t="s">
        <v>175</v>
      </c>
      <c r="D34" s="15">
        <v>16.7</v>
      </c>
      <c r="E34" s="15">
        <v>13.7</v>
      </c>
      <c r="F34" s="15">
        <v>10.3</v>
      </c>
      <c r="G34" s="15">
        <v>13.6</v>
      </c>
    </row>
    <row r="35" spans="1:7" ht="12" customHeight="1" x14ac:dyDescent="0.2">
      <c r="A35" s="72"/>
      <c r="B35" s="72"/>
      <c r="C35" s="14" t="s">
        <v>176</v>
      </c>
      <c r="D35" s="15">
        <v>22.6</v>
      </c>
      <c r="E35" s="15">
        <v>10.7</v>
      </c>
      <c r="F35" s="15">
        <v>6.8</v>
      </c>
      <c r="G35" s="15">
        <v>11.2</v>
      </c>
    </row>
    <row r="36" spans="1:7" ht="12" customHeight="1" x14ac:dyDescent="0.2">
      <c r="A36" s="72"/>
      <c r="B36" s="72"/>
      <c r="C36" s="16" t="s">
        <v>177</v>
      </c>
      <c r="D36" s="17">
        <v>17.899999999999999</v>
      </c>
      <c r="E36" s="17">
        <v>11.8</v>
      </c>
      <c r="F36" s="17">
        <v>13.3</v>
      </c>
      <c r="G36" s="17">
        <v>12.6</v>
      </c>
    </row>
    <row r="37" spans="1:7" ht="12" customHeight="1" x14ac:dyDescent="0.2">
      <c r="A37" s="72"/>
      <c r="B37" s="73" t="s">
        <v>181</v>
      </c>
      <c r="C37" s="14" t="s">
        <v>170</v>
      </c>
      <c r="D37" s="18" t="s">
        <v>182</v>
      </c>
      <c r="E37" s="15">
        <v>1</v>
      </c>
      <c r="F37" s="18" t="s">
        <v>182</v>
      </c>
      <c r="G37" s="15">
        <v>0.9</v>
      </c>
    </row>
    <row r="38" spans="1:7" ht="12" customHeight="1" x14ac:dyDescent="0.2">
      <c r="A38" s="72"/>
      <c r="B38" s="72"/>
      <c r="C38" s="14" t="s">
        <v>171</v>
      </c>
      <c r="D38" s="18" t="s">
        <v>182</v>
      </c>
      <c r="E38" s="18" t="s">
        <v>182</v>
      </c>
      <c r="F38" s="18" t="s">
        <v>182</v>
      </c>
      <c r="G38" s="18" t="s">
        <v>182</v>
      </c>
    </row>
    <row r="39" spans="1:7" ht="12" customHeight="1" x14ac:dyDescent="0.2">
      <c r="A39" s="72"/>
      <c r="B39" s="72"/>
      <c r="C39" s="14" t="s">
        <v>172</v>
      </c>
      <c r="D39" s="15">
        <v>2.2000000000000002</v>
      </c>
      <c r="E39" s="18" t="s">
        <v>182</v>
      </c>
      <c r="F39" s="18" t="s">
        <v>182</v>
      </c>
      <c r="G39" s="15">
        <v>0.3</v>
      </c>
    </row>
    <row r="40" spans="1:7" ht="12" customHeight="1" x14ac:dyDescent="0.2">
      <c r="A40" s="72"/>
      <c r="B40" s="72"/>
      <c r="C40" s="14" t="s">
        <v>173</v>
      </c>
      <c r="D40" s="18" t="s">
        <v>182</v>
      </c>
      <c r="E40" s="18" t="s">
        <v>182</v>
      </c>
      <c r="F40" s="15">
        <v>6.7</v>
      </c>
      <c r="G40" s="15">
        <v>0.6</v>
      </c>
    </row>
    <row r="41" spans="1:7" ht="12" customHeight="1" x14ac:dyDescent="0.2">
      <c r="A41" s="72"/>
      <c r="B41" s="72"/>
      <c r="C41" s="14" t="s">
        <v>174</v>
      </c>
      <c r="D41" s="18" t="s">
        <v>182</v>
      </c>
      <c r="E41" s="18" t="s">
        <v>182</v>
      </c>
      <c r="F41" s="18" t="s">
        <v>182</v>
      </c>
      <c r="G41" s="18" t="s">
        <v>182</v>
      </c>
    </row>
    <row r="42" spans="1:7" ht="12" customHeight="1" x14ac:dyDescent="0.2">
      <c r="A42" s="72"/>
      <c r="B42" s="72"/>
      <c r="C42" s="14" t="s">
        <v>175</v>
      </c>
      <c r="D42" s="18" t="s">
        <v>182</v>
      </c>
      <c r="E42" s="15">
        <v>1</v>
      </c>
      <c r="F42" s="15">
        <v>2.6</v>
      </c>
      <c r="G42" s="15">
        <v>1</v>
      </c>
    </row>
    <row r="43" spans="1:7" ht="12" customHeight="1" x14ac:dyDescent="0.2">
      <c r="A43" s="72"/>
      <c r="B43" s="72"/>
      <c r="C43" s="14" t="s">
        <v>176</v>
      </c>
      <c r="D43" s="18" t="s">
        <v>182</v>
      </c>
      <c r="E43" s="18" t="s">
        <v>182</v>
      </c>
      <c r="F43" s="18" t="s">
        <v>182</v>
      </c>
      <c r="G43" s="18" t="s">
        <v>182</v>
      </c>
    </row>
    <row r="44" spans="1:7" ht="12" customHeight="1" x14ac:dyDescent="0.2">
      <c r="A44" s="72"/>
      <c r="B44" s="72"/>
      <c r="C44" s="16" t="s">
        <v>177</v>
      </c>
      <c r="D44" s="19" t="s">
        <v>182</v>
      </c>
      <c r="E44" s="19" t="s">
        <v>182</v>
      </c>
      <c r="F44" s="19" t="s">
        <v>182</v>
      </c>
      <c r="G44" s="19" t="s">
        <v>182</v>
      </c>
    </row>
    <row r="45" spans="1:7" ht="12" customHeight="1" x14ac:dyDescent="0.2">
      <c r="A45" s="71" t="s">
        <v>183</v>
      </c>
      <c r="B45" s="73" t="s">
        <v>169</v>
      </c>
      <c r="C45" s="14" t="s">
        <v>170</v>
      </c>
      <c r="D45" s="32">
        <v>12</v>
      </c>
      <c r="E45" s="32">
        <v>119</v>
      </c>
      <c r="F45" s="32">
        <v>13</v>
      </c>
      <c r="G45" s="32">
        <v>144</v>
      </c>
    </row>
    <row r="46" spans="1:7" ht="12" customHeight="1" x14ac:dyDescent="0.2">
      <c r="A46" s="72"/>
      <c r="B46" s="72"/>
      <c r="C46" s="14" t="s">
        <v>171</v>
      </c>
      <c r="D46" s="32">
        <v>17</v>
      </c>
      <c r="E46" s="32">
        <v>132</v>
      </c>
      <c r="F46" s="32">
        <v>12</v>
      </c>
      <c r="G46" s="32">
        <v>161</v>
      </c>
    </row>
    <row r="47" spans="1:7" ht="12" customHeight="1" x14ac:dyDescent="0.2">
      <c r="A47" s="72"/>
      <c r="B47" s="72"/>
      <c r="C47" s="14" t="s">
        <v>172</v>
      </c>
      <c r="D47" s="32">
        <v>20</v>
      </c>
      <c r="E47" s="32">
        <v>138</v>
      </c>
      <c r="F47" s="32">
        <v>12</v>
      </c>
      <c r="G47" s="32">
        <v>170</v>
      </c>
    </row>
    <row r="48" spans="1:7" ht="12" customHeight="1" x14ac:dyDescent="0.2">
      <c r="A48" s="72"/>
      <c r="B48" s="72"/>
      <c r="C48" s="14" t="s">
        <v>173</v>
      </c>
      <c r="D48" s="32">
        <v>16</v>
      </c>
      <c r="E48" s="32">
        <v>138</v>
      </c>
      <c r="F48" s="32">
        <v>17</v>
      </c>
      <c r="G48" s="32">
        <v>171</v>
      </c>
    </row>
    <row r="49" spans="1:7" ht="12" customHeight="1" x14ac:dyDescent="0.2">
      <c r="A49" s="72"/>
      <c r="B49" s="72"/>
      <c r="C49" s="14" t="s">
        <v>174</v>
      </c>
      <c r="D49" s="32">
        <v>17</v>
      </c>
      <c r="E49" s="32">
        <v>151</v>
      </c>
      <c r="F49" s="32">
        <v>18</v>
      </c>
      <c r="G49" s="32">
        <v>186</v>
      </c>
    </row>
    <row r="50" spans="1:7" ht="12" customHeight="1" x14ac:dyDescent="0.2">
      <c r="A50" s="72"/>
      <c r="B50" s="72"/>
      <c r="C50" s="14" t="s">
        <v>175</v>
      </c>
      <c r="D50" s="32">
        <v>18</v>
      </c>
      <c r="E50" s="32">
        <v>169</v>
      </c>
      <c r="F50" s="32">
        <v>18</v>
      </c>
      <c r="G50" s="32">
        <v>205</v>
      </c>
    </row>
    <row r="51" spans="1:7" ht="12" customHeight="1" x14ac:dyDescent="0.2">
      <c r="A51" s="72"/>
      <c r="B51" s="72"/>
      <c r="C51" s="14" t="s">
        <v>176</v>
      </c>
      <c r="D51" s="32">
        <v>15</v>
      </c>
      <c r="E51" s="32">
        <v>172</v>
      </c>
      <c r="F51" s="32">
        <v>14</v>
      </c>
      <c r="G51" s="32">
        <v>201</v>
      </c>
    </row>
    <row r="52" spans="1:7" ht="12" customHeight="1" x14ac:dyDescent="0.2">
      <c r="A52" s="72"/>
      <c r="B52" s="72"/>
      <c r="C52" s="16" t="s">
        <v>177</v>
      </c>
      <c r="D52" s="35">
        <v>20</v>
      </c>
      <c r="E52" s="35">
        <v>168</v>
      </c>
      <c r="F52" s="35">
        <v>11</v>
      </c>
      <c r="G52" s="35">
        <v>199</v>
      </c>
    </row>
    <row r="53" spans="1:7" ht="12" customHeight="1" x14ac:dyDescent="0.2">
      <c r="A53" s="72"/>
      <c r="B53" s="73" t="s">
        <v>178</v>
      </c>
      <c r="C53" s="14" t="s">
        <v>170</v>
      </c>
      <c r="D53" s="32">
        <v>8</v>
      </c>
      <c r="E53" s="32">
        <v>55</v>
      </c>
      <c r="F53" s="32">
        <v>4</v>
      </c>
      <c r="G53" s="32">
        <v>67</v>
      </c>
    </row>
    <row r="54" spans="1:7" ht="12" customHeight="1" x14ac:dyDescent="0.2">
      <c r="A54" s="72"/>
      <c r="B54" s="72"/>
      <c r="C54" s="14" t="s">
        <v>171</v>
      </c>
      <c r="D54" s="32">
        <v>4</v>
      </c>
      <c r="E54" s="32">
        <v>67</v>
      </c>
      <c r="F54" s="32">
        <v>7</v>
      </c>
      <c r="G54" s="32">
        <v>78</v>
      </c>
    </row>
    <row r="55" spans="1:7" ht="12" customHeight="1" x14ac:dyDescent="0.2">
      <c r="A55" s="72"/>
      <c r="B55" s="72"/>
      <c r="C55" s="14" t="s">
        <v>172</v>
      </c>
      <c r="D55" s="32">
        <v>5</v>
      </c>
      <c r="E55" s="32">
        <v>61</v>
      </c>
      <c r="F55" s="32">
        <v>5</v>
      </c>
      <c r="G55" s="32">
        <v>71</v>
      </c>
    </row>
    <row r="56" spans="1:7" ht="12" customHeight="1" x14ac:dyDescent="0.2">
      <c r="A56" s="72"/>
      <c r="B56" s="72"/>
      <c r="C56" s="14" t="s">
        <v>173</v>
      </c>
      <c r="D56" s="32">
        <v>6</v>
      </c>
      <c r="E56" s="32">
        <v>57</v>
      </c>
      <c r="F56" s="32">
        <v>4</v>
      </c>
      <c r="G56" s="32">
        <v>67</v>
      </c>
    </row>
    <row r="57" spans="1:7" ht="12" customHeight="1" x14ac:dyDescent="0.2">
      <c r="A57" s="72"/>
      <c r="B57" s="72"/>
      <c r="C57" s="14" t="s">
        <v>174</v>
      </c>
      <c r="D57" s="32">
        <v>6</v>
      </c>
      <c r="E57" s="32">
        <v>59</v>
      </c>
      <c r="F57" s="32">
        <v>4</v>
      </c>
      <c r="G57" s="32">
        <v>69</v>
      </c>
    </row>
    <row r="58" spans="1:7" ht="12" customHeight="1" x14ac:dyDescent="0.2">
      <c r="A58" s="72"/>
      <c r="B58" s="72"/>
      <c r="C58" s="14" t="s">
        <v>175</v>
      </c>
      <c r="D58" s="32">
        <v>2</v>
      </c>
      <c r="E58" s="32">
        <v>46</v>
      </c>
      <c r="F58" s="32">
        <v>8</v>
      </c>
      <c r="G58" s="32">
        <v>56</v>
      </c>
    </row>
    <row r="59" spans="1:7" ht="12" customHeight="1" x14ac:dyDescent="0.2">
      <c r="A59" s="72"/>
      <c r="B59" s="72"/>
      <c r="C59" s="14" t="s">
        <v>176</v>
      </c>
      <c r="D59" s="32">
        <v>4</v>
      </c>
      <c r="E59" s="32">
        <v>66</v>
      </c>
      <c r="F59" s="32">
        <v>18</v>
      </c>
      <c r="G59" s="32">
        <v>88</v>
      </c>
    </row>
    <row r="60" spans="1:7" ht="12" customHeight="1" x14ac:dyDescent="0.2">
      <c r="A60" s="72"/>
      <c r="B60" s="72"/>
      <c r="C60" s="16" t="s">
        <v>177</v>
      </c>
      <c r="D60" s="35">
        <v>8</v>
      </c>
      <c r="E60" s="35">
        <v>51</v>
      </c>
      <c r="F60" s="35">
        <v>6</v>
      </c>
      <c r="G60" s="35">
        <v>65</v>
      </c>
    </row>
    <row r="61" spans="1:7" ht="12" customHeight="1" x14ac:dyDescent="0.2">
      <c r="A61" s="72"/>
      <c r="B61" s="73" t="s">
        <v>179</v>
      </c>
      <c r="C61" s="14" t="s">
        <v>170</v>
      </c>
      <c r="D61" s="32">
        <v>6</v>
      </c>
      <c r="E61" s="32">
        <v>71</v>
      </c>
      <c r="F61" s="32">
        <v>1</v>
      </c>
      <c r="G61" s="32">
        <v>78</v>
      </c>
    </row>
    <row r="62" spans="1:7" ht="12" customHeight="1" x14ac:dyDescent="0.2">
      <c r="A62" s="72"/>
      <c r="B62" s="72"/>
      <c r="C62" s="14" t="s">
        <v>171</v>
      </c>
      <c r="D62" s="32">
        <v>9</v>
      </c>
      <c r="E62" s="32">
        <v>58</v>
      </c>
      <c r="F62" s="32">
        <v>3</v>
      </c>
      <c r="G62" s="32">
        <v>70</v>
      </c>
    </row>
    <row r="63" spans="1:7" ht="12" customHeight="1" x14ac:dyDescent="0.2">
      <c r="A63" s="72"/>
      <c r="B63" s="72"/>
      <c r="C63" s="14" t="s">
        <v>172</v>
      </c>
      <c r="D63" s="32">
        <v>13</v>
      </c>
      <c r="E63" s="32">
        <v>42</v>
      </c>
      <c r="F63" s="32">
        <v>4</v>
      </c>
      <c r="G63" s="32">
        <v>59</v>
      </c>
    </row>
    <row r="64" spans="1:7" ht="12" customHeight="1" x14ac:dyDescent="0.2">
      <c r="A64" s="72"/>
      <c r="B64" s="72"/>
      <c r="C64" s="14" t="s">
        <v>173</v>
      </c>
      <c r="D64" s="32">
        <v>8</v>
      </c>
      <c r="E64" s="32">
        <v>44</v>
      </c>
      <c r="F64" s="32">
        <v>1</v>
      </c>
      <c r="G64" s="32">
        <v>53</v>
      </c>
    </row>
    <row r="65" spans="1:7" ht="12" customHeight="1" x14ac:dyDescent="0.2">
      <c r="A65" s="72"/>
      <c r="B65" s="72"/>
      <c r="C65" s="14" t="s">
        <v>174</v>
      </c>
      <c r="D65" s="32">
        <v>2</v>
      </c>
      <c r="E65" s="32">
        <v>52</v>
      </c>
      <c r="F65" s="32">
        <v>1</v>
      </c>
      <c r="G65" s="32">
        <v>55</v>
      </c>
    </row>
    <row r="66" spans="1:7" ht="12" customHeight="1" x14ac:dyDescent="0.2">
      <c r="A66" s="72"/>
      <c r="B66" s="72"/>
      <c r="C66" s="14" t="s">
        <v>175</v>
      </c>
      <c r="D66" s="32">
        <v>5</v>
      </c>
      <c r="E66" s="32">
        <v>52</v>
      </c>
      <c r="F66" s="32">
        <v>8</v>
      </c>
      <c r="G66" s="32">
        <v>65</v>
      </c>
    </row>
    <row r="67" spans="1:7" ht="12" customHeight="1" x14ac:dyDescent="0.2">
      <c r="A67" s="72"/>
      <c r="B67" s="72"/>
      <c r="C67" s="14" t="s">
        <v>176</v>
      </c>
      <c r="D67" s="32">
        <v>5</v>
      </c>
      <c r="E67" s="32">
        <v>46</v>
      </c>
      <c r="F67" s="32">
        <v>9</v>
      </c>
      <c r="G67" s="32">
        <v>60</v>
      </c>
    </row>
    <row r="68" spans="1:7" ht="12" customHeight="1" x14ac:dyDescent="0.2">
      <c r="A68" s="72"/>
      <c r="B68" s="72"/>
      <c r="C68" s="16" t="s">
        <v>177</v>
      </c>
      <c r="D68" s="35">
        <v>4</v>
      </c>
      <c r="E68" s="35">
        <v>36</v>
      </c>
      <c r="F68" s="35">
        <v>9</v>
      </c>
      <c r="G68" s="35">
        <v>49</v>
      </c>
    </row>
    <row r="69" spans="1:7" ht="12" customHeight="1" x14ac:dyDescent="0.2">
      <c r="A69" s="72"/>
      <c r="B69" s="73" t="s">
        <v>180</v>
      </c>
      <c r="C69" s="14" t="s">
        <v>170</v>
      </c>
      <c r="D69" s="32">
        <v>6</v>
      </c>
      <c r="E69" s="32">
        <v>39</v>
      </c>
      <c r="F69" s="32">
        <v>3</v>
      </c>
      <c r="G69" s="32">
        <v>48</v>
      </c>
    </row>
    <row r="70" spans="1:7" ht="12" customHeight="1" x14ac:dyDescent="0.2">
      <c r="A70" s="72"/>
      <c r="B70" s="72"/>
      <c r="C70" s="14" t="s">
        <v>171</v>
      </c>
      <c r="D70" s="32">
        <v>3</v>
      </c>
      <c r="E70" s="32">
        <v>31</v>
      </c>
      <c r="F70" s="32">
        <v>3</v>
      </c>
      <c r="G70" s="32">
        <v>37</v>
      </c>
    </row>
    <row r="71" spans="1:7" ht="12" customHeight="1" x14ac:dyDescent="0.2">
      <c r="A71" s="72"/>
      <c r="B71" s="72"/>
      <c r="C71" s="14" t="s">
        <v>172</v>
      </c>
      <c r="D71" s="32">
        <v>6</v>
      </c>
      <c r="E71" s="32">
        <v>32</v>
      </c>
      <c r="F71" s="32">
        <v>2</v>
      </c>
      <c r="G71" s="32">
        <v>40</v>
      </c>
    </row>
    <row r="72" spans="1:7" ht="12" customHeight="1" x14ac:dyDescent="0.2">
      <c r="A72" s="72"/>
      <c r="B72" s="72"/>
      <c r="C72" s="14" t="s">
        <v>173</v>
      </c>
      <c r="D72" s="32">
        <v>6</v>
      </c>
      <c r="E72" s="32">
        <v>43</v>
      </c>
      <c r="F72" s="32">
        <v>6</v>
      </c>
      <c r="G72" s="32">
        <v>55</v>
      </c>
    </row>
    <row r="73" spans="1:7" ht="12" customHeight="1" x14ac:dyDescent="0.2">
      <c r="A73" s="72"/>
      <c r="B73" s="72"/>
      <c r="C73" s="14" t="s">
        <v>174</v>
      </c>
      <c r="D73" s="32">
        <v>6</v>
      </c>
      <c r="E73" s="32">
        <v>36</v>
      </c>
      <c r="F73" s="32">
        <v>5</v>
      </c>
      <c r="G73" s="32">
        <v>47</v>
      </c>
    </row>
    <row r="74" spans="1:7" ht="12" customHeight="1" x14ac:dyDescent="0.2">
      <c r="A74" s="72"/>
      <c r="B74" s="72"/>
      <c r="C74" s="14" t="s">
        <v>175</v>
      </c>
      <c r="D74" s="32">
        <v>5</v>
      </c>
      <c r="E74" s="32">
        <v>43</v>
      </c>
      <c r="F74" s="32">
        <v>4</v>
      </c>
      <c r="G74" s="32">
        <v>52</v>
      </c>
    </row>
    <row r="75" spans="1:7" ht="12" customHeight="1" x14ac:dyDescent="0.2">
      <c r="A75" s="72"/>
      <c r="B75" s="72"/>
      <c r="C75" s="14" t="s">
        <v>176</v>
      </c>
      <c r="D75" s="32">
        <v>7</v>
      </c>
      <c r="E75" s="32">
        <v>34</v>
      </c>
      <c r="F75" s="32">
        <v>3</v>
      </c>
      <c r="G75" s="32">
        <v>44</v>
      </c>
    </row>
    <row r="76" spans="1:7" ht="12" customHeight="1" x14ac:dyDescent="0.2">
      <c r="A76" s="72"/>
      <c r="B76" s="72"/>
      <c r="C76" s="16" t="s">
        <v>177</v>
      </c>
      <c r="D76" s="35">
        <v>7</v>
      </c>
      <c r="E76" s="35">
        <v>34</v>
      </c>
      <c r="F76" s="35">
        <v>4</v>
      </c>
      <c r="G76" s="35">
        <v>45</v>
      </c>
    </row>
    <row r="77" spans="1:7" ht="12" customHeight="1" x14ac:dyDescent="0.2">
      <c r="A77" s="72"/>
      <c r="B77" s="73" t="s">
        <v>181</v>
      </c>
      <c r="C77" s="14" t="s">
        <v>170</v>
      </c>
      <c r="D77" s="32" t="s">
        <v>182</v>
      </c>
      <c r="E77" s="32">
        <v>3</v>
      </c>
      <c r="F77" s="32" t="s">
        <v>182</v>
      </c>
      <c r="G77" s="32">
        <v>3</v>
      </c>
    </row>
    <row r="78" spans="1:7" ht="12" customHeight="1" x14ac:dyDescent="0.2">
      <c r="A78" s="72"/>
      <c r="B78" s="72"/>
      <c r="C78" s="14" t="s">
        <v>171</v>
      </c>
      <c r="D78" s="32" t="s">
        <v>182</v>
      </c>
      <c r="E78" s="32" t="s">
        <v>182</v>
      </c>
      <c r="F78" s="32" t="s">
        <v>182</v>
      </c>
      <c r="G78" s="32" t="s">
        <v>182</v>
      </c>
    </row>
    <row r="79" spans="1:7" ht="12" customHeight="1" x14ac:dyDescent="0.2">
      <c r="A79" s="72"/>
      <c r="B79" s="72"/>
      <c r="C79" s="14" t="s">
        <v>172</v>
      </c>
      <c r="D79" s="32">
        <v>1</v>
      </c>
      <c r="E79" s="32" t="s">
        <v>182</v>
      </c>
      <c r="F79" s="32" t="s">
        <v>182</v>
      </c>
      <c r="G79" s="32">
        <v>1</v>
      </c>
    </row>
    <row r="80" spans="1:7" ht="12" customHeight="1" x14ac:dyDescent="0.2">
      <c r="A80" s="72"/>
      <c r="B80" s="72"/>
      <c r="C80" s="14" t="s">
        <v>173</v>
      </c>
      <c r="D80" s="32" t="s">
        <v>182</v>
      </c>
      <c r="E80" s="32" t="s">
        <v>182</v>
      </c>
      <c r="F80" s="32">
        <v>2</v>
      </c>
      <c r="G80" s="32">
        <v>2</v>
      </c>
    </row>
    <row r="81" spans="1:7" ht="12" customHeight="1" x14ac:dyDescent="0.2">
      <c r="A81" s="72"/>
      <c r="B81" s="72"/>
      <c r="C81" s="14" t="s">
        <v>174</v>
      </c>
      <c r="D81" s="32" t="s">
        <v>182</v>
      </c>
      <c r="E81" s="32" t="s">
        <v>182</v>
      </c>
      <c r="F81" s="32" t="s">
        <v>182</v>
      </c>
      <c r="G81" s="32" t="s">
        <v>182</v>
      </c>
    </row>
    <row r="82" spans="1:7" ht="12" customHeight="1" x14ac:dyDescent="0.2">
      <c r="A82" s="72"/>
      <c r="B82" s="72"/>
      <c r="C82" s="14" t="s">
        <v>175</v>
      </c>
      <c r="D82" s="32" t="s">
        <v>182</v>
      </c>
      <c r="E82" s="32">
        <v>3</v>
      </c>
      <c r="F82" s="32">
        <v>1</v>
      </c>
      <c r="G82" s="32">
        <v>4</v>
      </c>
    </row>
    <row r="83" spans="1:7" ht="12" customHeight="1" x14ac:dyDescent="0.2">
      <c r="A83" s="72"/>
      <c r="B83" s="72"/>
      <c r="C83" s="14" t="s">
        <v>176</v>
      </c>
      <c r="D83" s="32" t="s">
        <v>182</v>
      </c>
      <c r="E83" s="32" t="s">
        <v>182</v>
      </c>
      <c r="F83" s="32" t="s">
        <v>182</v>
      </c>
      <c r="G83" s="32" t="s">
        <v>182</v>
      </c>
    </row>
    <row r="84" spans="1:7" ht="12" customHeight="1" x14ac:dyDescent="0.2">
      <c r="A84" s="72"/>
      <c r="B84" s="72"/>
      <c r="C84" s="16" t="s">
        <v>177</v>
      </c>
      <c r="D84" s="35" t="s">
        <v>182</v>
      </c>
      <c r="E84" s="35" t="s">
        <v>182</v>
      </c>
      <c r="F84" s="35" t="s">
        <v>182</v>
      </c>
      <c r="G84" s="35" t="s">
        <v>182</v>
      </c>
    </row>
    <row r="85" spans="1:7" ht="12" customHeight="1" x14ac:dyDescent="0.2">
      <c r="A85" s="71" t="s">
        <v>184</v>
      </c>
      <c r="B85" s="73" t="s">
        <v>169</v>
      </c>
      <c r="C85" s="14" t="s">
        <v>170</v>
      </c>
      <c r="D85" s="32">
        <v>32</v>
      </c>
      <c r="E85" s="32">
        <v>287</v>
      </c>
      <c r="F85" s="32">
        <v>21</v>
      </c>
      <c r="G85" s="32">
        <v>340</v>
      </c>
    </row>
    <row r="86" spans="1:7" ht="12" customHeight="1" x14ac:dyDescent="0.2">
      <c r="A86" s="72"/>
      <c r="B86" s="72"/>
      <c r="C86" s="14" t="s">
        <v>171</v>
      </c>
      <c r="D86" s="32">
        <v>33</v>
      </c>
      <c r="E86" s="32">
        <v>288</v>
      </c>
      <c r="F86" s="32">
        <v>25</v>
      </c>
      <c r="G86" s="32">
        <v>346</v>
      </c>
    </row>
    <row r="87" spans="1:7" ht="12" customHeight="1" x14ac:dyDescent="0.2">
      <c r="A87" s="72"/>
      <c r="B87" s="72"/>
      <c r="C87" s="14" t="s">
        <v>172</v>
      </c>
      <c r="D87" s="32">
        <v>45</v>
      </c>
      <c r="E87" s="32">
        <v>273</v>
      </c>
      <c r="F87" s="32">
        <v>23</v>
      </c>
      <c r="G87" s="32">
        <v>341</v>
      </c>
    </row>
    <row r="88" spans="1:7" ht="12" customHeight="1" x14ac:dyDescent="0.2">
      <c r="A88" s="72"/>
      <c r="B88" s="72"/>
      <c r="C88" s="14" t="s">
        <v>173</v>
      </c>
      <c r="D88" s="32">
        <v>36</v>
      </c>
      <c r="E88" s="32">
        <v>282</v>
      </c>
      <c r="F88" s="32">
        <v>30</v>
      </c>
      <c r="G88" s="32">
        <v>348</v>
      </c>
    </row>
    <row r="89" spans="1:7" ht="12" customHeight="1" x14ac:dyDescent="0.2">
      <c r="A89" s="72"/>
      <c r="B89" s="72"/>
      <c r="C89" s="14" t="s">
        <v>174</v>
      </c>
      <c r="D89" s="32">
        <v>31</v>
      </c>
      <c r="E89" s="32">
        <v>298</v>
      </c>
      <c r="F89" s="32">
        <v>28</v>
      </c>
      <c r="G89" s="32">
        <v>357</v>
      </c>
    </row>
    <row r="90" spans="1:7" ht="12" customHeight="1" x14ac:dyDescent="0.2">
      <c r="A90" s="72"/>
      <c r="B90" s="72"/>
      <c r="C90" s="14" t="s">
        <v>175</v>
      </c>
      <c r="D90" s="32">
        <v>30</v>
      </c>
      <c r="E90" s="32">
        <v>313</v>
      </c>
      <c r="F90" s="32">
        <v>39</v>
      </c>
      <c r="G90" s="32">
        <v>382</v>
      </c>
    </row>
    <row r="91" spans="1:7" ht="12" customHeight="1" x14ac:dyDescent="0.2">
      <c r="A91" s="72"/>
      <c r="B91" s="72"/>
      <c r="C91" s="14" t="s">
        <v>176</v>
      </c>
      <c r="D91" s="32">
        <v>31</v>
      </c>
      <c r="E91" s="32">
        <v>318</v>
      </c>
      <c r="F91" s="32">
        <v>44</v>
      </c>
      <c r="G91" s="32">
        <v>393</v>
      </c>
    </row>
    <row r="92" spans="1:7" ht="12" customHeight="1" x14ac:dyDescent="0.2">
      <c r="A92" s="72"/>
      <c r="B92" s="72"/>
      <c r="C92" s="16" t="s">
        <v>177</v>
      </c>
      <c r="D92" s="35">
        <v>39</v>
      </c>
      <c r="E92" s="35">
        <v>289</v>
      </c>
      <c r="F92" s="35">
        <v>30</v>
      </c>
      <c r="G92" s="35">
        <v>358</v>
      </c>
    </row>
    <row r="93" spans="1:7" ht="12" customHeight="1" x14ac:dyDescent="0.2">
      <c r="A93" s="72"/>
      <c r="B93" s="73" t="s">
        <v>178</v>
      </c>
      <c r="C93" s="14" t="s">
        <v>170</v>
      </c>
      <c r="D93" s="32">
        <v>32</v>
      </c>
      <c r="E93" s="32">
        <v>287</v>
      </c>
      <c r="F93" s="32">
        <v>21</v>
      </c>
      <c r="G93" s="32">
        <v>340</v>
      </c>
    </row>
    <row r="94" spans="1:7" ht="12" customHeight="1" x14ac:dyDescent="0.2">
      <c r="A94" s="72"/>
      <c r="B94" s="72"/>
      <c r="C94" s="14" t="s">
        <v>171</v>
      </c>
      <c r="D94" s="32">
        <v>33</v>
      </c>
      <c r="E94" s="32">
        <v>288</v>
      </c>
      <c r="F94" s="32">
        <v>25</v>
      </c>
      <c r="G94" s="32">
        <v>346</v>
      </c>
    </row>
    <row r="95" spans="1:7" ht="12" customHeight="1" x14ac:dyDescent="0.2">
      <c r="A95" s="72"/>
      <c r="B95" s="72"/>
      <c r="C95" s="14" t="s">
        <v>172</v>
      </c>
      <c r="D95" s="32">
        <v>45</v>
      </c>
      <c r="E95" s="32">
        <v>273</v>
      </c>
      <c r="F95" s="32">
        <v>23</v>
      </c>
      <c r="G95" s="32">
        <v>341</v>
      </c>
    </row>
    <row r="96" spans="1:7" ht="12" customHeight="1" x14ac:dyDescent="0.2">
      <c r="A96" s="72"/>
      <c r="B96" s="72"/>
      <c r="C96" s="14" t="s">
        <v>173</v>
      </c>
      <c r="D96" s="32">
        <v>36</v>
      </c>
      <c r="E96" s="32">
        <v>282</v>
      </c>
      <c r="F96" s="32">
        <v>30</v>
      </c>
      <c r="G96" s="32">
        <v>348</v>
      </c>
    </row>
    <row r="97" spans="1:7" ht="12" customHeight="1" x14ac:dyDescent="0.2">
      <c r="A97" s="72"/>
      <c r="B97" s="72"/>
      <c r="C97" s="14" t="s">
        <v>174</v>
      </c>
      <c r="D97" s="32">
        <v>31</v>
      </c>
      <c r="E97" s="32">
        <v>298</v>
      </c>
      <c r="F97" s="32">
        <v>28</v>
      </c>
      <c r="G97" s="32">
        <v>357</v>
      </c>
    </row>
    <row r="98" spans="1:7" ht="12" customHeight="1" x14ac:dyDescent="0.2">
      <c r="A98" s="72"/>
      <c r="B98" s="72"/>
      <c r="C98" s="14" t="s">
        <v>175</v>
      </c>
      <c r="D98" s="32">
        <v>30</v>
      </c>
      <c r="E98" s="32">
        <v>313</v>
      </c>
      <c r="F98" s="32">
        <v>39</v>
      </c>
      <c r="G98" s="32">
        <v>382</v>
      </c>
    </row>
    <row r="99" spans="1:7" ht="12" customHeight="1" x14ac:dyDescent="0.2">
      <c r="A99" s="72"/>
      <c r="B99" s="72"/>
      <c r="C99" s="14" t="s">
        <v>176</v>
      </c>
      <c r="D99" s="32">
        <v>31</v>
      </c>
      <c r="E99" s="32">
        <v>318</v>
      </c>
      <c r="F99" s="32">
        <v>44</v>
      </c>
      <c r="G99" s="32">
        <v>393</v>
      </c>
    </row>
    <row r="100" spans="1:7" ht="12" customHeight="1" x14ac:dyDescent="0.2">
      <c r="A100" s="72"/>
      <c r="B100" s="72"/>
      <c r="C100" s="16" t="s">
        <v>177</v>
      </c>
      <c r="D100" s="35">
        <v>39</v>
      </c>
      <c r="E100" s="35">
        <v>289</v>
      </c>
      <c r="F100" s="35">
        <v>30</v>
      </c>
      <c r="G100" s="35">
        <v>358</v>
      </c>
    </row>
    <row r="101" spans="1:7" ht="12" customHeight="1" x14ac:dyDescent="0.2">
      <c r="A101" s="72"/>
      <c r="B101" s="73" t="s">
        <v>179</v>
      </c>
      <c r="C101" s="14" t="s">
        <v>170</v>
      </c>
      <c r="D101" s="32">
        <v>32</v>
      </c>
      <c r="E101" s="32">
        <v>287</v>
      </c>
      <c r="F101" s="32">
        <v>21</v>
      </c>
      <c r="G101" s="32">
        <v>340</v>
      </c>
    </row>
    <row r="102" spans="1:7" ht="12" customHeight="1" x14ac:dyDescent="0.2">
      <c r="A102" s="72"/>
      <c r="B102" s="72"/>
      <c r="C102" s="14" t="s">
        <v>171</v>
      </c>
      <c r="D102" s="32">
        <v>33</v>
      </c>
      <c r="E102" s="32">
        <v>288</v>
      </c>
      <c r="F102" s="32">
        <v>25</v>
      </c>
      <c r="G102" s="32">
        <v>346</v>
      </c>
    </row>
    <row r="103" spans="1:7" ht="12" customHeight="1" x14ac:dyDescent="0.2">
      <c r="A103" s="72"/>
      <c r="B103" s="72"/>
      <c r="C103" s="14" t="s">
        <v>172</v>
      </c>
      <c r="D103" s="32">
        <v>45</v>
      </c>
      <c r="E103" s="32">
        <v>273</v>
      </c>
      <c r="F103" s="32">
        <v>23</v>
      </c>
      <c r="G103" s="32">
        <v>341</v>
      </c>
    </row>
    <row r="104" spans="1:7" ht="12" customHeight="1" x14ac:dyDescent="0.2">
      <c r="A104" s="72"/>
      <c r="B104" s="72"/>
      <c r="C104" s="14" t="s">
        <v>173</v>
      </c>
      <c r="D104" s="32">
        <v>36</v>
      </c>
      <c r="E104" s="32">
        <v>282</v>
      </c>
      <c r="F104" s="32">
        <v>30</v>
      </c>
      <c r="G104" s="32">
        <v>348</v>
      </c>
    </row>
    <row r="105" spans="1:7" ht="12" customHeight="1" x14ac:dyDescent="0.2">
      <c r="A105" s="72"/>
      <c r="B105" s="72"/>
      <c r="C105" s="14" t="s">
        <v>174</v>
      </c>
      <c r="D105" s="32">
        <v>31</v>
      </c>
      <c r="E105" s="32">
        <v>298</v>
      </c>
      <c r="F105" s="32">
        <v>28</v>
      </c>
      <c r="G105" s="32">
        <v>357</v>
      </c>
    </row>
    <row r="106" spans="1:7" ht="12" customHeight="1" x14ac:dyDescent="0.2">
      <c r="A106" s="72"/>
      <c r="B106" s="72"/>
      <c r="C106" s="14" t="s">
        <v>175</v>
      </c>
      <c r="D106" s="32">
        <v>30</v>
      </c>
      <c r="E106" s="32">
        <v>313</v>
      </c>
      <c r="F106" s="32">
        <v>39</v>
      </c>
      <c r="G106" s="32">
        <v>382</v>
      </c>
    </row>
    <row r="107" spans="1:7" ht="12" customHeight="1" x14ac:dyDescent="0.2">
      <c r="A107" s="72"/>
      <c r="B107" s="72"/>
      <c r="C107" s="14" t="s">
        <v>176</v>
      </c>
      <c r="D107" s="32">
        <v>31</v>
      </c>
      <c r="E107" s="32">
        <v>318</v>
      </c>
      <c r="F107" s="32">
        <v>44</v>
      </c>
      <c r="G107" s="32">
        <v>393</v>
      </c>
    </row>
    <row r="108" spans="1:7" ht="12" customHeight="1" x14ac:dyDescent="0.2">
      <c r="A108" s="72"/>
      <c r="B108" s="72"/>
      <c r="C108" s="16" t="s">
        <v>177</v>
      </c>
      <c r="D108" s="35">
        <v>39</v>
      </c>
      <c r="E108" s="35">
        <v>289</v>
      </c>
      <c r="F108" s="35">
        <v>30</v>
      </c>
      <c r="G108" s="35">
        <v>358</v>
      </c>
    </row>
    <row r="109" spans="1:7" ht="12" customHeight="1" x14ac:dyDescent="0.2">
      <c r="A109" s="72"/>
      <c r="B109" s="73" t="s">
        <v>180</v>
      </c>
      <c r="C109" s="14" t="s">
        <v>170</v>
      </c>
      <c r="D109" s="32">
        <v>32</v>
      </c>
      <c r="E109" s="32">
        <v>287</v>
      </c>
      <c r="F109" s="32">
        <v>21</v>
      </c>
      <c r="G109" s="32">
        <v>340</v>
      </c>
    </row>
    <row r="110" spans="1:7" ht="12" customHeight="1" x14ac:dyDescent="0.2">
      <c r="A110" s="72"/>
      <c r="B110" s="72"/>
      <c r="C110" s="14" t="s">
        <v>171</v>
      </c>
      <c r="D110" s="32">
        <v>33</v>
      </c>
      <c r="E110" s="32">
        <v>288</v>
      </c>
      <c r="F110" s="32">
        <v>25</v>
      </c>
      <c r="G110" s="32">
        <v>346</v>
      </c>
    </row>
    <row r="111" spans="1:7" ht="12" customHeight="1" x14ac:dyDescent="0.2">
      <c r="A111" s="72"/>
      <c r="B111" s="72"/>
      <c r="C111" s="14" t="s">
        <v>172</v>
      </c>
      <c r="D111" s="32">
        <v>45</v>
      </c>
      <c r="E111" s="32">
        <v>273</v>
      </c>
      <c r="F111" s="32">
        <v>23</v>
      </c>
      <c r="G111" s="32">
        <v>341</v>
      </c>
    </row>
    <row r="112" spans="1:7" ht="12" customHeight="1" x14ac:dyDescent="0.2">
      <c r="A112" s="72"/>
      <c r="B112" s="72"/>
      <c r="C112" s="14" t="s">
        <v>173</v>
      </c>
      <c r="D112" s="32">
        <v>36</v>
      </c>
      <c r="E112" s="32">
        <v>282</v>
      </c>
      <c r="F112" s="32">
        <v>30</v>
      </c>
      <c r="G112" s="32">
        <v>348</v>
      </c>
    </row>
    <row r="113" spans="1:7" ht="12" customHeight="1" x14ac:dyDescent="0.2">
      <c r="A113" s="72"/>
      <c r="B113" s="72"/>
      <c r="C113" s="14" t="s">
        <v>174</v>
      </c>
      <c r="D113" s="32">
        <v>31</v>
      </c>
      <c r="E113" s="32">
        <v>298</v>
      </c>
      <c r="F113" s="32">
        <v>28</v>
      </c>
      <c r="G113" s="32">
        <v>357</v>
      </c>
    </row>
    <row r="114" spans="1:7" ht="12" customHeight="1" x14ac:dyDescent="0.2">
      <c r="A114" s="72"/>
      <c r="B114" s="72"/>
      <c r="C114" s="14" t="s">
        <v>175</v>
      </c>
      <c r="D114" s="32">
        <v>30</v>
      </c>
      <c r="E114" s="32">
        <v>313</v>
      </c>
      <c r="F114" s="32">
        <v>39</v>
      </c>
      <c r="G114" s="32">
        <v>382</v>
      </c>
    </row>
    <row r="115" spans="1:7" ht="12" customHeight="1" x14ac:dyDescent="0.2">
      <c r="A115" s="72"/>
      <c r="B115" s="72"/>
      <c r="C115" s="14" t="s">
        <v>176</v>
      </c>
      <c r="D115" s="32">
        <v>31</v>
      </c>
      <c r="E115" s="32">
        <v>318</v>
      </c>
      <c r="F115" s="32">
        <v>44</v>
      </c>
      <c r="G115" s="32">
        <v>393</v>
      </c>
    </row>
    <row r="116" spans="1:7" ht="12" customHeight="1" x14ac:dyDescent="0.2">
      <c r="A116" s="72"/>
      <c r="B116" s="72"/>
      <c r="C116" s="16" t="s">
        <v>177</v>
      </c>
      <c r="D116" s="35">
        <v>39</v>
      </c>
      <c r="E116" s="35">
        <v>289</v>
      </c>
      <c r="F116" s="35">
        <v>30</v>
      </c>
      <c r="G116" s="35">
        <v>358</v>
      </c>
    </row>
    <row r="117" spans="1:7" ht="12" customHeight="1" x14ac:dyDescent="0.2">
      <c r="A117" s="72"/>
      <c r="B117" s="73" t="s">
        <v>181</v>
      </c>
      <c r="C117" s="14" t="s">
        <v>170</v>
      </c>
      <c r="D117" s="32">
        <v>32</v>
      </c>
      <c r="E117" s="32">
        <v>287</v>
      </c>
      <c r="F117" s="32">
        <v>21</v>
      </c>
      <c r="G117" s="32">
        <v>340</v>
      </c>
    </row>
    <row r="118" spans="1:7" ht="12" customHeight="1" x14ac:dyDescent="0.2">
      <c r="A118" s="72"/>
      <c r="B118" s="72"/>
      <c r="C118" s="14" t="s">
        <v>171</v>
      </c>
      <c r="D118" s="32">
        <v>33</v>
      </c>
      <c r="E118" s="32">
        <v>288</v>
      </c>
      <c r="F118" s="32">
        <v>25</v>
      </c>
      <c r="G118" s="32">
        <v>346</v>
      </c>
    </row>
    <row r="119" spans="1:7" ht="12" customHeight="1" x14ac:dyDescent="0.2">
      <c r="A119" s="72"/>
      <c r="B119" s="72"/>
      <c r="C119" s="14" t="s">
        <v>172</v>
      </c>
      <c r="D119" s="32">
        <v>45</v>
      </c>
      <c r="E119" s="32">
        <v>273</v>
      </c>
      <c r="F119" s="32">
        <v>23</v>
      </c>
      <c r="G119" s="32">
        <v>341</v>
      </c>
    </row>
    <row r="120" spans="1:7" ht="12" customHeight="1" x14ac:dyDescent="0.2">
      <c r="A120" s="72"/>
      <c r="B120" s="72"/>
      <c r="C120" s="14" t="s">
        <v>173</v>
      </c>
      <c r="D120" s="32">
        <v>36</v>
      </c>
      <c r="E120" s="32">
        <v>282</v>
      </c>
      <c r="F120" s="32">
        <v>30</v>
      </c>
      <c r="G120" s="32">
        <v>348</v>
      </c>
    </row>
    <row r="121" spans="1:7" ht="12" customHeight="1" x14ac:dyDescent="0.2">
      <c r="A121" s="72"/>
      <c r="B121" s="72"/>
      <c r="C121" s="14" t="s">
        <v>174</v>
      </c>
      <c r="D121" s="32">
        <v>31</v>
      </c>
      <c r="E121" s="32">
        <v>298</v>
      </c>
      <c r="F121" s="32">
        <v>28</v>
      </c>
      <c r="G121" s="32">
        <v>357</v>
      </c>
    </row>
    <row r="122" spans="1:7" ht="12" customHeight="1" x14ac:dyDescent="0.2">
      <c r="A122" s="72"/>
      <c r="B122" s="72"/>
      <c r="C122" s="14" t="s">
        <v>175</v>
      </c>
      <c r="D122" s="32">
        <v>30</v>
      </c>
      <c r="E122" s="32">
        <v>313</v>
      </c>
      <c r="F122" s="32">
        <v>39</v>
      </c>
      <c r="G122" s="32">
        <v>382</v>
      </c>
    </row>
    <row r="123" spans="1:7" ht="12" customHeight="1" x14ac:dyDescent="0.2">
      <c r="A123" s="72"/>
      <c r="B123" s="72"/>
      <c r="C123" s="14" t="s">
        <v>176</v>
      </c>
      <c r="D123" s="32">
        <v>31</v>
      </c>
      <c r="E123" s="32">
        <v>318</v>
      </c>
      <c r="F123" s="32">
        <v>44</v>
      </c>
      <c r="G123" s="32">
        <v>393</v>
      </c>
    </row>
    <row r="124" spans="1:7" ht="12" customHeight="1" x14ac:dyDescent="0.2">
      <c r="A124" s="72"/>
      <c r="B124" s="72"/>
      <c r="C124" s="16" t="s">
        <v>177</v>
      </c>
      <c r="D124" s="35">
        <v>39</v>
      </c>
      <c r="E124" s="35">
        <v>289</v>
      </c>
      <c r="F124" s="35">
        <v>30</v>
      </c>
      <c r="G124" s="35">
        <v>358</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206</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36</v>
      </c>
      <c r="E5" s="15">
        <v>40.9</v>
      </c>
      <c r="F5" s="15">
        <v>49.5</v>
      </c>
      <c r="G5" s="15">
        <v>40.799999999999997</v>
      </c>
    </row>
    <row r="6" spans="1:7" ht="12" customHeight="1" x14ac:dyDescent="0.2">
      <c r="A6" s="72"/>
      <c r="B6" s="72"/>
      <c r="C6" s="14" t="s">
        <v>171</v>
      </c>
      <c r="D6" s="15">
        <v>38.700000000000003</v>
      </c>
      <c r="E6" s="15">
        <v>46.1</v>
      </c>
      <c r="F6" s="15">
        <v>50</v>
      </c>
      <c r="G6" s="15">
        <v>45.5</v>
      </c>
    </row>
    <row r="7" spans="1:7" ht="12" customHeight="1" x14ac:dyDescent="0.2">
      <c r="A7" s="72"/>
      <c r="B7" s="72"/>
      <c r="C7" s="14" t="s">
        <v>172</v>
      </c>
      <c r="D7" s="15">
        <v>46.1</v>
      </c>
      <c r="E7" s="15">
        <v>51.1</v>
      </c>
      <c r="F7" s="15">
        <v>43.8</v>
      </c>
      <c r="G7" s="15">
        <v>49.7</v>
      </c>
    </row>
    <row r="8" spans="1:7" ht="12" customHeight="1" x14ac:dyDescent="0.2">
      <c r="A8" s="72"/>
      <c r="B8" s="72"/>
      <c r="C8" s="14" t="s">
        <v>173</v>
      </c>
      <c r="D8" s="15">
        <v>45.5</v>
      </c>
      <c r="E8" s="15">
        <v>44.4</v>
      </c>
      <c r="F8" s="15">
        <v>45.5</v>
      </c>
      <c r="G8" s="15">
        <v>44.7</v>
      </c>
    </row>
    <row r="9" spans="1:7" ht="12" customHeight="1" x14ac:dyDescent="0.2">
      <c r="A9" s="72"/>
      <c r="B9" s="72"/>
      <c r="C9" s="14" t="s">
        <v>174</v>
      </c>
      <c r="D9" s="15">
        <v>40.9</v>
      </c>
      <c r="E9" s="15">
        <v>44.9</v>
      </c>
      <c r="F9" s="15">
        <v>47.7</v>
      </c>
      <c r="G9" s="15">
        <v>44.7</v>
      </c>
    </row>
    <row r="10" spans="1:7" ht="12" customHeight="1" x14ac:dyDescent="0.2">
      <c r="A10" s="72"/>
      <c r="B10" s="72"/>
      <c r="C10" s="14" t="s">
        <v>175</v>
      </c>
      <c r="D10" s="15">
        <v>30.6</v>
      </c>
      <c r="E10" s="15">
        <v>45.2</v>
      </c>
      <c r="F10" s="15">
        <v>46.2</v>
      </c>
      <c r="G10" s="15">
        <v>43.4</v>
      </c>
    </row>
    <row r="11" spans="1:7" ht="12" customHeight="1" x14ac:dyDescent="0.2">
      <c r="A11" s="72"/>
      <c r="B11" s="72"/>
      <c r="C11" s="14" t="s">
        <v>176</v>
      </c>
      <c r="D11" s="15">
        <v>35.6</v>
      </c>
      <c r="E11" s="15">
        <v>39.700000000000003</v>
      </c>
      <c r="F11" s="15">
        <v>36.1</v>
      </c>
      <c r="G11" s="15">
        <v>38.799999999999997</v>
      </c>
    </row>
    <row r="12" spans="1:7" ht="12" customHeight="1" x14ac:dyDescent="0.2">
      <c r="A12" s="72"/>
      <c r="B12" s="72"/>
      <c r="C12" s="16" t="s">
        <v>177</v>
      </c>
      <c r="D12" s="17">
        <v>38.700000000000003</v>
      </c>
      <c r="E12" s="17">
        <v>40.4</v>
      </c>
      <c r="F12" s="17">
        <v>41.2</v>
      </c>
      <c r="G12" s="17">
        <v>40.299999999999997</v>
      </c>
    </row>
    <row r="13" spans="1:7" ht="12" customHeight="1" x14ac:dyDescent="0.2">
      <c r="A13" s="72"/>
      <c r="B13" s="73" t="s">
        <v>178</v>
      </c>
      <c r="C13" s="14" t="s">
        <v>170</v>
      </c>
      <c r="D13" s="15">
        <v>16.899999999999999</v>
      </c>
      <c r="E13" s="15">
        <v>11.6</v>
      </c>
      <c r="F13" s="15">
        <v>13.1</v>
      </c>
      <c r="G13" s="15">
        <v>12.4</v>
      </c>
    </row>
    <row r="14" spans="1:7" ht="12" customHeight="1" x14ac:dyDescent="0.2">
      <c r="A14" s="72"/>
      <c r="B14" s="72"/>
      <c r="C14" s="14" t="s">
        <v>171</v>
      </c>
      <c r="D14" s="15">
        <v>18.8</v>
      </c>
      <c r="E14" s="15">
        <v>13.9</v>
      </c>
      <c r="F14" s="15">
        <v>11</v>
      </c>
      <c r="G14" s="15">
        <v>14.3</v>
      </c>
    </row>
    <row r="15" spans="1:7" ht="12" customHeight="1" x14ac:dyDescent="0.2">
      <c r="A15" s="72"/>
      <c r="B15" s="72"/>
      <c r="C15" s="14" t="s">
        <v>172</v>
      </c>
      <c r="D15" s="15">
        <v>16.8</v>
      </c>
      <c r="E15" s="15">
        <v>14.6</v>
      </c>
      <c r="F15" s="15">
        <v>12.4</v>
      </c>
      <c r="G15" s="15">
        <v>14.7</v>
      </c>
    </row>
    <row r="16" spans="1:7" ht="12" customHeight="1" x14ac:dyDescent="0.2">
      <c r="A16" s="72"/>
      <c r="B16" s="72"/>
      <c r="C16" s="14" t="s">
        <v>173</v>
      </c>
      <c r="D16" s="15">
        <v>10.7</v>
      </c>
      <c r="E16" s="15">
        <v>12.2</v>
      </c>
      <c r="F16" s="15">
        <v>12.1</v>
      </c>
      <c r="G16" s="15">
        <v>12</v>
      </c>
    </row>
    <row r="17" spans="1:7" ht="12" customHeight="1" x14ac:dyDescent="0.2">
      <c r="A17" s="72"/>
      <c r="B17" s="72"/>
      <c r="C17" s="14" t="s">
        <v>174</v>
      </c>
      <c r="D17" s="15">
        <v>14.5</v>
      </c>
      <c r="E17" s="15">
        <v>11.6</v>
      </c>
      <c r="F17" s="15">
        <v>8.6999999999999993</v>
      </c>
      <c r="G17" s="15">
        <v>11.7</v>
      </c>
    </row>
    <row r="18" spans="1:7" ht="12" customHeight="1" x14ac:dyDescent="0.2">
      <c r="A18" s="72"/>
      <c r="B18" s="72"/>
      <c r="C18" s="14" t="s">
        <v>175</v>
      </c>
      <c r="D18" s="15">
        <v>13.7</v>
      </c>
      <c r="E18" s="15">
        <v>11.1</v>
      </c>
      <c r="F18" s="15">
        <v>9.6</v>
      </c>
      <c r="G18" s="15">
        <v>11.3</v>
      </c>
    </row>
    <row r="19" spans="1:7" ht="12" customHeight="1" x14ac:dyDescent="0.2">
      <c r="A19" s="72"/>
      <c r="B19" s="72"/>
      <c r="C19" s="14" t="s">
        <v>176</v>
      </c>
      <c r="D19" s="15">
        <v>11.5</v>
      </c>
      <c r="E19" s="15">
        <v>10.3</v>
      </c>
      <c r="F19" s="15">
        <v>7.7</v>
      </c>
      <c r="G19" s="15">
        <v>10.199999999999999</v>
      </c>
    </row>
    <row r="20" spans="1:7" ht="12" customHeight="1" x14ac:dyDescent="0.2">
      <c r="A20" s="72"/>
      <c r="B20" s="72"/>
      <c r="C20" s="16" t="s">
        <v>177</v>
      </c>
      <c r="D20" s="17">
        <v>10.5</v>
      </c>
      <c r="E20" s="17">
        <v>10.5</v>
      </c>
      <c r="F20" s="17">
        <v>9.9</v>
      </c>
      <c r="G20" s="17">
        <v>10.5</v>
      </c>
    </row>
    <row r="21" spans="1:7" ht="12" customHeight="1" x14ac:dyDescent="0.2">
      <c r="A21" s="72"/>
      <c r="B21" s="73" t="s">
        <v>179</v>
      </c>
      <c r="C21" s="14" t="s">
        <v>170</v>
      </c>
      <c r="D21" s="15">
        <v>14.6</v>
      </c>
      <c r="E21" s="15">
        <v>12.7</v>
      </c>
      <c r="F21" s="15">
        <v>19.2</v>
      </c>
      <c r="G21" s="15">
        <v>13.4</v>
      </c>
    </row>
    <row r="22" spans="1:7" ht="12" customHeight="1" x14ac:dyDescent="0.2">
      <c r="A22" s="72"/>
      <c r="B22" s="72"/>
      <c r="C22" s="14" t="s">
        <v>171</v>
      </c>
      <c r="D22" s="15">
        <v>16.8</v>
      </c>
      <c r="E22" s="15">
        <v>13.9</v>
      </c>
      <c r="F22" s="15">
        <v>17.600000000000001</v>
      </c>
      <c r="G22" s="15">
        <v>14.6</v>
      </c>
    </row>
    <row r="23" spans="1:7" ht="12" customHeight="1" x14ac:dyDescent="0.2">
      <c r="A23" s="72"/>
      <c r="B23" s="72"/>
      <c r="C23" s="14" t="s">
        <v>172</v>
      </c>
      <c r="D23" s="15">
        <v>19.8</v>
      </c>
      <c r="E23" s="15">
        <v>12.3</v>
      </c>
      <c r="F23" s="15">
        <v>20.399999999999999</v>
      </c>
      <c r="G23" s="15">
        <v>14.1</v>
      </c>
    </row>
    <row r="24" spans="1:7" ht="12" customHeight="1" x14ac:dyDescent="0.2">
      <c r="A24" s="72"/>
      <c r="B24" s="72"/>
      <c r="C24" s="14" t="s">
        <v>173</v>
      </c>
      <c r="D24" s="15">
        <v>19.2</v>
      </c>
      <c r="E24" s="15">
        <v>11.1</v>
      </c>
      <c r="F24" s="15">
        <v>17.399999999999999</v>
      </c>
      <c r="G24" s="15">
        <v>12.9</v>
      </c>
    </row>
    <row r="25" spans="1:7" ht="12" customHeight="1" x14ac:dyDescent="0.2">
      <c r="A25" s="72"/>
      <c r="B25" s="72"/>
      <c r="C25" s="14" t="s">
        <v>174</v>
      </c>
      <c r="D25" s="15">
        <v>17.600000000000001</v>
      </c>
      <c r="E25" s="15">
        <v>10.4</v>
      </c>
      <c r="F25" s="15">
        <v>17.399999999999999</v>
      </c>
      <c r="G25" s="15">
        <v>12.1</v>
      </c>
    </row>
    <row r="26" spans="1:7" ht="12" customHeight="1" x14ac:dyDescent="0.2">
      <c r="A26" s="72"/>
      <c r="B26" s="72"/>
      <c r="C26" s="14" t="s">
        <v>175</v>
      </c>
      <c r="D26" s="15">
        <v>20.2</v>
      </c>
      <c r="E26" s="15">
        <v>13</v>
      </c>
      <c r="F26" s="15">
        <v>16.7</v>
      </c>
      <c r="G26" s="15">
        <v>14.3</v>
      </c>
    </row>
    <row r="27" spans="1:7" ht="12" customHeight="1" x14ac:dyDescent="0.2">
      <c r="A27" s="72"/>
      <c r="B27" s="72"/>
      <c r="C27" s="14" t="s">
        <v>176</v>
      </c>
      <c r="D27" s="15">
        <v>19.399999999999999</v>
      </c>
      <c r="E27" s="15">
        <v>12.6</v>
      </c>
      <c r="F27" s="15">
        <v>18.600000000000001</v>
      </c>
      <c r="G27" s="15">
        <v>14</v>
      </c>
    </row>
    <row r="28" spans="1:7" ht="12" customHeight="1" x14ac:dyDescent="0.2">
      <c r="A28" s="72"/>
      <c r="B28" s="72"/>
      <c r="C28" s="16" t="s">
        <v>177</v>
      </c>
      <c r="D28" s="17">
        <v>11</v>
      </c>
      <c r="E28" s="17">
        <v>13.6</v>
      </c>
      <c r="F28" s="17">
        <v>14.8</v>
      </c>
      <c r="G28" s="17">
        <v>13.5</v>
      </c>
    </row>
    <row r="29" spans="1:7" ht="12" customHeight="1" x14ac:dyDescent="0.2">
      <c r="A29" s="72"/>
      <c r="B29" s="73" t="s">
        <v>180</v>
      </c>
      <c r="C29" s="14" t="s">
        <v>170</v>
      </c>
      <c r="D29" s="15">
        <v>13.5</v>
      </c>
      <c r="E29" s="15">
        <v>10.1</v>
      </c>
      <c r="F29" s="15">
        <v>7.1</v>
      </c>
      <c r="G29" s="15">
        <v>10.3</v>
      </c>
    </row>
    <row r="30" spans="1:7" ht="12" customHeight="1" x14ac:dyDescent="0.2">
      <c r="A30" s="72"/>
      <c r="B30" s="72"/>
      <c r="C30" s="14" t="s">
        <v>171</v>
      </c>
      <c r="D30" s="15">
        <v>12</v>
      </c>
      <c r="E30" s="15">
        <v>12.6</v>
      </c>
      <c r="F30" s="15">
        <v>8.1</v>
      </c>
      <c r="G30" s="15">
        <v>12.1</v>
      </c>
    </row>
    <row r="31" spans="1:7" ht="12" customHeight="1" x14ac:dyDescent="0.2">
      <c r="A31" s="72"/>
      <c r="B31" s="72"/>
      <c r="C31" s="14" t="s">
        <v>172</v>
      </c>
      <c r="D31" s="15">
        <v>7.3</v>
      </c>
      <c r="E31" s="15">
        <v>9.3000000000000007</v>
      </c>
      <c r="F31" s="15">
        <v>8.8000000000000007</v>
      </c>
      <c r="G31" s="15">
        <v>9</v>
      </c>
    </row>
    <row r="32" spans="1:7" ht="12" customHeight="1" x14ac:dyDescent="0.2">
      <c r="A32" s="72"/>
      <c r="B32" s="72"/>
      <c r="C32" s="14" t="s">
        <v>173</v>
      </c>
      <c r="D32" s="15">
        <v>18.8</v>
      </c>
      <c r="E32" s="15">
        <v>21.8</v>
      </c>
      <c r="F32" s="15">
        <v>23.5</v>
      </c>
      <c r="G32" s="15">
        <v>21.5</v>
      </c>
    </row>
    <row r="33" spans="1:7" ht="12" customHeight="1" x14ac:dyDescent="0.2">
      <c r="A33" s="72"/>
      <c r="B33" s="72"/>
      <c r="C33" s="14" t="s">
        <v>174</v>
      </c>
      <c r="D33" s="15">
        <v>26.9</v>
      </c>
      <c r="E33" s="15">
        <v>33</v>
      </c>
      <c r="F33" s="15">
        <v>26.2</v>
      </c>
      <c r="G33" s="15">
        <v>31.5</v>
      </c>
    </row>
    <row r="34" spans="1:7" ht="12" customHeight="1" x14ac:dyDescent="0.2">
      <c r="A34" s="72"/>
      <c r="B34" s="72"/>
      <c r="C34" s="14" t="s">
        <v>175</v>
      </c>
      <c r="D34" s="15">
        <v>35.5</v>
      </c>
      <c r="E34" s="15">
        <v>30.7</v>
      </c>
      <c r="F34" s="15">
        <v>27.6</v>
      </c>
      <c r="G34" s="15">
        <v>30.9</v>
      </c>
    </row>
    <row r="35" spans="1:7" ht="12" customHeight="1" x14ac:dyDescent="0.2">
      <c r="A35" s="72"/>
      <c r="B35" s="72"/>
      <c r="C35" s="14" t="s">
        <v>176</v>
      </c>
      <c r="D35" s="15">
        <v>33.5</v>
      </c>
      <c r="E35" s="15">
        <v>37.4</v>
      </c>
      <c r="F35" s="15">
        <v>37.700000000000003</v>
      </c>
      <c r="G35" s="15">
        <v>37</v>
      </c>
    </row>
    <row r="36" spans="1:7" ht="12" customHeight="1" x14ac:dyDescent="0.2">
      <c r="A36" s="72"/>
      <c r="B36" s="72"/>
      <c r="C36" s="16" t="s">
        <v>177</v>
      </c>
      <c r="D36" s="17">
        <v>39.799999999999997</v>
      </c>
      <c r="E36" s="17">
        <v>35.4</v>
      </c>
      <c r="F36" s="17">
        <v>34.1</v>
      </c>
      <c r="G36" s="17">
        <v>35.700000000000003</v>
      </c>
    </row>
    <row r="37" spans="1:7" ht="12" customHeight="1" x14ac:dyDescent="0.2">
      <c r="A37" s="72"/>
      <c r="B37" s="73" t="s">
        <v>181</v>
      </c>
      <c r="C37" s="14" t="s">
        <v>170</v>
      </c>
      <c r="D37" s="15">
        <v>19.100000000000001</v>
      </c>
      <c r="E37" s="15">
        <v>24.8</v>
      </c>
      <c r="F37" s="15">
        <v>11.1</v>
      </c>
      <c r="G37" s="15">
        <v>23.1</v>
      </c>
    </row>
    <row r="38" spans="1:7" ht="12" customHeight="1" x14ac:dyDescent="0.2">
      <c r="A38" s="72"/>
      <c r="B38" s="72"/>
      <c r="C38" s="14" t="s">
        <v>171</v>
      </c>
      <c r="D38" s="15">
        <v>13.6</v>
      </c>
      <c r="E38" s="15">
        <v>13.5</v>
      </c>
      <c r="F38" s="15">
        <v>13.2</v>
      </c>
      <c r="G38" s="15">
        <v>13.5</v>
      </c>
    </row>
    <row r="39" spans="1:7" ht="12" customHeight="1" x14ac:dyDescent="0.2">
      <c r="A39" s="72"/>
      <c r="B39" s="72"/>
      <c r="C39" s="14" t="s">
        <v>172</v>
      </c>
      <c r="D39" s="15">
        <v>9.9</v>
      </c>
      <c r="E39" s="15">
        <v>12.7</v>
      </c>
      <c r="F39" s="15">
        <v>14.6</v>
      </c>
      <c r="G39" s="15">
        <v>12.4</v>
      </c>
    </row>
    <row r="40" spans="1:7" ht="12" customHeight="1" x14ac:dyDescent="0.2">
      <c r="A40" s="72"/>
      <c r="B40" s="72"/>
      <c r="C40" s="14" t="s">
        <v>173</v>
      </c>
      <c r="D40" s="15">
        <v>5.8</v>
      </c>
      <c r="E40" s="15">
        <v>10.5</v>
      </c>
      <c r="F40" s="15">
        <v>1.5</v>
      </c>
      <c r="G40" s="15">
        <v>9</v>
      </c>
    </row>
    <row r="41" spans="1:7" ht="12" customHeight="1" x14ac:dyDescent="0.2">
      <c r="A41" s="72"/>
      <c r="B41" s="72"/>
      <c r="C41" s="14" t="s">
        <v>174</v>
      </c>
      <c r="D41" s="18" t="s">
        <v>182</v>
      </c>
      <c r="E41" s="18" t="s">
        <v>182</v>
      </c>
      <c r="F41" s="18" t="s">
        <v>182</v>
      </c>
      <c r="G41" s="18" t="s">
        <v>182</v>
      </c>
    </row>
    <row r="42" spans="1:7" ht="12" customHeight="1" x14ac:dyDescent="0.2">
      <c r="A42" s="72"/>
      <c r="B42" s="72"/>
      <c r="C42" s="14" t="s">
        <v>175</v>
      </c>
      <c r="D42" s="18" t="s">
        <v>182</v>
      </c>
      <c r="E42" s="18" t="s">
        <v>182</v>
      </c>
      <c r="F42" s="18" t="s">
        <v>182</v>
      </c>
      <c r="G42" s="18" t="s">
        <v>182</v>
      </c>
    </row>
    <row r="43" spans="1:7" ht="12" customHeight="1" x14ac:dyDescent="0.2">
      <c r="A43" s="72"/>
      <c r="B43" s="72"/>
      <c r="C43" s="14" t="s">
        <v>176</v>
      </c>
      <c r="D43" s="18" t="s">
        <v>182</v>
      </c>
      <c r="E43" s="18" t="s">
        <v>182</v>
      </c>
      <c r="F43" s="18" t="s">
        <v>182</v>
      </c>
      <c r="G43" s="18" t="s">
        <v>182</v>
      </c>
    </row>
    <row r="44" spans="1:7" ht="12" customHeight="1" x14ac:dyDescent="0.2">
      <c r="A44" s="72"/>
      <c r="B44" s="72"/>
      <c r="C44" s="16" t="s">
        <v>177</v>
      </c>
      <c r="D44" s="19" t="s">
        <v>182</v>
      </c>
      <c r="E44" s="17">
        <v>0.1</v>
      </c>
      <c r="F44" s="19" t="s">
        <v>182</v>
      </c>
      <c r="G44" s="17">
        <v>0.1</v>
      </c>
    </row>
    <row r="45" spans="1:7" ht="12" customHeight="1" x14ac:dyDescent="0.2">
      <c r="A45" s="71" t="s">
        <v>183</v>
      </c>
      <c r="B45" s="73" t="s">
        <v>169</v>
      </c>
      <c r="C45" s="14" t="s">
        <v>170</v>
      </c>
      <c r="D45" s="32">
        <v>64</v>
      </c>
      <c r="E45" s="32">
        <v>438</v>
      </c>
      <c r="F45" s="32">
        <v>49</v>
      </c>
      <c r="G45" s="32">
        <v>551</v>
      </c>
    </row>
    <row r="46" spans="1:7" ht="12" customHeight="1" x14ac:dyDescent="0.2">
      <c r="A46" s="72"/>
      <c r="B46" s="72"/>
      <c r="C46" s="14" t="s">
        <v>171</v>
      </c>
      <c r="D46" s="32">
        <v>74</v>
      </c>
      <c r="E46" s="32">
        <v>529</v>
      </c>
      <c r="F46" s="32">
        <v>68</v>
      </c>
      <c r="G46" s="32">
        <v>671</v>
      </c>
    </row>
    <row r="47" spans="1:7" ht="12" customHeight="1" x14ac:dyDescent="0.2">
      <c r="A47" s="72"/>
      <c r="B47" s="72"/>
      <c r="C47" s="14" t="s">
        <v>172</v>
      </c>
      <c r="D47" s="32">
        <v>107</v>
      </c>
      <c r="E47" s="32">
        <v>618</v>
      </c>
      <c r="F47" s="32">
        <v>60</v>
      </c>
      <c r="G47" s="32">
        <v>785</v>
      </c>
    </row>
    <row r="48" spans="1:7" ht="12" customHeight="1" x14ac:dyDescent="0.2">
      <c r="A48" s="72"/>
      <c r="B48" s="72"/>
      <c r="C48" s="14" t="s">
        <v>173</v>
      </c>
      <c r="D48" s="32">
        <v>102</v>
      </c>
      <c r="E48" s="32">
        <v>506</v>
      </c>
      <c r="F48" s="32">
        <v>60</v>
      </c>
      <c r="G48" s="32">
        <v>668</v>
      </c>
    </row>
    <row r="49" spans="1:7" ht="12" customHeight="1" x14ac:dyDescent="0.2">
      <c r="A49" s="72"/>
      <c r="B49" s="72"/>
      <c r="C49" s="14" t="s">
        <v>174</v>
      </c>
      <c r="D49" s="32">
        <v>79</v>
      </c>
      <c r="E49" s="32">
        <v>503</v>
      </c>
      <c r="F49" s="32">
        <v>71</v>
      </c>
      <c r="G49" s="32">
        <v>653</v>
      </c>
    </row>
    <row r="50" spans="1:7" ht="12" customHeight="1" x14ac:dyDescent="0.2">
      <c r="A50" s="72"/>
      <c r="B50" s="72"/>
      <c r="C50" s="14" t="s">
        <v>175</v>
      </c>
      <c r="D50" s="32">
        <v>56</v>
      </c>
      <c r="E50" s="32">
        <v>484</v>
      </c>
      <c r="F50" s="32">
        <v>72</v>
      </c>
      <c r="G50" s="32">
        <v>612</v>
      </c>
    </row>
    <row r="51" spans="1:7" ht="12" customHeight="1" x14ac:dyDescent="0.2">
      <c r="A51" s="72"/>
      <c r="B51" s="72"/>
      <c r="C51" s="14" t="s">
        <v>176</v>
      </c>
      <c r="D51" s="32">
        <v>68</v>
      </c>
      <c r="E51" s="32">
        <v>515</v>
      </c>
      <c r="F51" s="32">
        <v>66</v>
      </c>
      <c r="G51" s="32">
        <v>649</v>
      </c>
    </row>
    <row r="52" spans="1:7" ht="12" customHeight="1" x14ac:dyDescent="0.2">
      <c r="A52" s="72"/>
      <c r="B52" s="72"/>
      <c r="C52" s="16" t="s">
        <v>177</v>
      </c>
      <c r="D52" s="35">
        <v>70</v>
      </c>
      <c r="E52" s="35">
        <v>521</v>
      </c>
      <c r="F52" s="35">
        <v>75</v>
      </c>
      <c r="G52" s="35">
        <v>666</v>
      </c>
    </row>
    <row r="53" spans="1:7" ht="12" customHeight="1" x14ac:dyDescent="0.2">
      <c r="A53" s="72"/>
      <c r="B53" s="73" t="s">
        <v>178</v>
      </c>
      <c r="C53" s="14" t="s">
        <v>170</v>
      </c>
      <c r="D53" s="32">
        <v>30</v>
      </c>
      <c r="E53" s="32">
        <v>124</v>
      </c>
      <c r="F53" s="32">
        <v>13</v>
      </c>
      <c r="G53" s="32">
        <v>167</v>
      </c>
    </row>
    <row r="54" spans="1:7" ht="12" customHeight="1" x14ac:dyDescent="0.2">
      <c r="A54" s="72"/>
      <c r="B54" s="72"/>
      <c r="C54" s="14" t="s">
        <v>171</v>
      </c>
      <c r="D54" s="32">
        <v>36</v>
      </c>
      <c r="E54" s="32">
        <v>160</v>
      </c>
      <c r="F54" s="32">
        <v>15</v>
      </c>
      <c r="G54" s="32">
        <v>211</v>
      </c>
    </row>
    <row r="55" spans="1:7" ht="12" customHeight="1" x14ac:dyDescent="0.2">
      <c r="A55" s="72"/>
      <c r="B55" s="72"/>
      <c r="C55" s="14" t="s">
        <v>172</v>
      </c>
      <c r="D55" s="32">
        <v>39</v>
      </c>
      <c r="E55" s="32">
        <v>176</v>
      </c>
      <c r="F55" s="32">
        <v>17</v>
      </c>
      <c r="G55" s="32">
        <v>232</v>
      </c>
    </row>
    <row r="56" spans="1:7" ht="12" customHeight="1" x14ac:dyDescent="0.2">
      <c r="A56" s="72"/>
      <c r="B56" s="72"/>
      <c r="C56" s="14" t="s">
        <v>173</v>
      </c>
      <c r="D56" s="32">
        <v>24</v>
      </c>
      <c r="E56" s="32">
        <v>139</v>
      </c>
      <c r="F56" s="32">
        <v>16</v>
      </c>
      <c r="G56" s="32">
        <v>179</v>
      </c>
    </row>
    <row r="57" spans="1:7" ht="12" customHeight="1" x14ac:dyDescent="0.2">
      <c r="A57" s="72"/>
      <c r="B57" s="72"/>
      <c r="C57" s="14" t="s">
        <v>174</v>
      </c>
      <c r="D57" s="32">
        <v>28</v>
      </c>
      <c r="E57" s="32">
        <v>130</v>
      </c>
      <c r="F57" s="32">
        <v>13</v>
      </c>
      <c r="G57" s="32">
        <v>171</v>
      </c>
    </row>
    <row r="58" spans="1:7" ht="12" customHeight="1" x14ac:dyDescent="0.2">
      <c r="A58" s="72"/>
      <c r="B58" s="72"/>
      <c r="C58" s="14" t="s">
        <v>175</v>
      </c>
      <c r="D58" s="32">
        <v>25</v>
      </c>
      <c r="E58" s="32">
        <v>119</v>
      </c>
      <c r="F58" s="32">
        <v>15</v>
      </c>
      <c r="G58" s="32">
        <v>159</v>
      </c>
    </row>
    <row r="59" spans="1:7" ht="12" customHeight="1" x14ac:dyDescent="0.2">
      <c r="A59" s="72"/>
      <c r="B59" s="72"/>
      <c r="C59" s="14" t="s">
        <v>176</v>
      </c>
      <c r="D59" s="32">
        <v>22</v>
      </c>
      <c r="E59" s="32">
        <v>134</v>
      </c>
      <c r="F59" s="32">
        <v>14</v>
      </c>
      <c r="G59" s="32">
        <v>170</v>
      </c>
    </row>
    <row r="60" spans="1:7" ht="12" customHeight="1" x14ac:dyDescent="0.2">
      <c r="A60" s="72"/>
      <c r="B60" s="72"/>
      <c r="C60" s="16" t="s">
        <v>177</v>
      </c>
      <c r="D60" s="35">
        <v>19</v>
      </c>
      <c r="E60" s="35">
        <v>136</v>
      </c>
      <c r="F60" s="35">
        <v>18</v>
      </c>
      <c r="G60" s="35">
        <v>173</v>
      </c>
    </row>
    <row r="61" spans="1:7" ht="12" customHeight="1" x14ac:dyDescent="0.2">
      <c r="A61" s="72"/>
      <c r="B61" s="73" t="s">
        <v>179</v>
      </c>
      <c r="C61" s="14" t="s">
        <v>170</v>
      </c>
      <c r="D61" s="32">
        <v>26</v>
      </c>
      <c r="E61" s="32">
        <v>136</v>
      </c>
      <c r="F61" s="32">
        <v>19</v>
      </c>
      <c r="G61" s="32">
        <v>181</v>
      </c>
    </row>
    <row r="62" spans="1:7" ht="12" customHeight="1" x14ac:dyDescent="0.2">
      <c r="A62" s="72"/>
      <c r="B62" s="72"/>
      <c r="C62" s="14" t="s">
        <v>171</v>
      </c>
      <c r="D62" s="32">
        <v>32</v>
      </c>
      <c r="E62" s="32">
        <v>159</v>
      </c>
      <c r="F62" s="32">
        <v>24</v>
      </c>
      <c r="G62" s="32">
        <v>215</v>
      </c>
    </row>
    <row r="63" spans="1:7" ht="12" customHeight="1" x14ac:dyDescent="0.2">
      <c r="A63" s="72"/>
      <c r="B63" s="72"/>
      <c r="C63" s="14" t="s">
        <v>172</v>
      </c>
      <c r="D63" s="32">
        <v>46</v>
      </c>
      <c r="E63" s="32">
        <v>149</v>
      </c>
      <c r="F63" s="32">
        <v>28</v>
      </c>
      <c r="G63" s="32">
        <v>223</v>
      </c>
    </row>
    <row r="64" spans="1:7" ht="12" customHeight="1" x14ac:dyDescent="0.2">
      <c r="A64" s="72"/>
      <c r="B64" s="72"/>
      <c r="C64" s="14" t="s">
        <v>173</v>
      </c>
      <c r="D64" s="32">
        <v>43</v>
      </c>
      <c r="E64" s="32">
        <v>127</v>
      </c>
      <c r="F64" s="32">
        <v>23</v>
      </c>
      <c r="G64" s="32">
        <v>193</v>
      </c>
    </row>
    <row r="65" spans="1:7" ht="12" customHeight="1" x14ac:dyDescent="0.2">
      <c r="A65" s="72"/>
      <c r="B65" s="72"/>
      <c r="C65" s="14" t="s">
        <v>174</v>
      </c>
      <c r="D65" s="32">
        <v>34</v>
      </c>
      <c r="E65" s="32">
        <v>117</v>
      </c>
      <c r="F65" s="32">
        <v>26</v>
      </c>
      <c r="G65" s="32">
        <v>177</v>
      </c>
    </row>
    <row r="66" spans="1:7" ht="12" customHeight="1" x14ac:dyDescent="0.2">
      <c r="A66" s="72"/>
      <c r="B66" s="72"/>
      <c r="C66" s="14" t="s">
        <v>175</v>
      </c>
      <c r="D66" s="32">
        <v>37</v>
      </c>
      <c r="E66" s="32">
        <v>139</v>
      </c>
      <c r="F66" s="32">
        <v>26</v>
      </c>
      <c r="G66" s="32">
        <v>202</v>
      </c>
    </row>
    <row r="67" spans="1:7" ht="12" customHeight="1" x14ac:dyDescent="0.2">
      <c r="A67" s="72"/>
      <c r="B67" s="72"/>
      <c r="C67" s="14" t="s">
        <v>176</v>
      </c>
      <c r="D67" s="32">
        <v>37</v>
      </c>
      <c r="E67" s="32">
        <v>163</v>
      </c>
      <c r="F67" s="32">
        <v>34</v>
      </c>
      <c r="G67" s="32">
        <v>234</v>
      </c>
    </row>
    <row r="68" spans="1:7" ht="12" customHeight="1" x14ac:dyDescent="0.2">
      <c r="A68" s="72"/>
      <c r="B68" s="72"/>
      <c r="C68" s="16" t="s">
        <v>177</v>
      </c>
      <c r="D68" s="35">
        <v>20</v>
      </c>
      <c r="E68" s="35">
        <v>176</v>
      </c>
      <c r="F68" s="35">
        <v>27</v>
      </c>
      <c r="G68" s="35">
        <v>223</v>
      </c>
    </row>
    <row r="69" spans="1:7" ht="12" customHeight="1" x14ac:dyDescent="0.2">
      <c r="A69" s="72"/>
      <c r="B69" s="73" t="s">
        <v>180</v>
      </c>
      <c r="C69" s="14" t="s">
        <v>170</v>
      </c>
      <c r="D69" s="32">
        <v>24</v>
      </c>
      <c r="E69" s="32">
        <v>108</v>
      </c>
      <c r="F69" s="32">
        <v>7</v>
      </c>
      <c r="G69" s="32">
        <v>139</v>
      </c>
    </row>
    <row r="70" spans="1:7" ht="12" customHeight="1" x14ac:dyDescent="0.2">
      <c r="A70" s="72"/>
      <c r="B70" s="72"/>
      <c r="C70" s="14" t="s">
        <v>171</v>
      </c>
      <c r="D70" s="32">
        <v>23</v>
      </c>
      <c r="E70" s="32">
        <v>144</v>
      </c>
      <c r="F70" s="32">
        <v>11</v>
      </c>
      <c r="G70" s="32">
        <v>178</v>
      </c>
    </row>
    <row r="71" spans="1:7" ht="12" customHeight="1" x14ac:dyDescent="0.2">
      <c r="A71" s="72"/>
      <c r="B71" s="72"/>
      <c r="C71" s="14" t="s">
        <v>172</v>
      </c>
      <c r="D71" s="32">
        <v>17</v>
      </c>
      <c r="E71" s="32">
        <v>113</v>
      </c>
      <c r="F71" s="32">
        <v>12</v>
      </c>
      <c r="G71" s="32">
        <v>142</v>
      </c>
    </row>
    <row r="72" spans="1:7" ht="12" customHeight="1" x14ac:dyDescent="0.2">
      <c r="A72" s="72"/>
      <c r="B72" s="72"/>
      <c r="C72" s="14" t="s">
        <v>173</v>
      </c>
      <c r="D72" s="32">
        <v>42</v>
      </c>
      <c r="E72" s="32">
        <v>248</v>
      </c>
      <c r="F72" s="32">
        <v>31</v>
      </c>
      <c r="G72" s="32">
        <v>321</v>
      </c>
    </row>
    <row r="73" spans="1:7" ht="12" customHeight="1" x14ac:dyDescent="0.2">
      <c r="A73" s="72"/>
      <c r="B73" s="72"/>
      <c r="C73" s="14" t="s">
        <v>174</v>
      </c>
      <c r="D73" s="32">
        <v>52</v>
      </c>
      <c r="E73" s="32">
        <v>370</v>
      </c>
      <c r="F73" s="32">
        <v>39</v>
      </c>
      <c r="G73" s="32">
        <v>461</v>
      </c>
    </row>
    <row r="74" spans="1:7" ht="12" customHeight="1" x14ac:dyDescent="0.2">
      <c r="A74" s="72"/>
      <c r="B74" s="72"/>
      <c r="C74" s="14" t="s">
        <v>175</v>
      </c>
      <c r="D74" s="32">
        <v>65</v>
      </c>
      <c r="E74" s="32">
        <v>328</v>
      </c>
      <c r="F74" s="32">
        <v>43</v>
      </c>
      <c r="G74" s="32">
        <v>436</v>
      </c>
    </row>
    <row r="75" spans="1:7" ht="12" customHeight="1" x14ac:dyDescent="0.2">
      <c r="A75" s="72"/>
      <c r="B75" s="72"/>
      <c r="C75" s="14" t="s">
        <v>176</v>
      </c>
      <c r="D75" s="32">
        <v>64</v>
      </c>
      <c r="E75" s="32">
        <v>486</v>
      </c>
      <c r="F75" s="32">
        <v>69</v>
      </c>
      <c r="G75" s="32">
        <v>619</v>
      </c>
    </row>
    <row r="76" spans="1:7" ht="12" customHeight="1" x14ac:dyDescent="0.2">
      <c r="A76" s="72"/>
      <c r="B76" s="72"/>
      <c r="C76" s="16" t="s">
        <v>177</v>
      </c>
      <c r="D76" s="35">
        <v>72</v>
      </c>
      <c r="E76" s="35">
        <v>457</v>
      </c>
      <c r="F76" s="35">
        <v>62</v>
      </c>
      <c r="G76" s="35">
        <v>591</v>
      </c>
    </row>
    <row r="77" spans="1:7" ht="12" customHeight="1" x14ac:dyDescent="0.2">
      <c r="A77" s="72"/>
      <c r="B77" s="73" t="s">
        <v>181</v>
      </c>
      <c r="C77" s="14" t="s">
        <v>170</v>
      </c>
      <c r="D77" s="32">
        <v>34</v>
      </c>
      <c r="E77" s="32">
        <v>266</v>
      </c>
      <c r="F77" s="32">
        <v>11</v>
      </c>
      <c r="G77" s="32">
        <v>311</v>
      </c>
    </row>
    <row r="78" spans="1:7" ht="12" customHeight="1" x14ac:dyDescent="0.2">
      <c r="A78" s="72"/>
      <c r="B78" s="72"/>
      <c r="C78" s="14" t="s">
        <v>171</v>
      </c>
      <c r="D78" s="32">
        <v>26</v>
      </c>
      <c r="E78" s="32">
        <v>155</v>
      </c>
      <c r="F78" s="32">
        <v>18</v>
      </c>
      <c r="G78" s="32">
        <v>199</v>
      </c>
    </row>
    <row r="79" spans="1:7" ht="12" customHeight="1" x14ac:dyDescent="0.2">
      <c r="A79" s="72"/>
      <c r="B79" s="72"/>
      <c r="C79" s="14" t="s">
        <v>172</v>
      </c>
      <c r="D79" s="32">
        <v>23</v>
      </c>
      <c r="E79" s="32">
        <v>153</v>
      </c>
      <c r="F79" s="32">
        <v>20</v>
      </c>
      <c r="G79" s="32">
        <v>196</v>
      </c>
    </row>
    <row r="80" spans="1:7" ht="12" customHeight="1" x14ac:dyDescent="0.2">
      <c r="A80" s="72"/>
      <c r="B80" s="72"/>
      <c r="C80" s="14" t="s">
        <v>173</v>
      </c>
      <c r="D80" s="32">
        <v>13</v>
      </c>
      <c r="E80" s="32">
        <v>120</v>
      </c>
      <c r="F80" s="32">
        <v>2</v>
      </c>
      <c r="G80" s="32">
        <v>135</v>
      </c>
    </row>
    <row r="81" spans="1:7" ht="12" customHeight="1" x14ac:dyDescent="0.2">
      <c r="A81" s="72"/>
      <c r="B81" s="72"/>
      <c r="C81" s="14" t="s">
        <v>174</v>
      </c>
      <c r="D81" s="32" t="s">
        <v>182</v>
      </c>
      <c r="E81" s="32" t="s">
        <v>182</v>
      </c>
      <c r="F81" s="32" t="s">
        <v>182</v>
      </c>
      <c r="G81" s="32" t="s">
        <v>182</v>
      </c>
    </row>
    <row r="82" spans="1:7" ht="12" customHeight="1" x14ac:dyDescent="0.2">
      <c r="A82" s="72"/>
      <c r="B82" s="72"/>
      <c r="C82" s="14" t="s">
        <v>175</v>
      </c>
      <c r="D82" s="32" t="s">
        <v>182</v>
      </c>
      <c r="E82" s="32" t="s">
        <v>182</v>
      </c>
      <c r="F82" s="32" t="s">
        <v>182</v>
      </c>
      <c r="G82" s="32" t="s">
        <v>182</v>
      </c>
    </row>
    <row r="83" spans="1:7" ht="12" customHeight="1" x14ac:dyDescent="0.2">
      <c r="A83" s="72"/>
      <c r="B83" s="72"/>
      <c r="C83" s="14" t="s">
        <v>176</v>
      </c>
      <c r="D83" s="32" t="s">
        <v>182</v>
      </c>
      <c r="E83" s="32" t="s">
        <v>182</v>
      </c>
      <c r="F83" s="32" t="s">
        <v>182</v>
      </c>
      <c r="G83" s="32" t="s">
        <v>182</v>
      </c>
    </row>
    <row r="84" spans="1:7" ht="12" customHeight="1" x14ac:dyDescent="0.2">
      <c r="A84" s="72"/>
      <c r="B84" s="72"/>
      <c r="C84" s="16" t="s">
        <v>177</v>
      </c>
      <c r="D84" s="35" t="s">
        <v>182</v>
      </c>
      <c r="E84" s="35">
        <v>1</v>
      </c>
      <c r="F84" s="35" t="s">
        <v>182</v>
      </c>
      <c r="G84" s="35">
        <v>1</v>
      </c>
    </row>
    <row r="85" spans="1:7" ht="12" customHeight="1" x14ac:dyDescent="0.2">
      <c r="A85" s="71" t="s">
        <v>184</v>
      </c>
      <c r="B85" s="73" t="s">
        <v>169</v>
      </c>
      <c r="C85" s="14" t="s">
        <v>170</v>
      </c>
      <c r="D85" s="32">
        <v>178</v>
      </c>
      <c r="E85" s="32">
        <v>1072</v>
      </c>
      <c r="F85" s="32">
        <v>99</v>
      </c>
      <c r="G85" s="32">
        <v>1349</v>
      </c>
    </row>
    <row r="86" spans="1:7" ht="12" customHeight="1" x14ac:dyDescent="0.2">
      <c r="A86" s="72"/>
      <c r="B86" s="72"/>
      <c r="C86" s="14" t="s">
        <v>171</v>
      </c>
      <c r="D86" s="32">
        <v>191</v>
      </c>
      <c r="E86" s="32">
        <v>1147</v>
      </c>
      <c r="F86" s="32">
        <v>136</v>
      </c>
      <c r="G86" s="32">
        <v>1474</v>
      </c>
    </row>
    <row r="87" spans="1:7" ht="12" customHeight="1" x14ac:dyDescent="0.2">
      <c r="A87" s="72"/>
      <c r="B87" s="72"/>
      <c r="C87" s="14" t="s">
        <v>172</v>
      </c>
      <c r="D87" s="32">
        <v>232</v>
      </c>
      <c r="E87" s="32">
        <v>1209</v>
      </c>
      <c r="F87" s="32">
        <v>137</v>
      </c>
      <c r="G87" s="32">
        <v>1578</v>
      </c>
    </row>
    <row r="88" spans="1:7" ht="12" customHeight="1" x14ac:dyDescent="0.2">
      <c r="A88" s="72"/>
      <c r="B88" s="72"/>
      <c r="C88" s="14" t="s">
        <v>173</v>
      </c>
      <c r="D88" s="32">
        <v>224</v>
      </c>
      <c r="E88" s="32">
        <v>1140</v>
      </c>
      <c r="F88" s="32">
        <v>132</v>
      </c>
      <c r="G88" s="32">
        <v>1496</v>
      </c>
    </row>
    <row r="89" spans="1:7" ht="12" customHeight="1" x14ac:dyDescent="0.2">
      <c r="A89" s="72"/>
      <c r="B89" s="72"/>
      <c r="C89" s="14" t="s">
        <v>174</v>
      </c>
      <c r="D89" s="32">
        <v>193</v>
      </c>
      <c r="E89" s="32">
        <v>1120</v>
      </c>
      <c r="F89" s="32">
        <v>149</v>
      </c>
      <c r="G89" s="32">
        <v>1462</v>
      </c>
    </row>
    <row r="90" spans="1:7" ht="12" customHeight="1" x14ac:dyDescent="0.2">
      <c r="A90" s="72"/>
      <c r="B90" s="72"/>
      <c r="C90" s="14" t="s">
        <v>175</v>
      </c>
      <c r="D90" s="32">
        <v>183</v>
      </c>
      <c r="E90" s="32">
        <v>1070</v>
      </c>
      <c r="F90" s="32">
        <v>156</v>
      </c>
      <c r="G90" s="32">
        <v>1409</v>
      </c>
    </row>
    <row r="91" spans="1:7" ht="12" customHeight="1" x14ac:dyDescent="0.2">
      <c r="A91" s="72"/>
      <c r="B91" s="72"/>
      <c r="C91" s="14" t="s">
        <v>176</v>
      </c>
      <c r="D91" s="32">
        <v>191</v>
      </c>
      <c r="E91" s="32">
        <v>1298</v>
      </c>
      <c r="F91" s="32">
        <v>183</v>
      </c>
      <c r="G91" s="32">
        <v>1672</v>
      </c>
    </row>
    <row r="92" spans="1:7" ht="12" customHeight="1" x14ac:dyDescent="0.2">
      <c r="A92" s="72"/>
      <c r="B92" s="72"/>
      <c r="C92" s="16" t="s">
        <v>177</v>
      </c>
      <c r="D92" s="35">
        <v>181</v>
      </c>
      <c r="E92" s="35">
        <v>1291</v>
      </c>
      <c r="F92" s="35">
        <v>182</v>
      </c>
      <c r="G92" s="35">
        <v>1654</v>
      </c>
    </row>
    <row r="93" spans="1:7" ht="12" customHeight="1" x14ac:dyDescent="0.2">
      <c r="A93" s="72"/>
      <c r="B93" s="73" t="s">
        <v>178</v>
      </c>
      <c r="C93" s="14" t="s">
        <v>170</v>
      </c>
      <c r="D93" s="32">
        <v>178</v>
      </c>
      <c r="E93" s="32">
        <v>1072</v>
      </c>
      <c r="F93" s="32">
        <v>99</v>
      </c>
      <c r="G93" s="32">
        <v>1349</v>
      </c>
    </row>
    <row r="94" spans="1:7" ht="12" customHeight="1" x14ac:dyDescent="0.2">
      <c r="A94" s="72"/>
      <c r="B94" s="72"/>
      <c r="C94" s="14" t="s">
        <v>171</v>
      </c>
      <c r="D94" s="32">
        <v>191</v>
      </c>
      <c r="E94" s="32">
        <v>1147</v>
      </c>
      <c r="F94" s="32">
        <v>136</v>
      </c>
      <c r="G94" s="32">
        <v>1474</v>
      </c>
    </row>
    <row r="95" spans="1:7" ht="12" customHeight="1" x14ac:dyDescent="0.2">
      <c r="A95" s="72"/>
      <c r="B95" s="72"/>
      <c r="C95" s="14" t="s">
        <v>172</v>
      </c>
      <c r="D95" s="32">
        <v>232</v>
      </c>
      <c r="E95" s="32">
        <v>1209</v>
      </c>
      <c r="F95" s="32">
        <v>137</v>
      </c>
      <c r="G95" s="32">
        <v>1578</v>
      </c>
    </row>
    <row r="96" spans="1:7" ht="12" customHeight="1" x14ac:dyDescent="0.2">
      <c r="A96" s="72"/>
      <c r="B96" s="72"/>
      <c r="C96" s="14" t="s">
        <v>173</v>
      </c>
      <c r="D96" s="32">
        <v>224</v>
      </c>
      <c r="E96" s="32">
        <v>1140</v>
      </c>
      <c r="F96" s="32">
        <v>132</v>
      </c>
      <c r="G96" s="32">
        <v>1496</v>
      </c>
    </row>
    <row r="97" spans="1:7" ht="12" customHeight="1" x14ac:dyDescent="0.2">
      <c r="A97" s="72"/>
      <c r="B97" s="72"/>
      <c r="C97" s="14" t="s">
        <v>174</v>
      </c>
      <c r="D97" s="32">
        <v>193</v>
      </c>
      <c r="E97" s="32">
        <v>1120</v>
      </c>
      <c r="F97" s="32">
        <v>149</v>
      </c>
      <c r="G97" s="32">
        <v>1462</v>
      </c>
    </row>
    <row r="98" spans="1:7" ht="12" customHeight="1" x14ac:dyDescent="0.2">
      <c r="A98" s="72"/>
      <c r="B98" s="72"/>
      <c r="C98" s="14" t="s">
        <v>175</v>
      </c>
      <c r="D98" s="32">
        <v>183</v>
      </c>
      <c r="E98" s="32">
        <v>1070</v>
      </c>
      <c r="F98" s="32">
        <v>156</v>
      </c>
      <c r="G98" s="32">
        <v>1409</v>
      </c>
    </row>
    <row r="99" spans="1:7" ht="12" customHeight="1" x14ac:dyDescent="0.2">
      <c r="A99" s="72"/>
      <c r="B99" s="72"/>
      <c r="C99" s="14" t="s">
        <v>176</v>
      </c>
      <c r="D99" s="32">
        <v>191</v>
      </c>
      <c r="E99" s="32">
        <v>1298</v>
      </c>
      <c r="F99" s="32">
        <v>183</v>
      </c>
      <c r="G99" s="32">
        <v>1672</v>
      </c>
    </row>
    <row r="100" spans="1:7" ht="12" customHeight="1" x14ac:dyDescent="0.2">
      <c r="A100" s="72"/>
      <c r="B100" s="72"/>
      <c r="C100" s="16" t="s">
        <v>177</v>
      </c>
      <c r="D100" s="35">
        <v>181</v>
      </c>
      <c r="E100" s="35">
        <v>1291</v>
      </c>
      <c r="F100" s="35">
        <v>182</v>
      </c>
      <c r="G100" s="35">
        <v>1654</v>
      </c>
    </row>
    <row r="101" spans="1:7" ht="12" customHeight="1" x14ac:dyDescent="0.2">
      <c r="A101" s="72"/>
      <c r="B101" s="73" t="s">
        <v>179</v>
      </c>
      <c r="C101" s="14" t="s">
        <v>170</v>
      </c>
      <c r="D101" s="32">
        <v>178</v>
      </c>
      <c r="E101" s="32">
        <v>1072</v>
      </c>
      <c r="F101" s="32">
        <v>99</v>
      </c>
      <c r="G101" s="32">
        <v>1349</v>
      </c>
    </row>
    <row r="102" spans="1:7" ht="12" customHeight="1" x14ac:dyDescent="0.2">
      <c r="A102" s="72"/>
      <c r="B102" s="72"/>
      <c r="C102" s="14" t="s">
        <v>171</v>
      </c>
      <c r="D102" s="32">
        <v>191</v>
      </c>
      <c r="E102" s="32">
        <v>1147</v>
      </c>
      <c r="F102" s="32">
        <v>136</v>
      </c>
      <c r="G102" s="32">
        <v>1474</v>
      </c>
    </row>
    <row r="103" spans="1:7" ht="12" customHeight="1" x14ac:dyDescent="0.2">
      <c r="A103" s="72"/>
      <c r="B103" s="72"/>
      <c r="C103" s="14" t="s">
        <v>172</v>
      </c>
      <c r="D103" s="32">
        <v>232</v>
      </c>
      <c r="E103" s="32">
        <v>1209</v>
      </c>
      <c r="F103" s="32">
        <v>137</v>
      </c>
      <c r="G103" s="32">
        <v>1578</v>
      </c>
    </row>
    <row r="104" spans="1:7" ht="12" customHeight="1" x14ac:dyDescent="0.2">
      <c r="A104" s="72"/>
      <c r="B104" s="72"/>
      <c r="C104" s="14" t="s">
        <v>173</v>
      </c>
      <c r="D104" s="32">
        <v>224</v>
      </c>
      <c r="E104" s="32">
        <v>1140</v>
      </c>
      <c r="F104" s="32">
        <v>132</v>
      </c>
      <c r="G104" s="32">
        <v>1496</v>
      </c>
    </row>
    <row r="105" spans="1:7" ht="12" customHeight="1" x14ac:dyDescent="0.2">
      <c r="A105" s="72"/>
      <c r="B105" s="72"/>
      <c r="C105" s="14" t="s">
        <v>174</v>
      </c>
      <c r="D105" s="32">
        <v>193</v>
      </c>
      <c r="E105" s="32">
        <v>1120</v>
      </c>
      <c r="F105" s="32">
        <v>149</v>
      </c>
      <c r="G105" s="32">
        <v>1462</v>
      </c>
    </row>
    <row r="106" spans="1:7" ht="12" customHeight="1" x14ac:dyDescent="0.2">
      <c r="A106" s="72"/>
      <c r="B106" s="72"/>
      <c r="C106" s="14" t="s">
        <v>175</v>
      </c>
      <c r="D106" s="32">
        <v>183</v>
      </c>
      <c r="E106" s="32">
        <v>1070</v>
      </c>
      <c r="F106" s="32">
        <v>156</v>
      </c>
      <c r="G106" s="32">
        <v>1409</v>
      </c>
    </row>
    <row r="107" spans="1:7" ht="12" customHeight="1" x14ac:dyDescent="0.2">
      <c r="A107" s="72"/>
      <c r="B107" s="72"/>
      <c r="C107" s="14" t="s">
        <v>176</v>
      </c>
      <c r="D107" s="32">
        <v>191</v>
      </c>
      <c r="E107" s="32">
        <v>1298</v>
      </c>
      <c r="F107" s="32">
        <v>183</v>
      </c>
      <c r="G107" s="32">
        <v>1672</v>
      </c>
    </row>
    <row r="108" spans="1:7" ht="12" customHeight="1" x14ac:dyDescent="0.2">
      <c r="A108" s="72"/>
      <c r="B108" s="72"/>
      <c r="C108" s="16" t="s">
        <v>177</v>
      </c>
      <c r="D108" s="35">
        <v>181</v>
      </c>
      <c r="E108" s="35">
        <v>1291</v>
      </c>
      <c r="F108" s="35">
        <v>182</v>
      </c>
      <c r="G108" s="35">
        <v>1654</v>
      </c>
    </row>
    <row r="109" spans="1:7" ht="12" customHeight="1" x14ac:dyDescent="0.2">
      <c r="A109" s="72"/>
      <c r="B109" s="73" t="s">
        <v>180</v>
      </c>
      <c r="C109" s="14" t="s">
        <v>170</v>
      </c>
      <c r="D109" s="32">
        <v>178</v>
      </c>
      <c r="E109" s="32">
        <v>1072</v>
      </c>
      <c r="F109" s="32">
        <v>99</v>
      </c>
      <c r="G109" s="32">
        <v>1349</v>
      </c>
    </row>
    <row r="110" spans="1:7" ht="12" customHeight="1" x14ac:dyDescent="0.2">
      <c r="A110" s="72"/>
      <c r="B110" s="72"/>
      <c r="C110" s="14" t="s">
        <v>171</v>
      </c>
      <c r="D110" s="32">
        <v>191</v>
      </c>
      <c r="E110" s="32">
        <v>1147</v>
      </c>
      <c r="F110" s="32">
        <v>136</v>
      </c>
      <c r="G110" s="32">
        <v>1474</v>
      </c>
    </row>
    <row r="111" spans="1:7" ht="12" customHeight="1" x14ac:dyDescent="0.2">
      <c r="A111" s="72"/>
      <c r="B111" s="72"/>
      <c r="C111" s="14" t="s">
        <v>172</v>
      </c>
      <c r="D111" s="32">
        <v>232</v>
      </c>
      <c r="E111" s="32">
        <v>1209</v>
      </c>
      <c r="F111" s="32">
        <v>137</v>
      </c>
      <c r="G111" s="32">
        <v>1578</v>
      </c>
    </row>
    <row r="112" spans="1:7" ht="12" customHeight="1" x14ac:dyDescent="0.2">
      <c r="A112" s="72"/>
      <c r="B112" s="72"/>
      <c r="C112" s="14" t="s">
        <v>173</v>
      </c>
      <c r="D112" s="32">
        <v>224</v>
      </c>
      <c r="E112" s="32">
        <v>1140</v>
      </c>
      <c r="F112" s="32">
        <v>132</v>
      </c>
      <c r="G112" s="32">
        <v>1496</v>
      </c>
    </row>
    <row r="113" spans="1:7" ht="12" customHeight="1" x14ac:dyDescent="0.2">
      <c r="A113" s="72"/>
      <c r="B113" s="72"/>
      <c r="C113" s="14" t="s">
        <v>174</v>
      </c>
      <c r="D113" s="32">
        <v>193</v>
      </c>
      <c r="E113" s="32">
        <v>1120</v>
      </c>
      <c r="F113" s="32">
        <v>149</v>
      </c>
      <c r="G113" s="32">
        <v>1462</v>
      </c>
    </row>
    <row r="114" spans="1:7" ht="12" customHeight="1" x14ac:dyDescent="0.2">
      <c r="A114" s="72"/>
      <c r="B114" s="72"/>
      <c r="C114" s="14" t="s">
        <v>175</v>
      </c>
      <c r="D114" s="32">
        <v>183</v>
      </c>
      <c r="E114" s="32">
        <v>1070</v>
      </c>
      <c r="F114" s="32">
        <v>156</v>
      </c>
      <c r="G114" s="32">
        <v>1409</v>
      </c>
    </row>
    <row r="115" spans="1:7" ht="12" customHeight="1" x14ac:dyDescent="0.2">
      <c r="A115" s="72"/>
      <c r="B115" s="72"/>
      <c r="C115" s="14" t="s">
        <v>176</v>
      </c>
      <c r="D115" s="32">
        <v>191</v>
      </c>
      <c r="E115" s="32">
        <v>1298</v>
      </c>
      <c r="F115" s="32">
        <v>183</v>
      </c>
      <c r="G115" s="32">
        <v>1672</v>
      </c>
    </row>
    <row r="116" spans="1:7" ht="12" customHeight="1" x14ac:dyDescent="0.2">
      <c r="A116" s="72"/>
      <c r="B116" s="72"/>
      <c r="C116" s="16" t="s">
        <v>177</v>
      </c>
      <c r="D116" s="35">
        <v>181</v>
      </c>
      <c r="E116" s="35">
        <v>1291</v>
      </c>
      <c r="F116" s="35">
        <v>182</v>
      </c>
      <c r="G116" s="35">
        <v>1654</v>
      </c>
    </row>
    <row r="117" spans="1:7" ht="12" customHeight="1" x14ac:dyDescent="0.2">
      <c r="A117" s="72"/>
      <c r="B117" s="73" t="s">
        <v>181</v>
      </c>
      <c r="C117" s="14" t="s">
        <v>170</v>
      </c>
      <c r="D117" s="32">
        <v>178</v>
      </c>
      <c r="E117" s="32">
        <v>1072</v>
      </c>
      <c r="F117" s="32">
        <v>99</v>
      </c>
      <c r="G117" s="32">
        <v>1349</v>
      </c>
    </row>
    <row r="118" spans="1:7" ht="12" customHeight="1" x14ac:dyDescent="0.2">
      <c r="A118" s="72"/>
      <c r="B118" s="72"/>
      <c r="C118" s="14" t="s">
        <v>171</v>
      </c>
      <c r="D118" s="32">
        <v>191</v>
      </c>
      <c r="E118" s="32">
        <v>1147</v>
      </c>
      <c r="F118" s="32">
        <v>136</v>
      </c>
      <c r="G118" s="32">
        <v>1474</v>
      </c>
    </row>
    <row r="119" spans="1:7" ht="12" customHeight="1" x14ac:dyDescent="0.2">
      <c r="A119" s="72"/>
      <c r="B119" s="72"/>
      <c r="C119" s="14" t="s">
        <v>172</v>
      </c>
      <c r="D119" s="32">
        <v>232</v>
      </c>
      <c r="E119" s="32">
        <v>1209</v>
      </c>
      <c r="F119" s="32">
        <v>137</v>
      </c>
      <c r="G119" s="32">
        <v>1578</v>
      </c>
    </row>
    <row r="120" spans="1:7" ht="12" customHeight="1" x14ac:dyDescent="0.2">
      <c r="A120" s="72"/>
      <c r="B120" s="72"/>
      <c r="C120" s="14" t="s">
        <v>173</v>
      </c>
      <c r="D120" s="32">
        <v>224</v>
      </c>
      <c r="E120" s="32">
        <v>1140</v>
      </c>
      <c r="F120" s="32">
        <v>132</v>
      </c>
      <c r="G120" s="32">
        <v>1496</v>
      </c>
    </row>
    <row r="121" spans="1:7" ht="12" customHeight="1" x14ac:dyDescent="0.2">
      <c r="A121" s="72"/>
      <c r="B121" s="72"/>
      <c r="C121" s="14" t="s">
        <v>174</v>
      </c>
      <c r="D121" s="32">
        <v>193</v>
      </c>
      <c r="E121" s="32">
        <v>1120</v>
      </c>
      <c r="F121" s="32">
        <v>149</v>
      </c>
      <c r="G121" s="32">
        <v>1462</v>
      </c>
    </row>
    <row r="122" spans="1:7" ht="12" customHeight="1" x14ac:dyDescent="0.2">
      <c r="A122" s="72"/>
      <c r="B122" s="72"/>
      <c r="C122" s="14" t="s">
        <v>175</v>
      </c>
      <c r="D122" s="32">
        <v>183</v>
      </c>
      <c r="E122" s="32">
        <v>1070</v>
      </c>
      <c r="F122" s="32">
        <v>156</v>
      </c>
      <c r="G122" s="32">
        <v>1409</v>
      </c>
    </row>
    <row r="123" spans="1:7" ht="12" customHeight="1" x14ac:dyDescent="0.2">
      <c r="A123" s="72"/>
      <c r="B123" s="72"/>
      <c r="C123" s="14" t="s">
        <v>176</v>
      </c>
      <c r="D123" s="32">
        <v>191</v>
      </c>
      <c r="E123" s="32">
        <v>1298</v>
      </c>
      <c r="F123" s="32">
        <v>183</v>
      </c>
      <c r="G123" s="32">
        <v>1672</v>
      </c>
    </row>
    <row r="124" spans="1:7" ht="12" customHeight="1" x14ac:dyDescent="0.2">
      <c r="A124" s="72"/>
      <c r="B124" s="72"/>
      <c r="C124" s="16" t="s">
        <v>177</v>
      </c>
      <c r="D124" s="35">
        <v>181</v>
      </c>
      <c r="E124" s="35">
        <v>1291</v>
      </c>
      <c r="F124" s="35">
        <v>182</v>
      </c>
      <c r="G124" s="35">
        <v>1654</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207</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16.3</v>
      </c>
      <c r="E5" s="15">
        <v>30.3</v>
      </c>
      <c r="F5" s="15">
        <v>18.5</v>
      </c>
      <c r="G5" s="15">
        <v>27.2</v>
      </c>
    </row>
    <row r="6" spans="1:7" ht="12" customHeight="1" x14ac:dyDescent="0.2">
      <c r="A6" s="72"/>
      <c r="B6" s="72"/>
      <c r="C6" s="14" t="s">
        <v>171</v>
      </c>
      <c r="D6" s="15">
        <v>16.7</v>
      </c>
      <c r="E6" s="15">
        <v>29.4</v>
      </c>
      <c r="F6" s="15">
        <v>24.5</v>
      </c>
      <c r="G6" s="15">
        <v>27.5</v>
      </c>
    </row>
    <row r="7" spans="1:7" ht="12" customHeight="1" x14ac:dyDescent="0.2">
      <c r="A7" s="72"/>
      <c r="B7" s="72"/>
      <c r="C7" s="14" t="s">
        <v>172</v>
      </c>
      <c r="D7" s="15">
        <v>23.3</v>
      </c>
      <c r="E7" s="15">
        <v>33.1</v>
      </c>
      <c r="F7" s="15">
        <v>36.299999999999997</v>
      </c>
      <c r="G7" s="15">
        <v>32.6</v>
      </c>
    </row>
    <row r="8" spans="1:7" ht="12" customHeight="1" x14ac:dyDescent="0.2">
      <c r="A8" s="72"/>
      <c r="B8" s="72"/>
      <c r="C8" s="14" t="s">
        <v>173</v>
      </c>
      <c r="D8" s="15">
        <v>23.6</v>
      </c>
      <c r="E8" s="15">
        <v>31.5</v>
      </c>
      <c r="F8" s="15">
        <v>38</v>
      </c>
      <c r="G8" s="15">
        <v>31.6</v>
      </c>
    </row>
    <row r="9" spans="1:7" ht="12" customHeight="1" x14ac:dyDescent="0.2">
      <c r="A9" s="72"/>
      <c r="B9" s="72"/>
      <c r="C9" s="14" t="s">
        <v>174</v>
      </c>
      <c r="D9" s="15">
        <v>25.4</v>
      </c>
      <c r="E9" s="15">
        <v>29.2</v>
      </c>
      <c r="F9" s="15">
        <v>30.5</v>
      </c>
      <c r="G9" s="15">
        <v>29</v>
      </c>
    </row>
    <row r="10" spans="1:7" ht="12" customHeight="1" x14ac:dyDescent="0.2">
      <c r="A10" s="72"/>
      <c r="B10" s="72"/>
      <c r="C10" s="14" t="s">
        <v>175</v>
      </c>
      <c r="D10" s="15">
        <v>25.8</v>
      </c>
      <c r="E10" s="15">
        <v>28.1</v>
      </c>
      <c r="F10" s="15">
        <v>29.8</v>
      </c>
      <c r="G10" s="15">
        <v>28.1</v>
      </c>
    </row>
    <row r="11" spans="1:7" ht="12" customHeight="1" x14ac:dyDescent="0.2">
      <c r="A11" s="72"/>
      <c r="B11" s="72"/>
      <c r="C11" s="14" t="s">
        <v>176</v>
      </c>
      <c r="D11" s="15">
        <v>24.6</v>
      </c>
      <c r="E11" s="15">
        <v>34.1</v>
      </c>
      <c r="F11" s="15">
        <v>32.200000000000003</v>
      </c>
      <c r="G11" s="15">
        <v>32.9</v>
      </c>
    </row>
    <row r="12" spans="1:7" ht="12" customHeight="1" x14ac:dyDescent="0.2">
      <c r="A12" s="72"/>
      <c r="B12" s="72"/>
      <c r="C12" s="16" t="s">
        <v>177</v>
      </c>
      <c r="D12" s="17">
        <v>31.3</v>
      </c>
      <c r="E12" s="17">
        <v>36.799999999999997</v>
      </c>
      <c r="F12" s="17">
        <v>30.7</v>
      </c>
      <c r="G12" s="17">
        <v>35.5</v>
      </c>
    </row>
    <row r="13" spans="1:7" ht="12" customHeight="1" x14ac:dyDescent="0.2">
      <c r="A13" s="72"/>
      <c r="B13" s="73" t="s">
        <v>178</v>
      </c>
      <c r="C13" s="14" t="s">
        <v>170</v>
      </c>
      <c r="D13" s="15">
        <v>23.6</v>
      </c>
      <c r="E13" s="15">
        <v>27.5</v>
      </c>
      <c r="F13" s="15">
        <v>31.1</v>
      </c>
      <c r="G13" s="15">
        <v>27.4</v>
      </c>
    </row>
    <row r="14" spans="1:7" ht="12" customHeight="1" x14ac:dyDescent="0.2">
      <c r="A14" s="72"/>
      <c r="B14" s="72"/>
      <c r="C14" s="14" t="s">
        <v>171</v>
      </c>
      <c r="D14" s="15">
        <v>25.9</v>
      </c>
      <c r="E14" s="15">
        <v>27.9</v>
      </c>
      <c r="F14" s="15">
        <v>31.6</v>
      </c>
      <c r="G14" s="15">
        <v>28.1</v>
      </c>
    </row>
    <row r="15" spans="1:7" ht="12" customHeight="1" x14ac:dyDescent="0.2">
      <c r="A15" s="72"/>
      <c r="B15" s="72"/>
      <c r="C15" s="14" t="s">
        <v>172</v>
      </c>
      <c r="D15" s="15">
        <v>26.7</v>
      </c>
      <c r="E15" s="15">
        <v>21</v>
      </c>
      <c r="F15" s="15">
        <v>22.5</v>
      </c>
      <c r="G15" s="15">
        <v>21.7</v>
      </c>
    </row>
    <row r="16" spans="1:7" ht="12" customHeight="1" x14ac:dyDescent="0.2">
      <c r="A16" s="72"/>
      <c r="B16" s="72"/>
      <c r="C16" s="14" t="s">
        <v>173</v>
      </c>
      <c r="D16" s="15">
        <v>20</v>
      </c>
      <c r="E16" s="15">
        <v>20.100000000000001</v>
      </c>
      <c r="F16" s="15">
        <v>16.3</v>
      </c>
      <c r="G16" s="15">
        <v>19.600000000000001</v>
      </c>
    </row>
    <row r="17" spans="1:7" ht="12" customHeight="1" x14ac:dyDescent="0.2">
      <c r="A17" s="72"/>
      <c r="B17" s="72"/>
      <c r="C17" s="14" t="s">
        <v>174</v>
      </c>
      <c r="D17" s="15">
        <v>14.3</v>
      </c>
      <c r="E17" s="15">
        <v>21.8</v>
      </c>
      <c r="F17" s="15">
        <v>18.3</v>
      </c>
      <c r="G17" s="15">
        <v>20.6</v>
      </c>
    </row>
    <row r="18" spans="1:7" ht="12" customHeight="1" x14ac:dyDescent="0.2">
      <c r="A18" s="72"/>
      <c r="B18" s="72"/>
      <c r="C18" s="14" t="s">
        <v>175</v>
      </c>
      <c r="D18" s="15">
        <v>18</v>
      </c>
      <c r="E18" s="15">
        <v>20.6</v>
      </c>
      <c r="F18" s="15">
        <v>23.8</v>
      </c>
      <c r="G18" s="15">
        <v>20.8</v>
      </c>
    </row>
    <row r="19" spans="1:7" ht="12" customHeight="1" x14ac:dyDescent="0.2">
      <c r="A19" s="72"/>
      <c r="B19" s="72"/>
      <c r="C19" s="14" t="s">
        <v>176</v>
      </c>
      <c r="D19" s="15">
        <v>16.7</v>
      </c>
      <c r="E19" s="15">
        <v>23.3</v>
      </c>
      <c r="F19" s="15">
        <v>26.6</v>
      </c>
      <c r="G19" s="15">
        <v>23.1</v>
      </c>
    </row>
    <row r="20" spans="1:7" ht="12" customHeight="1" x14ac:dyDescent="0.2">
      <c r="A20" s="72"/>
      <c r="B20" s="72"/>
      <c r="C20" s="16" t="s">
        <v>177</v>
      </c>
      <c r="D20" s="17">
        <v>14.5</v>
      </c>
      <c r="E20" s="17">
        <v>16.7</v>
      </c>
      <c r="F20" s="17">
        <v>17.3</v>
      </c>
      <c r="G20" s="17">
        <v>16.600000000000001</v>
      </c>
    </row>
    <row r="21" spans="1:7" ht="12" customHeight="1" x14ac:dyDescent="0.2">
      <c r="A21" s="72"/>
      <c r="B21" s="73" t="s">
        <v>179</v>
      </c>
      <c r="C21" s="14" t="s">
        <v>170</v>
      </c>
      <c r="D21" s="15">
        <v>35</v>
      </c>
      <c r="E21" s="15">
        <v>22</v>
      </c>
      <c r="F21" s="15">
        <v>18.5</v>
      </c>
      <c r="G21" s="15">
        <v>23.1</v>
      </c>
    </row>
    <row r="22" spans="1:7" ht="12" customHeight="1" x14ac:dyDescent="0.2">
      <c r="A22" s="72"/>
      <c r="B22" s="72"/>
      <c r="C22" s="14" t="s">
        <v>171</v>
      </c>
      <c r="D22" s="15">
        <v>33.299999999999997</v>
      </c>
      <c r="E22" s="15">
        <v>23.8</v>
      </c>
      <c r="F22" s="15">
        <v>14.3</v>
      </c>
      <c r="G22" s="15">
        <v>23.9</v>
      </c>
    </row>
    <row r="23" spans="1:7" ht="12" customHeight="1" x14ac:dyDescent="0.2">
      <c r="A23" s="72"/>
      <c r="B23" s="72"/>
      <c r="C23" s="14" t="s">
        <v>172</v>
      </c>
      <c r="D23" s="15">
        <v>23.3</v>
      </c>
      <c r="E23" s="15">
        <v>20.3</v>
      </c>
      <c r="F23" s="15">
        <v>13.8</v>
      </c>
      <c r="G23" s="15">
        <v>19.7</v>
      </c>
    </row>
    <row r="24" spans="1:7" ht="12" customHeight="1" x14ac:dyDescent="0.2">
      <c r="A24" s="72"/>
      <c r="B24" s="72"/>
      <c r="C24" s="14" t="s">
        <v>173</v>
      </c>
      <c r="D24" s="15">
        <v>22.7</v>
      </c>
      <c r="E24" s="15">
        <v>17.7</v>
      </c>
      <c r="F24" s="15">
        <v>14.5</v>
      </c>
      <c r="G24" s="15">
        <v>17.7</v>
      </c>
    </row>
    <row r="25" spans="1:7" ht="12" customHeight="1" x14ac:dyDescent="0.2">
      <c r="A25" s="72"/>
      <c r="B25" s="72"/>
      <c r="C25" s="14" t="s">
        <v>174</v>
      </c>
      <c r="D25" s="15">
        <v>16.7</v>
      </c>
      <c r="E25" s="15">
        <v>15.1</v>
      </c>
      <c r="F25" s="15">
        <v>11.6</v>
      </c>
      <c r="G25" s="15">
        <v>14.8</v>
      </c>
    </row>
    <row r="26" spans="1:7" ht="12" customHeight="1" x14ac:dyDescent="0.2">
      <c r="A26" s="72"/>
      <c r="B26" s="72"/>
      <c r="C26" s="14" t="s">
        <v>175</v>
      </c>
      <c r="D26" s="15">
        <v>19.5</v>
      </c>
      <c r="E26" s="15">
        <v>13.4</v>
      </c>
      <c r="F26" s="15">
        <v>11</v>
      </c>
      <c r="G26" s="15">
        <v>13.7</v>
      </c>
    </row>
    <row r="27" spans="1:7" ht="12" customHeight="1" x14ac:dyDescent="0.2">
      <c r="A27" s="72"/>
      <c r="B27" s="72"/>
      <c r="C27" s="14" t="s">
        <v>176</v>
      </c>
      <c r="D27" s="15">
        <v>22.5</v>
      </c>
      <c r="E27" s="15">
        <v>14.9</v>
      </c>
      <c r="F27" s="15">
        <v>16.100000000000001</v>
      </c>
      <c r="G27" s="15">
        <v>15.7</v>
      </c>
    </row>
    <row r="28" spans="1:7" ht="12" customHeight="1" x14ac:dyDescent="0.2">
      <c r="A28" s="72"/>
      <c r="B28" s="72"/>
      <c r="C28" s="16" t="s">
        <v>177</v>
      </c>
      <c r="D28" s="17">
        <v>19.100000000000001</v>
      </c>
      <c r="E28" s="17">
        <v>14.6</v>
      </c>
      <c r="F28" s="17">
        <v>17.3</v>
      </c>
      <c r="G28" s="17">
        <v>15.4</v>
      </c>
    </row>
    <row r="29" spans="1:7" ht="12" customHeight="1" x14ac:dyDescent="0.2">
      <c r="A29" s="72"/>
      <c r="B29" s="73" t="s">
        <v>180</v>
      </c>
      <c r="C29" s="14" t="s">
        <v>170</v>
      </c>
      <c r="D29" s="15">
        <v>25.2</v>
      </c>
      <c r="E29" s="15">
        <v>19.7</v>
      </c>
      <c r="F29" s="15">
        <v>31.1</v>
      </c>
      <c r="G29" s="15">
        <v>21.7</v>
      </c>
    </row>
    <row r="30" spans="1:7" ht="12" customHeight="1" x14ac:dyDescent="0.2">
      <c r="A30" s="72"/>
      <c r="B30" s="72"/>
      <c r="C30" s="14" t="s">
        <v>171</v>
      </c>
      <c r="D30" s="15">
        <v>24.1</v>
      </c>
      <c r="E30" s="15">
        <v>18.399999999999999</v>
      </c>
      <c r="F30" s="15">
        <v>29.6</v>
      </c>
      <c r="G30" s="15">
        <v>20.2</v>
      </c>
    </row>
    <row r="31" spans="1:7" ht="12" customHeight="1" x14ac:dyDescent="0.2">
      <c r="A31" s="72"/>
      <c r="B31" s="72"/>
      <c r="C31" s="14" t="s">
        <v>172</v>
      </c>
      <c r="D31" s="15">
        <v>26.7</v>
      </c>
      <c r="E31" s="15">
        <v>25.5</v>
      </c>
      <c r="F31" s="15">
        <v>27.5</v>
      </c>
      <c r="G31" s="15">
        <v>25.8</v>
      </c>
    </row>
    <row r="32" spans="1:7" ht="12" customHeight="1" x14ac:dyDescent="0.2">
      <c r="A32" s="72"/>
      <c r="B32" s="72"/>
      <c r="C32" s="14" t="s">
        <v>173</v>
      </c>
      <c r="D32" s="15">
        <v>8.1999999999999993</v>
      </c>
      <c r="E32" s="15">
        <v>9.3000000000000007</v>
      </c>
      <c r="F32" s="15">
        <v>9</v>
      </c>
      <c r="G32" s="15">
        <v>9.1999999999999993</v>
      </c>
    </row>
    <row r="33" spans="1:7" ht="12" customHeight="1" x14ac:dyDescent="0.2">
      <c r="A33" s="72"/>
      <c r="B33" s="72"/>
      <c r="C33" s="14" t="s">
        <v>174</v>
      </c>
      <c r="D33" s="15">
        <v>11.1</v>
      </c>
      <c r="E33" s="15">
        <v>7.7</v>
      </c>
      <c r="F33" s="15">
        <v>11</v>
      </c>
      <c r="G33" s="15">
        <v>8.4</v>
      </c>
    </row>
    <row r="34" spans="1:7" ht="12" customHeight="1" x14ac:dyDescent="0.2">
      <c r="A34" s="72"/>
      <c r="B34" s="72"/>
      <c r="C34" s="14" t="s">
        <v>175</v>
      </c>
      <c r="D34" s="15">
        <v>7</v>
      </c>
      <c r="E34" s="15">
        <v>10</v>
      </c>
      <c r="F34" s="15">
        <v>7.7</v>
      </c>
      <c r="G34" s="15">
        <v>9.5</v>
      </c>
    </row>
    <row r="35" spans="1:7" ht="12" customHeight="1" x14ac:dyDescent="0.2">
      <c r="A35" s="72"/>
      <c r="B35" s="72"/>
      <c r="C35" s="14" t="s">
        <v>176</v>
      </c>
      <c r="D35" s="15">
        <v>13</v>
      </c>
      <c r="E35" s="15">
        <v>8.1</v>
      </c>
      <c r="F35" s="15">
        <v>9</v>
      </c>
      <c r="G35" s="15">
        <v>8.6999999999999993</v>
      </c>
    </row>
    <row r="36" spans="1:7" ht="12" customHeight="1" x14ac:dyDescent="0.2">
      <c r="A36" s="72"/>
      <c r="B36" s="72"/>
      <c r="C36" s="16" t="s">
        <v>177</v>
      </c>
      <c r="D36" s="17">
        <v>14.5</v>
      </c>
      <c r="E36" s="17">
        <v>11.1</v>
      </c>
      <c r="F36" s="17">
        <v>12.9</v>
      </c>
      <c r="G36" s="17">
        <v>11.7</v>
      </c>
    </row>
    <row r="37" spans="1:7" ht="12" customHeight="1" x14ac:dyDescent="0.2">
      <c r="A37" s="72"/>
      <c r="B37" s="73" t="s">
        <v>181</v>
      </c>
      <c r="C37" s="14" t="s">
        <v>170</v>
      </c>
      <c r="D37" s="18" t="s">
        <v>182</v>
      </c>
      <c r="E37" s="15">
        <v>0.5</v>
      </c>
      <c r="F37" s="15">
        <v>0.8</v>
      </c>
      <c r="G37" s="15">
        <v>0.5</v>
      </c>
    </row>
    <row r="38" spans="1:7" ht="12" customHeight="1" x14ac:dyDescent="0.2">
      <c r="A38" s="72"/>
      <c r="B38" s="72"/>
      <c r="C38" s="14" t="s">
        <v>171</v>
      </c>
      <c r="D38" s="18" t="s">
        <v>182</v>
      </c>
      <c r="E38" s="15">
        <v>0.5</v>
      </c>
      <c r="F38" s="18" t="s">
        <v>182</v>
      </c>
      <c r="G38" s="15">
        <v>0.4</v>
      </c>
    </row>
    <row r="39" spans="1:7" ht="12" customHeight="1" x14ac:dyDescent="0.2">
      <c r="A39" s="72"/>
      <c r="B39" s="72"/>
      <c r="C39" s="14" t="s">
        <v>172</v>
      </c>
      <c r="D39" s="18" t="s">
        <v>182</v>
      </c>
      <c r="E39" s="15">
        <v>0.1</v>
      </c>
      <c r="F39" s="18" t="s">
        <v>182</v>
      </c>
      <c r="G39" s="15">
        <v>0.1</v>
      </c>
    </row>
    <row r="40" spans="1:7" ht="12" customHeight="1" x14ac:dyDescent="0.2">
      <c r="A40" s="72"/>
      <c r="B40" s="72"/>
      <c r="C40" s="14" t="s">
        <v>173</v>
      </c>
      <c r="D40" s="15">
        <v>25.5</v>
      </c>
      <c r="E40" s="15">
        <v>21.5</v>
      </c>
      <c r="F40" s="15">
        <v>22.3</v>
      </c>
      <c r="G40" s="15">
        <v>21.9</v>
      </c>
    </row>
    <row r="41" spans="1:7" ht="12" customHeight="1" x14ac:dyDescent="0.2">
      <c r="A41" s="72"/>
      <c r="B41" s="72"/>
      <c r="C41" s="14" t="s">
        <v>174</v>
      </c>
      <c r="D41" s="15">
        <v>32.5</v>
      </c>
      <c r="E41" s="15">
        <v>26.3</v>
      </c>
      <c r="F41" s="15">
        <v>28.7</v>
      </c>
      <c r="G41" s="15">
        <v>27.2</v>
      </c>
    </row>
    <row r="42" spans="1:7" ht="12" customHeight="1" x14ac:dyDescent="0.2">
      <c r="A42" s="72"/>
      <c r="B42" s="72"/>
      <c r="C42" s="14" t="s">
        <v>175</v>
      </c>
      <c r="D42" s="15">
        <v>29.7</v>
      </c>
      <c r="E42" s="15">
        <v>27.8</v>
      </c>
      <c r="F42" s="15">
        <v>27.6</v>
      </c>
      <c r="G42" s="15">
        <v>28</v>
      </c>
    </row>
    <row r="43" spans="1:7" ht="12" customHeight="1" x14ac:dyDescent="0.2">
      <c r="A43" s="72"/>
      <c r="B43" s="72"/>
      <c r="C43" s="14" t="s">
        <v>176</v>
      </c>
      <c r="D43" s="15">
        <v>23.2</v>
      </c>
      <c r="E43" s="15">
        <v>19.600000000000001</v>
      </c>
      <c r="F43" s="15">
        <v>16.100000000000001</v>
      </c>
      <c r="G43" s="15">
        <v>19.5</v>
      </c>
    </row>
    <row r="44" spans="1:7" ht="12" customHeight="1" x14ac:dyDescent="0.2">
      <c r="A44" s="72"/>
      <c r="B44" s="72"/>
      <c r="C44" s="16" t="s">
        <v>177</v>
      </c>
      <c r="D44" s="17">
        <v>20.6</v>
      </c>
      <c r="E44" s="17">
        <v>20.7</v>
      </c>
      <c r="F44" s="17">
        <v>21.8</v>
      </c>
      <c r="G44" s="17">
        <v>20.8</v>
      </c>
    </row>
    <row r="45" spans="1:7" ht="12" customHeight="1" x14ac:dyDescent="0.2">
      <c r="A45" s="71" t="s">
        <v>183</v>
      </c>
      <c r="B45" s="73" t="s">
        <v>169</v>
      </c>
      <c r="C45" s="14" t="s">
        <v>170</v>
      </c>
      <c r="D45" s="32">
        <v>20</v>
      </c>
      <c r="E45" s="32">
        <v>237</v>
      </c>
      <c r="F45" s="32">
        <v>22</v>
      </c>
      <c r="G45" s="32">
        <v>279</v>
      </c>
    </row>
    <row r="46" spans="1:7" ht="12" customHeight="1" x14ac:dyDescent="0.2">
      <c r="A46" s="72"/>
      <c r="B46" s="72"/>
      <c r="C46" s="14" t="s">
        <v>171</v>
      </c>
      <c r="D46" s="32">
        <v>18</v>
      </c>
      <c r="E46" s="32">
        <v>225</v>
      </c>
      <c r="F46" s="32">
        <v>24</v>
      </c>
      <c r="G46" s="32">
        <v>267</v>
      </c>
    </row>
    <row r="47" spans="1:7" ht="12" customHeight="1" x14ac:dyDescent="0.2">
      <c r="A47" s="72"/>
      <c r="B47" s="72"/>
      <c r="C47" s="14" t="s">
        <v>172</v>
      </c>
      <c r="D47" s="32">
        <v>28</v>
      </c>
      <c r="E47" s="32">
        <v>320</v>
      </c>
      <c r="F47" s="32">
        <v>58</v>
      </c>
      <c r="G47" s="32">
        <v>406</v>
      </c>
    </row>
    <row r="48" spans="1:7" ht="12" customHeight="1" x14ac:dyDescent="0.2">
      <c r="A48" s="72"/>
      <c r="B48" s="72"/>
      <c r="C48" s="14" t="s">
        <v>173</v>
      </c>
      <c r="D48" s="32">
        <v>26</v>
      </c>
      <c r="E48" s="32">
        <v>312</v>
      </c>
      <c r="F48" s="32">
        <v>63</v>
      </c>
      <c r="G48" s="32">
        <v>401</v>
      </c>
    </row>
    <row r="49" spans="1:7" ht="12" customHeight="1" x14ac:dyDescent="0.2">
      <c r="A49" s="72"/>
      <c r="B49" s="72"/>
      <c r="C49" s="14" t="s">
        <v>174</v>
      </c>
      <c r="D49" s="32">
        <v>32</v>
      </c>
      <c r="E49" s="32">
        <v>305</v>
      </c>
      <c r="F49" s="32">
        <v>50</v>
      </c>
      <c r="G49" s="32">
        <v>387</v>
      </c>
    </row>
    <row r="50" spans="1:7" ht="12" customHeight="1" x14ac:dyDescent="0.2">
      <c r="A50" s="72"/>
      <c r="B50" s="72"/>
      <c r="C50" s="14" t="s">
        <v>175</v>
      </c>
      <c r="D50" s="32">
        <v>33</v>
      </c>
      <c r="E50" s="32">
        <v>326</v>
      </c>
      <c r="F50" s="32">
        <v>54</v>
      </c>
      <c r="G50" s="32">
        <v>413</v>
      </c>
    </row>
    <row r="51" spans="1:7" ht="12" customHeight="1" x14ac:dyDescent="0.2">
      <c r="A51" s="72"/>
      <c r="B51" s="72"/>
      <c r="C51" s="14" t="s">
        <v>176</v>
      </c>
      <c r="D51" s="32">
        <v>34</v>
      </c>
      <c r="E51" s="32">
        <v>385</v>
      </c>
      <c r="F51" s="32">
        <v>64</v>
      </c>
      <c r="G51" s="32">
        <v>483</v>
      </c>
    </row>
    <row r="52" spans="1:7" ht="12" customHeight="1" x14ac:dyDescent="0.2">
      <c r="A52" s="72"/>
      <c r="B52" s="72"/>
      <c r="C52" s="16" t="s">
        <v>177</v>
      </c>
      <c r="D52" s="35">
        <v>41</v>
      </c>
      <c r="E52" s="35">
        <v>420</v>
      </c>
      <c r="F52" s="35">
        <v>62</v>
      </c>
      <c r="G52" s="35">
        <v>523</v>
      </c>
    </row>
    <row r="53" spans="1:7" ht="12" customHeight="1" x14ac:dyDescent="0.2">
      <c r="A53" s="72"/>
      <c r="B53" s="73" t="s">
        <v>178</v>
      </c>
      <c r="C53" s="14" t="s">
        <v>170</v>
      </c>
      <c r="D53" s="32">
        <v>29</v>
      </c>
      <c r="E53" s="32">
        <v>215</v>
      </c>
      <c r="F53" s="32">
        <v>37</v>
      </c>
      <c r="G53" s="32">
        <v>281</v>
      </c>
    </row>
    <row r="54" spans="1:7" ht="12" customHeight="1" x14ac:dyDescent="0.2">
      <c r="A54" s="72"/>
      <c r="B54" s="72"/>
      <c r="C54" s="14" t="s">
        <v>171</v>
      </c>
      <c r="D54" s="32">
        <v>28</v>
      </c>
      <c r="E54" s="32">
        <v>214</v>
      </c>
      <c r="F54" s="32">
        <v>31</v>
      </c>
      <c r="G54" s="32">
        <v>273</v>
      </c>
    </row>
    <row r="55" spans="1:7" ht="12" customHeight="1" x14ac:dyDescent="0.2">
      <c r="A55" s="72"/>
      <c r="B55" s="72"/>
      <c r="C55" s="14" t="s">
        <v>172</v>
      </c>
      <c r="D55" s="32">
        <v>32</v>
      </c>
      <c r="E55" s="32">
        <v>203</v>
      </c>
      <c r="F55" s="32">
        <v>36</v>
      </c>
      <c r="G55" s="32">
        <v>271</v>
      </c>
    </row>
    <row r="56" spans="1:7" ht="12" customHeight="1" x14ac:dyDescent="0.2">
      <c r="A56" s="72"/>
      <c r="B56" s="72"/>
      <c r="C56" s="14" t="s">
        <v>173</v>
      </c>
      <c r="D56" s="32">
        <v>22</v>
      </c>
      <c r="E56" s="32">
        <v>199</v>
      </c>
      <c r="F56" s="32">
        <v>27</v>
      </c>
      <c r="G56" s="32">
        <v>248</v>
      </c>
    </row>
    <row r="57" spans="1:7" ht="12" customHeight="1" x14ac:dyDescent="0.2">
      <c r="A57" s="72"/>
      <c r="B57" s="72"/>
      <c r="C57" s="14" t="s">
        <v>174</v>
      </c>
      <c r="D57" s="32">
        <v>18</v>
      </c>
      <c r="E57" s="32">
        <v>227</v>
      </c>
      <c r="F57" s="32">
        <v>30</v>
      </c>
      <c r="G57" s="32">
        <v>275</v>
      </c>
    </row>
    <row r="58" spans="1:7" ht="12" customHeight="1" x14ac:dyDescent="0.2">
      <c r="A58" s="72"/>
      <c r="B58" s="72"/>
      <c r="C58" s="14" t="s">
        <v>175</v>
      </c>
      <c r="D58" s="32">
        <v>23</v>
      </c>
      <c r="E58" s="32">
        <v>239</v>
      </c>
      <c r="F58" s="32">
        <v>43</v>
      </c>
      <c r="G58" s="32">
        <v>305</v>
      </c>
    </row>
    <row r="59" spans="1:7" ht="12" customHeight="1" x14ac:dyDescent="0.2">
      <c r="A59" s="72"/>
      <c r="B59" s="72"/>
      <c r="C59" s="14" t="s">
        <v>176</v>
      </c>
      <c r="D59" s="32">
        <v>23</v>
      </c>
      <c r="E59" s="32">
        <v>263</v>
      </c>
      <c r="F59" s="32">
        <v>53</v>
      </c>
      <c r="G59" s="32">
        <v>339</v>
      </c>
    </row>
    <row r="60" spans="1:7" ht="12" customHeight="1" x14ac:dyDescent="0.2">
      <c r="A60" s="72"/>
      <c r="B60" s="72"/>
      <c r="C60" s="16" t="s">
        <v>177</v>
      </c>
      <c r="D60" s="35">
        <v>19</v>
      </c>
      <c r="E60" s="35">
        <v>190</v>
      </c>
      <c r="F60" s="35">
        <v>35</v>
      </c>
      <c r="G60" s="35">
        <v>244</v>
      </c>
    </row>
    <row r="61" spans="1:7" ht="12" customHeight="1" x14ac:dyDescent="0.2">
      <c r="A61" s="72"/>
      <c r="B61" s="73" t="s">
        <v>179</v>
      </c>
      <c r="C61" s="14" t="s">
        <v>170</v>
      </c>
      <c r="D61" s="32">
        <v>43</v>
      </c>
      <c r="E61" s="32">
        <v>172</v>
      </c>
      <c r="F61" s="32">
        <v>22</v>
      </c>
      <c r="G61" s="32">
        <v>237</v>
      </c>
    </row>
    <row r="62" spans="1:7" ht="12" customHeight="1" x14ac:dyDescent="0.2">
      <c r="A62" s="72"/>
      <c r="B62" s="72"/>
      <c r="C62" s="14" t="s">
        <v>171</v>
      </c>
      <c r="D62" s="32">
        <v>36</v>
      </c>
      <c r="E62" s="32">
        <v>182</v>
      </c>
      <c r="F62" s="32">
        <v>14</v>
      </c>
      <c r="G62" s="32">
        <v>232</v>
      </c>
    </row>
    <row r="63" spans="1:7" ht="12" customHeight="1" x14ac:dyDescent="0.2">
      <c r="A63" s="72"/>
      <c r="B63" s="72"/>
      <c r="C63" s="14" t="s">
        <v>172</v>
      </c>
      <c r="D63" s="32">
        <v>28</v>
      </c>
      <c r="E63" s="32">
        <v>196</v>
      </c>
      <c r="F63" s="32">
        <v>22</v>
      </c>
      <c r="G63" s="32">
        <v>246</v>
      </c>
    </row>
    <row r="64" spans="1:7" ht="12" customHeight="1" x14ac:dyDescent="0.2">
      <c r="A64" s="72"/>
      <c r="B64" s="72"/>
      <c r="C64" s="14" t="s">
        <v>173</v>
      </c>
      <c r="D64" s="32">
        <v>25</v>
      </c>
      <c r="E64" s="32">
        <v>175</v>
      </c>
      <c r="F64" s="32">
        <v>24</v>
      </c>
      <c r="G64" s="32">
        <v>224</v>
      </c>
    </row>
    <row r="65" spans="1:7" ht="12" customHeight="1" x14ac:dyDescent="0.2">
      <c r="A65" s="72"/>
      <c r="B65" s="72"/>
      <c r="C65" s="14" t="s">
        <v>174</v>
      </c>
      <c r="D65" s="32">
        <v>21</v>
      </c>
      <c r="E65" s="32">
        <v>157</v>
      </c>
      <c r="F65" s="32">
        <v>19</v>
      </c>
      <c r="G65" s="32">
        <v>197</v>
      </c>
    </row>
    <row r="66" spans="1:7" ht="12" customHeight="1" x14ac:dyDescent="0.2">
      <c r="A66" s="72"/>
      <c r="B66" s="72"/>
      <c r="C66" s="14" t="s">
        <v>175</v>
      </c>
      <c r="D66" s="32">
        <v>25</v>
      </c>
      <c r="E66" s="32">
        <v>156</v>
      </c>
      <c r="F66" s="32">
        <v>20</v>
      </c>
      <c r="G66" s="32">
        <v>201</v>
      </c>
    </row>
    <row r="67" spans="1:7" ht="12" customHeight="1" x14ac:dyDescent="0.2">
      <c r="A67" s="72"/>
      <c r="B67" s="72"/>
      <c r="C67" s="14" t="s">
        <v>176</v>
      </c>
      <c r="D67" s="32">
        <v>31</v>
      </c>
      <c r="E67" s="32">
        <v>168</v>
      </c>
      <c r="F67" s="32">
        <v>32</v>
      </c>
      <c r="G67" s="32">
        <v>231</v>
      </c>
    </row>
    <row r="68" spans="1:7" ht="12" customHeight="1" x14ac:dyDescent="0.2">
      <c r="A68" s="72"/>
      <c r="B68" s="72"/>
      <c r="C68" s="16" t="s">
        <v>177</v>
      </c>
      <c r="D68" s="35">
        <v>25</v>
      </c>
      <c r="E68" s="35">
        <v>167</v>
      </c>
      <c r="F68" s="35">
        <v>35</v>
      </c>
      <c r="G68" s="35">
        <v>227</v>
      </c>
    </row>
    <row r="69" spans="1:7" ht="12" customHeight="1" x14ac:dyDescent="0.2">
      <c r="A69" s="72"/>
      <c r="B69" s="73" t="s">
        <v>180</v>
      </c>
      <c r="C69" s="14" t="s">
        <v>170</v>
      </c>
      <c r="D69" s="32">
        <v>31</v>
      </c>
      <c r="E69" s="32">
        <v>154</v>
      </c>
      <c r="F69" s="32">
        <v>37</v>
      </c>
      <c r="G69" s="32">
        <v>222</v>
      </c>
    </row>
    <row r="70" spans="1:7" ht="12" customHeight="1" x14ac:dyDescent="0.2">
      <c r="A70" s="72"/>
      <c r="B70" s="72"/>
      <c r="C70" s="14" t="s">
        <v>171</v>
      </c>
      <c r="D70" s="32">
        <v>26</v>
      </c>
      <c r="E70" s="32">
        <v>141</v>
      </c>
      <c r="F70" s="32">
        <v>29</v>
      </c>
      <c r="G70" s="32">
        <v>196</v>
      </c>
    </row>
    <row r="71" spans="1:7" ht="12" customHeight="1" x14ac:dyDescent="0.2">
      <c r="A71" s="72"/>
      <c r="B71" s="72"/>
      <c r="C71" s="14" t="s">
        <v>172</v>
      </c>
      <c r="D71" s="32">
        <v>32</v>
      </c>
      <c r="E71" s="32">
        <v>246</v>
      </c>
      <c r="F71" s="32">
        <v>44</v>
      </c>
      <c r="G71" s="32">
        <v>322</v>
      </c>
    </row>
    <row r="72" spans="1:7" ht="12" customHeight="1" x14ac:dyDescent="0.2">
      <c r="A72" s="72"/>
      <c r="B72" s="72"/>
      <c r="C72" s="14" t="s">
        <v>173</v>
      </c>
      <c r="D72" s="32">
        <v>9</v>
      </c>
      <c r="E72" s="32">
        <v>92</v>
      </c>
      <c r="F72" s="32">
        <v>15</v>
      </c>
      <c r="G72" s="32">
        <v>116</v>
      </c>
    </row>
    <row r="73" spans="1:7" ht="12" customHeight="1" x14ac:dyDescent="0.2">
      <c r="A73" s="72"/>
      <c r="B73" s="72"/>
      <c r="C73" s="14" t="s">
        <v>174</v>
      </c>
      <c r="D73" s="32">
        <v>14</v>
      </c>
      <c r="E73" s="32">
        <v>80</v>
      </c>
      <c r="F73" s="32">
        <v>18</v>
      </c>
      <c r="G73" s="32">
        <v>112</v>
      </c>
    </row>
    <row r="74" spans="1:7" ht="12" customHeight="1" x14ac:dyDescent="0.2">
      <c r="A74" s="72"/>
      <c r="B74" s="72"/>
      <c r="C74" s="14" t="s">
        <v>175</v>
      </c>
      <c r="D74" s="32">
        <v>9</v>
      </c>
      <c r="E74" s="32">
        <v>116</v>
      </c>
      <c r="F74" s="32">
        <v>14</v>
      </c>
      <c r="G74" s="32">
        <v>139</v>
      </c>
    </row>
    <row r="75" spans="1:7" ht="12" customHeight="1" x14ac:dyDescent="0.2">
      <c r="A75" s="72"/>
      <c r="B75" s="72"/>
      <c r="C75" s="14" t="s">
        <v>176</v>
      </c>
      <c r="D75" s="32">
        <v>18</v>
      </c>
      <c r="E75" s="32">
        <v>92</v>
      </c>
      <c r="F75" s="32">
        <v>18</v>
      </c>
      <c r="G75" s="32">
        <v>128</v>
      </c>
    </row>
    <row r="76" spans="1:7" ht="12" customHeight="1" x14ac:dyDescent="0.2">
      <c r="A76" s="72"/>
      <c r="B76" s="72"/>
      <c r="C76" s="16" t="s">
        <v>177</v>
      </c>
      <c r="D76" s="35">
        <v>19</v>
      </c>
      <c r="E76" s="35">
        <v>127</v>
      </c>
      <c r="F76" s="35">
        <v>26</v>
      </c>
      <c r="G76" s="35">
        <v>172</v>
      </c>
    </row>
    <row r="77" spans="1:7" ht="12" customHeight="1" x14ac:dyDescent="0.2">
      <c r="A77" s="72"/>
      <c r="B77" s="73" t="s">
        <v>181</v>
      </c>
      <c r="C77" s="14" t="s">
        <v>170</v>
      </c>
      <c r="D77" s="32" t="s">
        <v>182</v>
      </c>
      <c r="E77" s="32">
        <v>4</v>
      </c>
      <c r="F77" s="32">
        <v>1</v>
      </c>
      <c r="G77" s="32">
        <v>5</v>
      </c>
    </row>
    <row r="78" spans="1:7" ht="12" customHeight="1" x14ac:dyDescent="0.2">
      <c r="A78" s="72"/>
      <c r="B78" s="72"/>
      <c r="C78" s="14" t="s">
        <v>171</v>
      </c>
      <c r="D78" s="32" t="s">
        <v>182</v>
      </c>
      <c r="E78" s="32">
        <v>4</v>
      </c>
      <c r="F78" s="32" t="s">
        <v>182</v>
      </c>
      <c r="G78" s="32">
        <v>4</v>
      </c>
    </row>
    <row r="79" spans="1:7" ht="12" customHeight="1" x14ac:dyDescent="0.2">
      <c r="A79" s="72"/>
      <c r="B79" s="72"/>
      <c r="C79" s="14" t="s">
        <v>172</v>
      </c>
      <c r="D79" s="32" t="s">
        <v>182</v>
      </c>
      <c r="E79" s="32">
        <v>1</v>
      </c>
      <c r="F79" s="32" t="s">
        <v>182</v>
      </c>
      <c r="G79" s="32">
        <v>1</v>
      </c>
    </row>
    <row r="80" spans="1:7" ht="12" customHeight="1" x14ac:dyDescent="0.2">
      <c r="A80" s="72"/>
      <c r="B80" s="72"/>
      <c r="C80" s="14" t="s">
        <v>173</v>
      </c>
      <c r="D80" s="32">
        <v>28</v>
      </c>
      <c r="E80" s="32">
        <v>213</v>
      </c>
      <c r="F80" s="32">
        <v>37</v>
      </c>
      <c r="G80" s="32">
        <v>278</v>
      </c>
    </row>
    <row r="81" spans="1:7" ht="12" customHeight="1" x14ac:dyDescent="0.2">
      <c r="A81" s="72"/>
      <c r="B81" s="72"/>
      <c r="C81" s="14" t="s">
        <v>174</v>
      </c>
      <c r="D81" s="32">
        <v>41</v>
      </c>
      <c r="E81" s="32">
        <v>274</v>
      </c>
      <c r="F81" s="32">
        <v>47</v>
      </c>
      <c r="G81" s="32">
        <v>362</v>
      </c>
    </row>
    <row r="82" spans="1:7" ht="12" customHeight="1" x14ac:dyDescent="0.2">
      <c r="A82" s="72"/>
      <c r="B82" s="72"/>
      <c r="C82" s="14" t="s">
        <v>175</v>
      </c>
      <c r="D82" s="32">
        <v>38</v>
      </c>
      <c r="E82" s="32">
        <v>323</v>
      </c>
      <c r="F82" s="32">
        <v>50</v>
      </c>
      <c r="G82" s="32">
        <v>411</v>
      </c>
    </row>
    <row r="83" spans="1:7" ht="12" customHeight="1" x14ac:dyDescent="0.2">
      <c r="A83" s="72"/>
      <c r="B83" s="72"/>
      <c r="C83" s="14" t="s">
        <v>176</v>
      </c>
      <c r="D83" s="32">
        <v>32</v>
      </c>
      <c r="E83" s="32">
        <v>222</v>
      </c>
      <c r="F83" s="32">
        <v>32</v>
      </c>
      <c r="G83" s="32">
        <v>286</v>
      </c>
    </row>
    <row r="84" spans="1:7" ht="12" customHeight="1" x14ac:dyDescent="0.2">
      <c r="A84" s="72"/>
      <c r="B84" s="72"/>
      <c r="C84" s="16" t="s">
        <v>177</v>
      </c>
      <c r="D84" s="35">
        <v>27</v>
      </c>
      <c r="E84" s="35">
        <v>236</v>
      </c>
      <c r="F84" s="35">
        <v>44</v>
      </c>
      <c r="G84" s="35">
        <v>307</v>
      </c>
    </row>
    <row r="85" spans="1:7" ht="12" customHeight="1" x14ac:dyDescent="0.2">
      <c r="A85" s="71" t="s">
        <v>184</v>
      </c>
      <c r="B85" s="73" t="s">
        <v>169</v>
      </c>
      <c r="C85" s="14" t="s">
        <v>170</v>
      </c>
      <c r="D85" s="32">
        <v>123</v>
      </c>
      <c r="E85" s="32">
        <v>782</v>
      </c>
      <c r="F85" s="32">
        <v>119</v>
      </c>
      <c r="G85" s="32">
        <v>1024</v>
      </c>
    </row>
    <row r="86" spans="1:7" ht="12" customHeight="1" x14ac:dyDescent="0.2">
      <c r="A86" s="72"/>
      <c r="B86" s="72"/>
      <c r="C86" s="14" t="s">
        <v>171</v>
      </c>
      <c r="D86" s="32">
        <v>108</v>
      </c>
      <c r="E86" s="32">
        <v>766</v>
      </c>
      <c r="F86" s="32">
        <v>98</v>
      </c>
      <c r="G86" s="32">
        <v>972</v>
      </c>
    </row>
    <row r="87" spans="1:7" ht="12" customHeight="1" x14ac:dyDescent="0.2">
      <c r="A87" s="72"/>
      <c r="B87" s="72"/>
      <c r="C87" s="14" t="s">
        <v>172</v>
      </c>
      <c r="D87" s="32">
        <v>120</v>
      </c>
      <c r="E87" s="32">
        <v>966</v>
      </c>
      <c r="F87" s="32">
        <v>160</v>
      </c>
      <c r="G87" s="32">
        <v>1246</v>
      </c>
    </row>
    <row r="88" spans="1:7" ht="12" customHeight="1" x14ac:dyDescent="0.2">
      <c r="A88" s="72"/>
      <c r="B88" s="72"/>
      <c r="C88" s="14" t="s">
        <v>173</v>
      </c>
      <c r="D88" s="32">
        <v>110</v>
      </c>
      <c r="E88" s="32">
        <v>991</v>
      </c>
      <c r="F88" s="32">
        <v>166</v>
      </c>
      <c r="G88" s="32">
        <v>1267</v>
      </c>
    </row>
    <row r="89" spans="1:7" ht="12" customHeight="1" x14ac:dyDescent="0.2">
      <c r="A89" s="72"/>
      <c r="B89" s="72"/>
      <c r="C89" s="14" t="s">
        <v>174</v>
      </c>
      <c r="D89" s="32">
        <v>126</v>
      </c>
      <c r="E89" s="32">
        <v>1043</v>
      </c>
      <c r="F89" s="32">
        <v>164</v>
      </c>
      <c r="G89" s="32">
        <v>1333</v>
      </c>
    </row>
    <row r="90" spans="1:7" ht="12" customHeight="1" x14ac:dyDescent="0.2">
      <c r="A90" s="72"/>
      <c r="B90" s="72"/>
      <c r="C90" s="14" t="s">
        <v>175</v>
      </c>
      <c r="D90" s="32">
        <v>128</v>
      </c>
      <c r="E90" s="32">
        <v>1160</v>
      </c>
      <c r="F90" s="32">
        <v>181</v>
      </c>
      <c r="G90" s="32">
        <v>1469</v>
      </c>
    </row>
    <row r="91" spans="1:7" ht="12" customHeight="1" x14ac:dyDescent="0.2">
      <c r="A91" s="72"/>
      <c r="B91" s="72"/>
      <c r="C91" s="14" t="s">
        <v>176</v>
      </c>
      <c r="D91" s="32">
        <v>138</v>
      </c>
      <c r="E91" s="32">
        <v>1130</v>
      </c>
      <c r="F91" s="32">
        <v>199</v>
      </c>
      <c r="G91" s="32">
        <v>1467</v>
      </c>
    </row>
    <row r="92" spans="1:7" ht="12" customHeight="1" x14ac:dyDescent="0.2">
      <c r="A92" s="72"/>
      <c r="B92" s="72"/>
      <c r="C92" s="16" t="s">
        <v>177</v>
      </c>
      <c r="D92" s="35">
        <v>131</v>
      </c>
      <c r="E92" s="35">
        <v>1140</v>
      </c>
      <c r="F92" s="35">
        <v>202</v>
      </c>
      <c r="G92" s="35">
        <v>1473</v>
      </c>
    </row>
    <row r="93" spans="1:7" ht="12" customHeight="1" x14ac:dyDescent="0.2">
      <c r="A93" s="72"/>
      <c r="B93" s="73" t="s">
        <v>178</v>
      </c>
      <c r="C93" s="14" t="s">
        <v>170</v>
      </c>
      <c r="D93" s="32">
        <v>123</v>
      </c>
      <c r="E93" s="32">
        <v>782</v>
      </c>
      <c r="F93" s="32">
        <v>119</v>
      </c>
      <c r="G93" s="32">
        <v>1024</v>
      </c>
    </row>
    <row r="94" spans="1:7" ht="12" customHeight="1" x14ac:dyDescent="0.2">
      <c r="A94" s="72"/>
      <c r="B94" s="72"/>
      <c r="C94" s="14" t="s">
        <v>171</v>
      </c>
      <c r="D94" s="32">
        <v>108</v>
      </c>
      <c r="E94" s="32">
        <v>766</v>
      </c>
      <c r="F94" s="32">
        <v>98</v>
      </c>
      <c r="G94" s="32">
        <v>972</v>
      </c>
    </row>
    <row r="95" spans="1:7" ht="12" customHeight="1" x14ac:dyDescent="0.2">
      <c r="A95" s="72"/>
      <c r="B95" s="72"/>
      <c r="C95" s="14" t="s">
        <v>172</v>
      </c>
      <c r="D95" s="32">
        <v>120</v>
      </c>
      <c r="E95" s="32">
        <v>966</v>
      </c>
      <c r="F95" s="32">
        <v>160</v>
      </c>
      <c r="G95" s="32">
        <v>1246</v>
      </c>
    </row>
    <row r="96" spans="1:7" ht="12" customHeight="1" x14ac:dyDescent="0.2">
      <c r="A96" s="72"/>
      <c r="B96" s="72"/>
      <c r="C96" s="14" t="s">
        <v>173</v>
      </c>
      <c r="D96" s="32">
        <v>110</v>
      </c>
      <c r="E96" s="32">
        <v>991</v>
      </c>
      <c r="F96" s="32">
        <v>166</v>
      </c>
      <c r="G96" s="32">
        <v>1267</v>
      </c>
    </row>
    <row r="97" spans="1:7" ht="12" customHeight="1" x14ac:dyDescent="0.2">
      <c r="A97" s="72"/>
      <c r="B97" s="72"/>
      <c r="C97" s="14" t="s">
        <v>174</v>
      </c>
      <c r="D97" s="32">
        <v>126</v>
      </c>
      <c r="E97" s="32">
        <v>1043</v>
      </c>
      <c r="F97" s="32">
        <v>164</v>
      </c>
      <c r="G97" s="32">
        <v>1333</v>
      </c>
    </row>
    <row r="98" spans="1:7" ht="12" customHeight="1" x14ac:dyDescent="0.2">
      <c r="A98" s="72"/>
      <c r="B98" s="72"/>
      <c r="C98" s="14" t="s">
        <v>175</v>
      </c>
      <c r="D98" s="32">
        <v>128</v>
      </c>
      <c r="E98" s="32">
        <v>1160</v>
      </c>
      <c r="F98" s="32">
        <v>181</v>
      </c>
      <c r="G98" s="32">
        <v>1469</v>
      </c>
    </row>
    <row r="99" spans="1:7" ht="12" customHeight="1" x14ac:dyDescent="0.2">
      <c r="A99" s="72"/>
      <c r="B99" s="72"/>
      <c r="C99" s="14" t="s">
        <v>176</v>
      </c>
      <c r="D99" s="32">
        <v>138</v>
      </c>
      <c r="E99" s="32">
        <v>1130</v>
      </c>
      <c r="F99" s="32">
        <v>199</v>
      </c>
      <c r="G99" s="32">
        <v>1467</v>
      </c>
    </row>
    <row r="100" spans="1:7" ht="12" customHeight="1" x14ac:dyDescent="0.2">
      <c r="A100" s="72"/>
      <c r="B100" s="72"/>
      <c r="C100" s="16" t="s">
        <v>177</v>
      </c>
      <c r="D100" s="35">
        <v>131</v>
      </c>
      <c r="E100" s="35">
        <v>1140</v>
      </c>
      <c r="F100" s="35">
        <v>202</v>
      </c>
      <c r="G100" s="35">
        <v>1473</v>
      </c>
    </row>
    <row r="101" spans="1:7" ht="12" customHeight="1" x14ac:dyDescent="0.2">
      <c r="A101" s="72"/>
      <c r="B101" s="73" t="s">
        <v>179</v>
      </c>
      <c r="C101" s="14" t="s">
        <v>170</v>
      </c>
      <c r="D101" s="32">
        <v>123</v>
      </c>
      <c r="E101" s="32">
        <v>782</v>
      </c>
      <c r="F101" s="32">
        <v>119</v>
      </c>
      <c r="G101" s="32">
        <v>1024</v>
      </c>
    </row>
    <row r="102" spans="1:7" ht="12" customHeight="1" x14ac:dyDescent="0.2">
      <c r="A102" s="72"/>
      <c r="B102" s="72"/>
      <c r="C102" s="14" t="s">
        <v>171</v>
      </c>
      <c r="D102" s="32">
        <v>108</v>
      </c>
      <c r="E102" s="32">
        <v>766</v>
      </c>
      <c r="F102" s="32">
        <v>98</v>
      </c>
      <c r="G102" s="32">
        <v>972</v>
      </c>
    </row>
    <row r="103" spans="1:7" ht="12" customHeight="1" x14ac:dyDescent="0.2">
      <c r="A103" s="72"/>
      <c r="B103" s="72"/>
      <c r="C103" s="14" t="s">
        <v>172</v>
      </c>
      <c r="D103" s="32">
        <v>120</v>
      </c>
      <c r="E103" s="32">
        <v>966</v>
      </c>
      <c r="F103" s="32">
        <v>160</v>
      </c>
      <c r="G103" s="32">
        <v>1246</v>
      </c>
    </row>
    <row r="104" spans="1:7" ht="12" customHeight="1" x14ac:dyDescent="0.2">
      <c r="A104" s="72"/>
      <c r="B104" s="72"/>
      <c r="C104" s="14" t="s">
        <v>173</v>
      </c>
      <c r="D104" s="32">
        <v>110</v>
      </c>
      <c r="E104" s="32">
        <v>991</v>
      </c>
      <c r="F104" s="32">
        <v>166</v>
      </c>
      <c r="G104" s="32">
        <v>1267</v>
      </c>
    </row>
    <row r="105" spans="1:7" ht="12" customHeight="1" x14ac:dyDescent="0.2">
      <c r="A105" s="72"/>
      <c r="B105" s="72"/>
      <c r="C105" s="14" t="s">
        <v>174</v>
      </c>
      <c r="D105" s="32">
        <v>126</v>
      </c>
      <c r="E105" s="32">
        <v>1043</v>
      </c>
      <c r="F105" s="32">
        <v>164</v>
      </c>
      <c r="G105" s="32">
        <v>1333</v>
      </c>
    </row>
    <row r="106" spans="1:7" ht="12" customHeight="1" x14ac:dyDescent="0.2">
      <c r="A106" s="72"/>
      <c r="B106" s="72"/>
      <c r="C106" s="14" t="s">
        <v>175</v>
      </c>
      <c r="D106" s="32">
        <v>128</v>
      </c>
      <c r="E106" s="32">
        <v>1160</v>
      </c>
      <c r="F106" s="32">
        <v>181</v>
      </c>
      <c r="G106" s="32">
        <v>1469</v>
      </c>
    </row>
    <row r="107" spans="1:7" ht="12" customHeight="1" x14ac:dyDescent="0.2">
      <c r="A107" s="72"/>
      <c r="B107" s="72"/>
      <c r="C107" s="14" t="s">
        <v>176</v>
      </c>
      <c r="D107" s="32">
        <v>138</v>
      </c>
      <c r="E107" s="32">
        <v>1130</v>
      </c>
      <c r="F107" s="32">
        <v>199</v>
      </c>
      <c r="G107" s="32">
        <v>1467</v>
      </c>
    </row>
    <row r="108" spans="1:7" ht="12" customHeight="1" x14ac:dyDescent="0.2">
      <c r="A108" s="72"/>
      <c r="B108" s="72"/>
      <c r="C108" s="16" t="s">
        <v>177</v>
      </c>
      <c r="D108" s="35">
        <v>131</v>
      </c>
      <c r="E108" s="35">
        <v>1140</v>
      </c>
      <c r="F108" s="35">
        <v>202</v>
      </c>
      <c r="G108" s="35">
        <v>1473</v>
      </c>
    </row>
    <row r="109" spans="1:7" ht="12" customHeight="1" x14ac:dyDescent="0.2">
      <c r="A109" s="72"/>
      <c r="B109" s="73" t="s">
        <v>180</v>
      </c>
      <c r="C109" s="14" t="s">
        <v>170</v>
      </c>
      <c r="D109" s="32">
        <v>123</v>
      </c>
      <c r="E109" s="32">
        <v>782</v>
      </c>
      <c r="F109" s="32">
        <v>119</v>
      </c>
      <c r="G109" s="32">
        <v>1024</v>
      </c>
    </row>
    <row r="110" spans="1:7" ht="12" customHeight="1" x14ac:dyDescent="0.2">
      <c r="A110" s="72"/>
      <c r="B110" s="72"/>
      <c r="C110" s="14" t="s">
        <v>171</v>
      </c>
      <c r="D110" s="32">
        <v>108</v>
      </c>
      <c r="E110" s="32">
        <v>766</v>
      </c>
      <c r="F110" s="32">
        <v>98</v>
      </c>
      <c r="G110" s="32">
        <v>972</v>
      </c>
    </row>
    <row r="111" spans="1:7" ht="12" customHeight="1" x14ac:dyDescent="0.2">
      <c r="A111" s="72"/>
      <c r="B111" s="72"/>
      <c r="C111" s="14" t="s">
        <v>172</v>
      </c>
      <c r="D111" s="32">
        <v>120</v>
      </c>
      <c r="E111" s="32">
        <v>966</v>
      </c>
      <c r="F111" s="32">
        <v>160</v>
      </c>
      <c r="G111" s="32">
        <v>1246</v>
      </c>
    </row>
    <row r="112" spans="1:7" ht="12" customHeight="1" x14ac:dyDescent="0.2">
      <c r="A112" s="72"/>
      <c r="B112" s="72"/>
      <c r="C112" s="14" t="s">
        <v>173</v>
      </c>
      <c r="D112" s="32">
        <v>110</v>
      </c>
      <c r="E112" s="32">
        <v>991</v>
      </c>
      <c r="F112" s="32">
        <v>166</v>
      </c>
      <c r="G112" s="32">
        <v>1267</v>
      </c>
    </row>
    <row r="113" spans="1:7" ht="12" customHeight="1" x14ac:dyDescent="0.2">
      <c r="A113" s="72"/>
      <c r="B113" s="72"/>
      <c r="C113" s="14" t="s">
        <v>174</v>
      </c>
      <c r="D113" s="32">
        <v>126</v>
      </c>
      <c r="E113" s="32">
        <v>1043</v>
      </c>
      <c r="F113" s="32">
        <v>164</v>
      </c>
      <c r="G113" s="32">
        <v>1333</v>
      </c>
    </row>
    <row r="114" spans="1:7" ht="12" customHeight="1" x14ac:dyDescent="0.2">
      <c r="A114" s="72"/>
      <c r="B114" s="72"/>
      <c r="C114" s="14" t="s">
        <v>175</v>
      </c>
      <c r="D114" s="32">
        <v>128</v>
      </c>
      <c r="E114" s="32">
        <v>1160</v>
      </c>
      <c r="F114" s="32">
        <v>181</v>
      </c>
      <c r="G114" s="32">
        <v>1469</v>
      </c>
    </row>
    <row r="115" spans="1:7" ht="12" customHeight="1" x14ac:dyDescent="0.2">
      <c r="A115" s="72"/>
      <c r="B115" s="72"/>
      <c r="C115" s="14" t="s">
        <v>176</v>
      </c>
      <c r="D115" s="32">
        <v>138</v>
      </c>
      <c r="E115" s="32">
        <v>1130</v>
      </c>
      <c r="F115" s="32">
        <v>199</v>
      </c>
      <c r="G115" s="32">
        <v>1467</v>
      </c>
    </row>
    <row r="116" spans="1:7" ht="12" customHeight="1" x14ac:dyDescent="0.2">
      <c r="A116" s="72"/>
      <c r="B116" s="72"/>
      <c r="C116" s="16" t="s">
        <v>177</v>
      </c>
      <c r="D116" s="35">
        <v>131</v>
      </c>
      <c r="E116" s="35">
        <v>1140</v>
      </c>
      <c r="F116" s="35">
        <v>202</v>
      </c>
      <c r="G116" s="35">
        <v>1473</v>
      </c>
    </row>
    <row r="117" spans="1:7" ht="12" customHeight="1" x14ac:dyDescent="0.2">
      <c r="A117" s="72"/>
      <c r="B117" s="73" t="s">
        <v>181</v>
      </c>
      <c r="C117" s="14" t="s">
        <v>170</v>
      </c>
      <c r="D117" s="32">
        <v>123</v>
      </c>
      <c r="E117" s="32">
        <v>782</v>
      </c>
      <c r="F117" s="32">
        <v>119</v>
      </c>
      <c r="G117" s="32">
        <v>1024</v>
      </c>
    </row>
    <row r="118" spans="1:7" ht="12" customHeight="1" x14ac:dyDescent="0.2">
      <c r="A118" s="72"/>
      <c r="B118" s="72"/>
      <c r="C118" s="14" t="s">
        <v>171</v>
      </c>
      <c r="D118" s="32">
        <v>108</v>
      </c>
      <c r="E118" s="32">
        <v>766</v>
      </c>
      <c r="F118" s="32">
        <v>98</v>
      </c>
      <c r="G118" s="32">
        <v>972</v>
      </c>
    </row>
    <row r="119" spans="1:7" ht="12" customHeight="1" x14ac:dyDescent="0.2">
      <c r="A119" s="72"/>
      <c r="B119" s="72"/>
      <c r="C119" s="14" t="s">
        <v>172</v>
      </c>
      <c r="D119" s="32">
        <v>120</v>
      </c>
      <c r="E119" s="32">
        <v>966</v>
      </c>
      <c r="F119" s="32">
        <v>160</v>
      </c>
      <c r="G119" s="32">
        <v>1246</v>
      </c>
    </row>
    <row r="120" spans="1:7" ht="12" customHeight="1" x14ac:dyDescent="0.2">
      <c r="A120" s="72"/>
      <c r="B120" s="72"/>
      <c r="C120" s="14" t="s">
        <v>173</v>
      </c>
      <c r="D120" s="32">
        <v>110</v>
      </c>
      <c r="E120" s="32">
        <v>991</v>
      </c>
      <c r="F120" s="32">
        <v>166</v>
      </c>
      <c r="G120" s="32">
        <v>1267</v>
      </c>
    </row>
    <row r="121" spans="1:7" ht="12" customHeight="1" x14ac:dyDescent="0.2">
      <c r="A121" s="72"/>
      <c r="B121" s="72"/>
      <c r="C121" s="14" t="s">
        <v>174</v>
      </c>
      <c r="D121" s="32">
        <v>126</v>
      </c>
      <c r="E121" s="32">
        <v>1043</v>
      </c>
      <c r="F121" s="32">
        <v>164</v>
      </c>
      <c r="G121" s="32">
        <v>1333</v>
      </c>
    </row>
    <row r="122" spans="1:7" ht="12" customHeight="1" x14ac:dyDescent="0.2">
      <c r="A122" s="72"/>
      <c r="B122" s="72"/>
      <c r="C122" s="14" t="s">
        <v>175</v>
      </c>
      <c r="D122" s="32">
        <v>128</v>
      </c>
      <c r="E122" s="32">
        <v>1160</v>
      </c>
      <c r="F122" s="32">
        <v>181</v>
      </c>
      <c r="G122" s="32">
        <v>1469</v>
      </c>
    </row>
    <row r="123" spans="1:7" ht="12" customHeight="1" x14ac:dyDescent="0.2">
      <c r="A123" s="72"/>
      <c r="B123" s="72"/>
      <c r="C123" s="14" t="s">
        <v>176</v>
      </c>
      <c r="D123" s="32">
        <v>138</v>
      </c>
      <c r="E123" s="32">
        <v>1130</v>
      </c>
      <c r="F123" s="32">
        <v>199</v>
      </c>
      <c r="G123" s="32">
        <v>1467</v>
      </c>
    </row>
    <row r="124" spans="1:7" ht="12" customHeight="1" x14ac:dyDescent="0.2">
      <c r="A124" s="72"/>
      <c r="B124" s="72"/>
      <c r="C124" s="16" t="s">
        <v>177</v>
      </c>
      <c r="D124" s="35">
        <v>131</v>
      </c>
      <c r="E124" s="35">
        <v>1140</v>
      </c>
      <c r="F124" s="35">
        <v>202</v>
      </c>
      <c r="G124" s="35">
        <v>1473</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208</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40.299999999999997</v>
      </c>
      <c r="E5" s="15">
        <v>38.299999999999997</v>
      </c>
      <c r="F5" s="15">
        <v>41.8</v>
      </c>
      <c r="G5" s="15">
        <v>38.9</v>
      </c>
    </row>
    <row r="6" spans="1:7" ht="12" customHeight="1" x14ac:dyDescent="0.2">
      <c r="A6" s="72"/>
      <c r="B6" s="72"/>
      <c r="C6" s="14" t="s">
        <v>171</v>
      </c>
      <c r="D6" s="15">
        <v>40.6</v>
      </c>
      <c r="E6" s="15">
        <v>43.5</v>
      </c>
      <c r="F6" s="15">
        <v>39.1</v>
      </c>
      <c r="G6" s="15">
        <v>42.6</v>
      </c>
    </row>
    <row r="7" spans="1:7" ht="12" customHeight="1" x14ac:dyDescent="0.2">
      <c r="A7" s="72"/>
      <c r="B7" s="72"/>
      <c r="C7" s="14" t="s">
        <v>172</v>
      </c>
      <c r="D7" s="15">
        <v>42.4</v>
      </c>
      <c r="E7" s="15">
        <v>41.1</v>
      </c>
      <c r="F7" s="15">
        <v>34.700000000000003</v>
      </c>
      <c r="G7" s="15">
        <v>40.700000000000003</v>
      </c>
    </row>
    <row r="8" spans="1:7" ht="12" customHeight="1" x14ac:dyDescent="0.2">
      <c r="A8" s="72"/>
      <c r="B8" s="72"/>
      <c r="C8" s="14" t="s">
        <v>173</v>
      </c>
      <c r="D8" s="15">
        <v>39.9</v>
      </c>
      <c r="E8" s="15">
        <v>46.6</v>
      </c>
      <c r="F8" s="15">
        <v>38.1</v>
      </c>
      <c r="G8" s="15">
        <v>45</v>
      </c>
    </row>
    <row r="9" spans="1:7" ht="12" customHeight="1" x14ac:dyDescent="0.2">
      <c r="A9" s="72"/>
      <c r="B9" s="72"/>
      <c r="C9" s="14" t="s">
        <v>174</v>
      </c>
      <c r="D9" s="15">
        <v>47.2</v>
      </c>
      <c r="E9" s="15">
        <v>49.5</v>
      </c>
      <c r="F9" s="15">
        <v>51.6</v>
      </c>
      <c r="G9" s="15">
        <v>49.4</v>
      </c>
    </row>
    <row r="10" spans="1:7" ht="12" customHeight="1" x14ac:dyDescent="0.2">
      <c r="A10" s="72"/>
      <c r="B10" s="72"/>
      <c r="C10" s="14" t="s">
        <v>175</v>
      </c>
      <c r="D10" s="15">
        <v>46.7</v>
      </c>
      <c r="E10" s="15">
        <v>51.2</v>
      </c>
      <c r="F10" s="15">
        <v>49.6</v>
      </c>
      <c r="G10" s="15">
        <v>50.6</v>
      </c>
    </row>
    <row r="11" spans="1:7" ht="12" customHeight="1" x14ac:dyDescent="0.2">
      <c r="A11" s="72"/>
      <c r="B11" s="72"/>
      <c r="C11" s="14" t="s">
        <v>176</v>
      </c>
      <c r="D11" s="15">
        <v>51.3</v>
      </c>
      <c r="E11" s="15">
        <v>51</v>
      </c>
      <c r="F11" s="15">
        <v>44.2</v>
      </c>
      <c r="G11" s="15">
        <v>50.4</v>
      </c>
    </row>
    <row r="12" spans="1:7" ht="12" customHeight="1" x14ac:dyDescent="0.2">
      <c r="A12" s="72"/>
      <c r="B12" s="72"/>
      <c r="C12" s="16" t="s">
        <v>177</v>
      </c>
      <c r="D12" s="17">
        <v>51.8</v>
      </c>
      <c r="E12" s="17">
        <v>54.9</v>
      </c>
      <c r="F12" s="17">
        <v>50.8</v>
      </c>
      <c r="G12" s="17">
        <v>54.2</v>
      </c>
    </row>
    <row r="13" spans="1:7" ht="12" customHeight="1" x14ac:dyDescent="0.2">
      <c r="A13" s="72"/>
      <c r="B13" s="73" t="s">
        <v>178</v>
      </c>
      <c r="C13" s="14" t="s">
        <v>170</v>
      </c>
      <c r="D13" s="15">
        <v>24.4</v>
      </c>
      <c r="E13" s="15">
        <v>24.6</v>
      </c>
      <c r="F13" s="15">
        <v>19</v>
      </c>
      <c r="G13" s="15">
        <v>24</v>
      </c>
    </row>
    <row r="14" spans="1:7" ht="12" customHeight="1" x14ac:dyDescent="0.2">
      <c r="A14" s="72"/>
      <c r="B14" s="72"/>
      <c r="C14" s="14" t="s">
        <v>171</v>
      </c>
      <c r="D14" s="15">
        <v>24.5</v>
      </c>
      <c r="E14" s="15">
        <v>21.3</v>
      </c>
      <c r="F14" s="15">
        <v>25</v>
      </c>
      <c r="G14" s="15">
        <v>22.1</v>
      </c>
    </row>
    <row r="15" spans="1:7" ht="12" customHeight="1" x14ac:dyDescent="0.2">
      <c r="A15" s="72"/>
      <c r="B15" s="72"/>
      <c r="C15" s="14" t="s">
        <v>172</v>
      </c>
      <c r="D15" s="15">
        <v>18.399999999999999</v>
      </c>
      <c r="E15" s="15">
        <v>18.3</v>
      </c>
      <c r="F15" s="15">
        <v>20.8</v>
      </c>
      <c r="G15" s="15">
        <v>18.5</v>
      </c>
    </row>
    <row r="16" spans="1:7" ht="12" customHeight="1" x14ac:dyDescent="0.2">
      <c r="A16" s="72"/>
      <c r="B16" s="72"/>
      <c r="C16" s="14" t="s">
        <v>173</v>
      </c>
      <c r="D16" s="15">
        <v>16.8</v>
      </c>
      <c r="E16" s="15">
        <v>17.5</v>
      </c>
      <c r="F16" s="15">
        <v>18.399999999999999</v>
      </c>
      <c r="G16" s="15">
        <v>17.5</v>
      </c>
    </row>
    <row r="17" spans="1:7" ht="12" customHeight="1" x14ac:dyDescent="0.2">
      <c r="A17" s="72"/>
      <c r="B17" s="72"/>
      <c r="C17" s="14" t="s">
        <v>174</v>
      </c>
      <c r="D17" s="15">
        <v>19.7</v>
      </c>
      <c r="E17" s="15">
        <v>18.3</v>
      </c>
      <c r="F17" s="15">
        <v>12.5</v>
      </c>
      <c r="G17" s="15">
        <v>17.8</v>
      </c>
    </row>
    <row r="18" spans="1:7" ht="12" customHeight="1" x14ac:dyDescent="0.2">
      <c r="A18" s="72"/>
      <c r="B18" s="72"/>
      <c r="C18" s="14" t="s">
        <v>175</v>
      </c>
      <c r="D18" s="15">
        <v>18.5</v>
      </c>
      <c r="E18" s="15">
        <v>17.399999999999999</v>
      </c>
      <c r="F18" s="15">
        <v>22.1</v>
      </c>
      <c r="G18" s="15">
        <v>17.899999999999999</v>
      </c>
    </row>
    <row r="19" spans="1:7" ht="12" customHeight="1" x14ac:dyDescent="0.2">
      <c r="A19" s="72"/>
      <c r="B19" s="72"/>
      <c r="C19" s="14" t="s">
        <v>176</v>
      </c>
      <c r="D19" s="15">
        <v>22.7</v>
      </c>
      <c r="E19" s="15">
        <v>18.3</v>
      </c>
      <c r="F19" s="15">
        <v>23.3</v>
      </c>
      <c r="G19" s="15">
        <v>19.2</v>
      </c>
    </row>
    <row r="20" spans="1:7" ht="12" customHeight="1" x14ac:dyDescent="0.2">
      <c r="A20" s="72"/>
      <c r="B20" s="72"/>
      <c r="C20" s="16" t="s">
        <v>177</v>
      </c>
      <c r="D20" s="17">
        <v>21.9</v>
      </c>
      <c r="E20" s="17">
        <v>16.5</v>
      </c>
      <c r="F20" s="17">
        <v>19</v>
      </c>
      <c r="G20" s="17">
        <v>17.3</v>
      </c>
    </row>
    <row r="21" spans="1:7" ht="12" customHeight="1" x14ac:dyDescent="0.2">
      <c r="A21" s="72"/>
      <c r="B21" s="73" t="s">
        <v>179</v>
      </c>
      <c r="C21" s="14" t="s">
        <v>170</v>
      </c>
      <c r="D21" s="15">
        <v>12.9</v>
      </c>
      <c r="E21" s="15">
        <v>18.600000000000001</v>
      </c>
      <c r="F21" s="15">
        <v>19</v>
      </c>
      <c r="G21" s="15">
        <v>17.899999999999999</v>
      </c>
    </row>
    <row r="22" spans="1:7" ht="12" customHeight="1" x14ac:dyDescent="0.2">
      <c r="A22" s="72"/>
      <c r="B22" s="72"/>
      <c r="C22" s="14" t="s">
        <v>171</v>
      </c>
      <c r="D22" s="15">
        <v>14.8</v>
      </c>
      <c r="E22" s="15">
        <v>16.2</v>
      </c>
      <c r="F22" s="15">
        <v>17.899999999999999</v>
      </c>
      <c r="G22" s="15">
        <v>16.3</v>
      </c>
    </row>
    <row r="23" spans="1:7" ht="12" customHeight="1" x14ac:dyDescent="0.2">
      <c r="A23" s="72"/>
      <c r="B23" s="72"/>
      <c r="C23" s="14" t="s">
        <v>172</v>
      </c>
      <c r="D23" s="15">
        <v>17.600000000000001</v>
      </c>
      <c r="E23" s="15">
        <v>17.8</v>
      </c>
      <c r="F23" s="15">
        <v>21.8</v>
      </c>
      <c r="G23" s="15">
        <v>18.2</v>
      </c>
    </row>
    <row r="24" spans="1:7" ht="12" customHeight="1" x14ac:dyDescent="0.2">
      <c r="A24" s="72"/>
      <c r="B24" s="72"/>
      <c r="C24" s="14" t="s">
        <v>173</v>
      </c>
      <c r="D24" s="15">
        <v>15.6</v>
      </c>
      <c r="E24" s="15">
        <v>15.9</v>
      </c>
      <c r="F24" s="15">
        <v>23.1</v>
      </c>
      <c r="G24" s="15">
        <v>16.600000000000001</v>
      </c>
    </row>
    <row r="25" spans="1:7" ht="12" customHeight="1" x14ac:dyDescent="0.2">
      <c r="A25" s="72"/>
      <c r="B25" s="72"/>
      <c r="C25" s="14" t="s">
        <v>174</v>
      </c>
      <c r="D25" s="15">
        <v>16.5</v>
      </c>
      <c r="E25" s="15">
        <v>14</v>
      </c>
      <c r="F25" s="15">
        <v>18.8</v>
      </c>
      <c r="G25" s="15">
        <v>14.8</v>
      </c>
    </row>
    <row r="26" spans="1:7" ht="12" customHeight="1" x14ac:dyDescent="0.2">
      <c r="A26" s="72"/>
      <c r="B26" s="72"/>
      <c r="C26" s="14" t="s">
        <v>175</v>
      </c>
      <c r="D26" s="15">
        <v>21.5</v>
      </c>
      <c r="E26" s="15">
        <v>16.399999999999999</v>
      </c>
      <c r="F26" s="15">
        <v>17.600000000000001</v>
      </c>
      <c r="G26" s="15">
        <v>17</v>
      </c>
    </row>
    <row r="27" spans="1:7" ht="12" customHeight="1" x14ac:dyDescent="0.2">
      <c r="A27" s="72"/>
      <c r="B27" s="72"/>
      <c r="C27" s="14" t="s">
        <v>176</v>
      </c>
      <c r="D27" s="15">
        <v>14.3</v>
      </c>
      <c r="E27" s="15">
        <v>15.6</v>
      </c>
      <c r="F27" s="15">
        <v>19.2</v>
      </c>
      <c r="G27" s="15">
        <v>15.8</v>
      </c>
    </row>
    <row r="28" spans="1:7" ht="12" customHeight="1" x14ac:dyDescent="0.2">
      <c r="A28" s="72"/>
      <c r="B28" s="72"/>
      <c r="C28" s="16" t="s">
        <v>177</v>
      </c>
      <c r="D28" s="17">
        <v>16.8</v>
      </c>
      <c r="E28" s="17">
        <v>12.6</v>
      </c>
      <c r="F28" s="17">
        <v>16.7</v>
      </c>
      <c r="G28" s="17">
        <v>13.5</v>
      </c>
    </row>
    <row r="29" spans="1:7" ht="12" customHeight="1" x14ac:dyDescent="0.2">
      <c r="A29" s="72"/>
      <c r="B29" s="73" t="s">
        <v>180</v>
      </c>
      <c r="C29" s="14" t="s">
        <v>170</v>
      </c>
      <c r="D29" s="15">
        <v>17.899999999999999</v>
      </c>
      <c r="E29" s="15">
        <v>15.5</v>
      </c>
      <c r="F29" s="15">
        <v>16.5</v>
      </c>
      <c r="G29" s="15">
        <v>15.9</v>
      </c>
    </row>
    <row r="30" spans="1:7" ht="12" customHeight="1" x14ac:dyDescent="0.2">
      <c r="A30" s="72"/>
      <c r="B30" s="72"/>
      <c r="C30" s="14" t="s">
        <v>171</v>
      </c>
      <c r="D30" s="15">
        <v>16.8</v>
      </c>
      <c r="E30" s="15">
        <v>16.3</v>
      </c>
      <c r="F30" s="15">
        <v>14.7</v>
      </c>
      <c r="G30" s="15">
        <v>16.2</v>
      </c>
    </row>
    <row r="31" spans="1:7" ht="12" customHeight="1" x14ac:dyDescent="0.2">
      <c r="A31" s="72"/>
      <c r="B31" s="72"/>
      <c r="C31" s="14" t="s">
        <v>172</v>
      </c>
      <c r="D31" s="15">
        <v>21.6</v>
      </c>
      <c r="E31" s="15">
        <v>22.3</v>
      </c>
      <c r="F31" s="15">
        <v>20.8</v>
      </c>
      <c r="G31" s="15">
        <v>22.1</v>
      </c>
    </row>
    <row r="32" spans="1:7" ht="12" customHeight="1" x14ac:dyDescent="0.2">
      <c r="A32" s="72"/>
      <c r="B32" s="72"/>
      <c r="C32" s="14" t="s">
        <v>173</v>
      </c>
      <c r="D32" s="15">
        <v>20.2</v>
      </c>
      <c r="E32" s="15">
        <v>9.4</v>
      </c>
      <c r="F32" s="15">
        <v>10.9</v>
      </c>
      <c r="G32" s="15">
        <v>10.8</v>
      </c>
    </row>
    <row r="33" spans="1:7" ht="12" customHeight="1" x14ac:dyDescent="0.2">
      <c r="A33" s="72"/>
      <c r="B33" s="72"/>
      <c r="C33" s="14" t="s">
        <v>174</v>
      </c>
      <c r="D33" s="15">
        <v>6.3</v>
      </c>
      <c r="E33" s="15">
        <v>6.3</v>
      </c>
      <c r="F33" s="15">
        <v>5.5</v>
      </c>
      <c r="G33" s="15">
        <v>6.2</v>
      </c>
    </row>
    <row r="34" spans="1:7" ht="12" customHeight="1" x14ac:dyDescent="0.2">
      <c r="A34" s="72"/>
      <c r="B34" s="72"/>
      <c r="C34" s="14" t="s">
        <v>175</v>
      </c>
      <c r="D34" s="15">
        <v>8.9</v>
      </c>
      <c r="E34" s="15">
        <v>5.8</v>
      </c>
      <c r="F34" s="15">
        <v>3.8</v>
      </c>
      <c r="G34" s="15">
        <v>5.9</v>
      </c>
    </row>
    <row r="35" spans="1:7" ht="12" customHeight="1" x14ac:dyDescent="0.2">
      <c r="A35" s="72"/>
      <c r="B35" s="72"/>
      <c r="C35" s="14" t="s">
        <v>176</v>
      </c>
      <c r="D35" s="15">
        <v>5</v>
      </c>
      <c r="E35" s="15">
        <v>4.7</v>
      </c>
      <c r="F35" s="15">
        <v>3.3</v>
      </c>
      <c r="G35" s="15">
        <v>4.5999999999999996</v>
      </c>
    </row>
    <row r="36" spans="1:7" ht="12" customHeight="1" x14ac:dyDescent="0.2">
      <c r="A36" s="72"/>
      <c r="B36" s="72"/>
      <c r="C36" s="16" t="s">
        <v>177</v>
      </c>
      <c r="D36" s="17">
        <v>1.5</v>
      </c>
      <c r="E36" s="17">
        <v>5.8</v>
      </c>
      <c r="F36" s="17">
        <v>5.6</v>
      </c>
      <c r="G36" s="17">
        <v>5.3</v>
      </c>
    </row>
    <row r="37" spans="1:7" ht="12" customHeight="1" x14ac:dyDescent="0.2">
      <c r="A37" s="72"/>
      <c r="B37" s="73" t="s">
        <v>181</v>
      </c>
      <c r="C37" s="14" t="s">
        <v>170</v>
      </c>
      <c r="D37" s="15">
        <v>4.5</v>
      </c>
      <c r="E37" s="15">
        <v>2.9</v>
      </c>
      <c r="F37" s="15">
        <v>3.8</v>
      </c>
      <c r="G37" s="15">
        <v>3.2</v>
      </c>
    </row>
    <row r="38" spans="1:7" ht="12" customHeight="1" x14ac:dyDescent="0.2">
      <c r="A38" s="72"/>
      <c r="B38" s="72"/>
      <c r="C38" s="14" t="s">
        <v>171</v>
      </c>
      <c r="D38" s="15">
        <v>3.2</v>
      </c>
      <c r="E38" s="15">
        <v>2.7</v>
      </c>
      <c r="F38" s="15">
        <v>3.2</v>
      </c>
      <c r="G38" s="15">
        <v>2.8</v>
      </c>
    </row>
    <row r="39" spans="1:7" ht="12" customHeight="1" x14ac:dyDescent="0.2">
      <c r="A39" s="72"/>
      <c r="B39" s="72"/>
      <c r="C39" s="14" t="s">
        <v>172</v>
      </c>
      <c r="D39" s="18" t="s">
        <v>182</v>
      </c>
      <c r="E39" s="15">
        <v>0.5</v>
      </c>
      <c r="F39" s="15">
        <v>2</v>
      </c>
      <c r="G39" s="15">
        <v>0.5</v>
      </c>
    </row>
    <row r="40" spans="1:7" ht="12" customHeight="1" x14ac:dyDescent="0.2">
      <c r="A40" s="72"/>
      <c r="B40" s="72"/>
      <c r="C40" s="14" t="s">
        <v>173</v>
      </c>
      <c r="D40" s="15">
        <v>7.5</v>
      </c>
      <c r="E40" s="15">
        <v>10.6</v>
      </c>
      <c r="F40" s="15">
        <v>9.5</v>
      </c>
      <c r="G40" s="15">
        <v>10.1</v>
      </c>
    </row>
    <row r="41" spans="1:7" ht="12" customHeight="1" x14ac:dyDescent="0.2">
      <c r="A41" s="72"/>
      <c r="B41" s="72"/>
      <c r="C41" s="14" t="s">
        <v>174</v>
      </c>
      <c r="D41" s="15">
        <v>10.199999999999999</v>
      </c>
      <c r="E41" s="15">
        <v>12</v>
      </c>
      <c r="F41" s="15">
        <v>11.7</v>
      </c>
      <c r="G41" s="15">
        <v>11.7</v>
      </c>
    </row>
    <row r="42" spans="1:7" ht="12" customHeight="1" x14ac:dyDescent="0.2">
      <c r="A42" s="72"/>
      <c r="B42" s="72"/>
      <c r="C42" s="14" t="s">
        <v>175</v>
      </c>
      <c r="D42" s="15">
        <v>4.4000000000000004</v>
      </c>
      <c r="E42" s="15">
        <v>9.1999999999999993</v>
      </c>
      <c r="F42" s="15">
        <v>6.9</v>
      </c>
      <c r="G42" s="15">
        <v>8.5</v>
      </c>
    </row>
    <row r="43" spans="1:7" ht="12" customHeight="1" x14ac:dyDescent="0.2">
      <c r="A43" s="72"/>
      <c r="B43" s="72"/>
      <c r="C43" s="14" t="s">
        <v>176</v>
      </c>
      <c r="D43" s="15">
        <v>6.7</v>
      </c>
      <c r="E43" s="15">
        <v>10.4</v>
      </c>
      <c r="F43" s="15">
        <v>10</v>
      </c>
      <c r="G43" s="15">
        <v>10</v>
      </c>
    </row>
    <row r="44" spans="1:7" ht="12" customHeight="1" x14ac:dyDescent="0.2">
      <c r="A44" s="72"/>
      <c r="B44" s="72"/>
      <c r="C44" s="16" t="s">
        <v>177</v>
      </c>
      <c r="D44" s="17">
        <v>8</v>
      </c>
      <c r="E44" s="17">
        <v>10.199999999999999</v>
      </c>
      <c r="F44" s="17">
        <v>7.9</v>
      </c>
      <c r="G44" s="17">
        <v>9.6999999999999993</v>
      </c>
    </row>
    <row r="45" spans="1:7" ht="12" customHeight="1" x14ac:dyDescent="0.2">
      <c r="A45" s="71" t="s">
        <v>183</v>
      </c>
      <c r="B45" s="73" t="s">
        <v>169</v>
      </c>
      <c r="C45" s="14" t="s">
        <v>170</v>
      </c>
      <c r="D45" s="32">
        <v>81</v>
      </c>
      <c r="E45" s="32">
        <v>448</v>
      </c>
      <c r="F45" s="32">
        <v>66</v>
      </c>
      <c r="G45" s="32">
        <v>595</v>
      </c>
    </row>
    <row r="46" spans="1:7" ht="12" customHeight="1" x14ac:dyDescent="0.2">
      <c r="A46" s="72"/>
      <c r="B46" s="72"/>
      <c r="C46" s="14" t="s">
        <v>171</v>
      </c>
      <c r="D46" s="32">
        <v>63</v>
      </c>
      <c r="E46" s="32">
        <v>442</v>
      </c>
      <c r="F46" s="32">
        <v>61</v>
      </c>
      <c r="G46" s="32">
        <v>566</v>
      </c>
    </row>
    <row r="47" spans="1:7" ht="12" customHeight="1" x14ac:dyDescent="0.2">
      <c r="A47" s="72"/>
      <c r="B47" s="72"/>
      <c r="C47" s="14" t="s">
        <v>172</v>
      </c>
      <c r="D47" s="32">
        <v>53</v>
      </c>
      <c r="E47" s="32">
        <v>358</v>
      </c>
      <c r="F47" s="32">
        <v>35</v>
      </c>
      <c r="G47" s="32">
        <v>446</v>
      </c>
    </row>
    <row r="48" spans="1:7" ht="12" customHeight="1" x14ac:dyDescent="0.2">
      <c r="A48" s="72"/>
      <c r="B48" s="72"/>
      <c r="C48" s="14" t="s">
        <v>173</v>
      </c>
      <c r="D48" s="32">
        <v>69</v>
      </c>
      <c r="E48" s="32">
        <v>540</v>
      </c>
      <c r="F48" s="32">
        <v>56</v>
      </c>
      <c r="G48" s="32">
        <v>665</v>
      </c>
    </row>
    <row r="49" spans="1:7" ht="12" customHeight="1" x14ac:dyDescent="0.2">
      <c r="A49" s="72"/>
      <c r="B49" s="72"/>
      <c r="C49" s="14" t="s">
        <v>174</v>
      </c>
      <c r="D49" s="32">
        <v>60</v>
      </c>
      <c r="E49" s="32">
        <v>451</v>
      </c>
      <c r="F49" s="32">
        <v>66</v>
      </c>
      <c r="G49" s="32">
        <v>577</v>
      </c>
    </row>
    <row r="50" spans="1:7" ht="12" customHeight="1" x14ac:dyDescent="0.2">
      <c r="A50" s="72"/>
      <c r="B50" s="72"/>
      <c r="C50" s="14" t="s">
        <v>175</v>
      </c>
      <c r="D50" s="32">
        <v>63</v>
      </c>
      <c r="E50" s="32">
        <v>577</v>
      </c>
      <c r="F50" s="32">
        <v>65</v>
      </c>
      <c r="G50" s="32">
        <v>705</v>
      </c>
    </row>
    <row r="51" spans="1:7" ht="12" customHeight="1" x14ac:dyDescent="0.2">
      <c r="A51" s="72"/>
      <c r="B51" s="72"/>
      <c r="C51" s="14" t="s">
        <v>176</v>
      </c>
      <c r="D51" s="32">
        <v>61</v>
      </c>
      <c r="E51" s="32">
        <v>517</v>
      </c>
      <c r="F51" s="32">
        <v>53</v>
      </c>
      <c r="G51" s="32">
        <v>631</v>
      </c>
    </row>
    <row r="52" spans="1:7" ht="12" customHeight="1" x14ac:dyDescent="0.2">
      <c r="A52" s="72"/>
      <c r="B52" s="72"/>
      <c r="C52" s="16" t="s">
        <v>177</v>
      </c>
      <c r="D52" s="35">
        <v>71</v>
      </c>
      <c r="E52" s="35">
        <v>557</v>
      </c>
      <c r="F52" s="35">
        <v>64</v>
      </c>
      <c r="G52" s="35">
        <v>692</v>
      </c>
    </row>
    <row r="53" spans="1:7" ht="12" customHeight="1" x14ac:dyDescent="0.2">
      <c r="A53" s="72"/>
      <c r="B53" s="73" t="s">
        <v>178</v>
      </c>
      <c r="C53" s="14" t="s">
        <v>170</v>
      </c>
      <c r="D53" s="32">
        <v>49</v>
      </c>
      <c r="E53" s="32">
        <v>288</v>
      </c>
      <c r="F53" s="32">
        <v>30</v>
      </c>
      <c r="G53" s="32">
        <v>367</v>
      </c>
    </row>
    <row r="54" spans="1:7" ht="12" customHeight="1" x14ac:dyDescent="0.2">
      <c r="A54" s="72"/>
      <c r="B54" s="72"/>
      <c r="C54" s="14" t="s">
        <v>171</v>
      </c>
      <c r="D54" s="32">
        <v>38</v>
      </c>
      <c r="E54" s="32">
        <v>217</v>
      </c>
      <c r="F54" s="32">
        <v>39</v>
      </c>
      <c r="G54" s="32">
        <v>294</v>
      </c>
    </row>
    <row r="55" spans="1:7" ht="12" customHeight="1" x14ac:dyDescent="0.2">
      <c r="A55" s="72"/>
      <c r="B55" s="72"/>
      <c r="C55" s="14" t="s">
        <v>172</v>
      </c>
      <c r="D55" s="32">
        <v>23</v>
      </c>
      <c r="E55" s="32">
        <v>159</v>
      </c>
      <c r="F55" s="32">
        <v>21</v>
      </c>
      <c r="G55" s="32">
        <v>203</v>
      </c>
    </row>
    <row r="56" spans="1:7" ht="12" customHeight="1" x14ac:dyDescent="0.2">
      <c r="A56" s="72"/>
      <c r="B56" s="72"/>
      <c r="C56" s="14" t="s">
        <v>173</v>
      </c>
      <c r="D56" s="32">
        <v>29</v>
      </c>
      <c r="E56" s="32">
        <v>203</v>
      </c>
      <c r="F56" s="32">
        <v>27</v>
      </c>
      <c r="G56" s="32">
        <v>259</v>
      </c>
    </row>
    <row r="57" spans="1:7" ht="12" customHeight="1" x14ac:dyDescent="0.2">
      <c r="A57" s="72"/>
      <c r="B57" s="72"/>
      <c r="C57" s="14" t="s">
        <v>174</v>
      </c>
      <c r="D57" s="32">
        <v>25</v>
      </c>
      <c r="E57" s="32">
        <v>167</v>
      </c>
      <c r="F57" s="32">
        <v>16</v>
      </c>
      <c r="G57" s="32">
        <v>208</v>
      </c>
    </row>
    <row r="58" spans="1:7" ht="12" customHeight="1" x14ac:dyDescent="0.2">
      <c r="A58" s="72"/>
      <c r="B58" s="72"/>
      <c r="C58" s="14" t="s">
        <v>175</v>
      </c>
      <c r="D58" s="32">
        <v>25</v>
      </c>
      <c r="E58" s="32">
        <v>196</v>
      </c>
      <c r="F58" s="32">
        <v>29</v>
      </c>
      <c r="G58" s="32">
        <v>250</v>
      </c>
    </row>
    <row r="59" spans="1:7" ht="12" customHeight="1" x14ac:dyDescent="0.2">
      <c r="A59" s="72"/>
      <c r="B59" s="72"/>
      <c r="C59" s="14" t="s">
        <v>176</v>
      </c>
      <c r="D59" s="32">
        <v>27</v>
      </c>
      <c r="E59" s="32">
        <v>185</v>
      </c>
      <c r="F59" s="32">
        <v>28</v>
      </c>
      <c r="G59" s="32">
        <v>240</v>
      </c>
    </row>
    <row r="60" spans="1:7" ht="12" customHeight="1" x14ac:dyDescent="0.2">
      <c r="A60" s="72"/>
      <c r="B60" s="72"/>
      <c r="C60" s="16" t="s">
        <v>177</v>
      </c>
      <c r="D60" s="35">
        <v>30</v>
      </c>
      <c r="E60" s="35">
        <v>167</v>
      </c>
      <c r="F60" s="35">
        <v>24</v>
      </c>
      <c r="G60" s="35">
        <v>221</v>
      </c>
    </row>
    <row r="61" spans="1:7" ht="12" customHeight="1" x14ac:dyDescent="0.2">
      <c r="A61" s="72"/>
      <c r="B61" s="73" t="s">
        <v>179</v>
      </c>
      <c r="C61" s="14" t="s">
        <v>170</v>
      </c>
      <c r="D61" s="32">
        <v>26</v>
      </c>
      <c r="E61" s="32">
        <v>218</v>
      </c>
      <c r="F61" s="32">
        <v>30</v>
      </c>
      <c r="G61" s="32">
        <v>274</v>
      </c>
    </row>
    <row r="62" spans="1:7" ht="12" customHeight="1" x14ac:dyDescent="0.2">
      <c r="A62" s="72"/>
      <c r="B62" s="72"/>
      <c r="C62" s="14" t="s">
        <v>171</v>
      </c>
      <c r="D62" s="32">
        <v>23</v>
      </c>
      <c r="E62" s="32">
        <v>165</v>
      </c>
      <c r="F62" s="32">
        <v>28</v>
      </c>
      <c r="G62" s="32">
        <v>216</v>
      </c>
    </row>
    <row r="63" spans="1:7" ht="12" customHeight="1" x14ac:dyDescent="0.2">
      <c r="A63" s="72"/>
      <c r="B63" s="72"/>
      <c r="C63" s="14" t="s">
        <v>172</v>
      </c>
      <c r="D63" s="32">
        <v>22</v>
      </c>
      <c r="E63" s="32">
        <v>155</v>
      </c>
      <c r="F63" s="32">
        <v>22</v>
      </c>
      <c r="G63" s="32">
        <v>199</v>
      </c>
    </row>
    <row r="64" spans="1:7" ht="12" customHeight="1" x14ac:dyDescent="0.2">
      <c r="A64" s="72"/>
      <c r="B64" s="72"/>
      <c r="C64" s="14" t="s">
        <v>173</v>
      </c>
      <c r="D64" s="32">
        <v>27</v>
      </c>
      <c r="E64" s="32">
        <v>184</v>
      </c>
      <c r="F64" s="32">
        <v>34</v>
      </c>
      <c r="G64" s="32">
        <v>245</v>
      </c>
    </row>
    <row r="65" spans="1:7" ht="12" customHeight="1" x14ac:dyDescent="0.2">
      <c r="A65" s="72"/>
      <c r="B65" s="72"/>
      <c r="C65" s="14" t="s">
        <v>174</v>
      </c>
      <c r="D65" s="32">
        <v>21</v>
      </c>
      <c r="E65" s="32">
        <v>128</v>
      </c>
      <c r="F65" s="32">
        <v>24</v>
      </c>
      <c r="G65" s="32">
        <v>173</v>
      </c>
    </row>
    <row r="66" spans="1:7" ht="12" customHeight="1" x14ac:dyDescent="0.2">
      <c r="A66" s="72"/>
      <c r="B66" s="72"/>
      <c r="C66" s="14" t="s">
        <v>175</v>
      </c>
      <c r="D66" s="32">
        <v>29</v>
      </c>
      <c r="E66" s="32">
        <v>185</v>
      </c>
      <c r="F66" s="32">
        <v>23</v>
      </c>
      <c r="G66" s="32">
        <v>237</v>
      </c>
    </row>
    <row r="67" spans="1:7" ht="12" customHeight="1" x14ac:dyDescent="0.2">
      <c r="A67" s="72"/>
      <c r="B67" s="72"/>
      <c r="C67" s="14" t="s">
        <v>176</v>
      </c>
      <c r="D67" s="32">
        <v>17</v>
      </c>
      <c r="E67" s="32">
        <v>158</v>
      </c>
      <c r="F67" s="32">
        <v>23</v>
      </c>
      <c r="G67" s="32">
        <v>198</v>
      </c>
    </row>
    <row r="68" spans="1:7" ht="12" customHeight="1" x14ac:dyDescent="0.2">
      <c r="A68" s="72"/>
      <c r="B68" s="72"/>
      <c r="C68" s="16" t="s">
        <v>177</v>
      </c>
      <c r="D68" s="35">
        <v>23</v>
      </c>
      <c r="E68" s="35">
        <v>128</v>
      </c>
      <c r="F68" s="35">
        <v>21</v>
      </c>
      <c r="G68" s="35">
        <v>172</v>
      </c>
    </row>
    <row r="69" spans="1:7" ht="12" customHeight="1" x14ac:dyDescent="0.2">
      <c r="A69" s="72"/>
      <c r="B69" s="73" t="s">
        <v>180</v>
      </c>
      <c r="C69" s="14" t="s">
        <v>170</v>
      </c>
      <c r="D69" s="32">
        <v>36</v>
      </c>
      <c r="E69" s="32">
        <v>181</v>
      </c>
      <c r="F69" s="32">
        <v>26</v>
      </c>
      <c r="G69" s="32">
        <v>243</v>
      </c>
    </row>
    <row r="70" spans="1:7" ht="12" customHeight="1" x14ac:dyDescent="0.2">
      <c r="A70" s="72"/>
      <c r="B70" s="72"/>
      <c r="C70" s="14" t="s">
        <v>171</v>
      </c>
      <c r="D70" s="32">
        <v>26</v>
      </c>
      <c r="E70" s="32">
        <v>166</v>
      </c>
      <c r="F70" s="32">
        <v>23</v>
      </c>
      <c r="G70" s="32">
        <v>215</v>
      </c>
    </row>
    <row r="71" spans="1:7" ht="12" customHeight="1" x14ac:dyDescent="0.2">
      <c r="A71" s="72"/>
      <c r="B71" s="72"/>
      <c r="C71" s="14" t="s">
        <v>172</v>
      </c>
      <c r="D71" s="32">
        <v>27</v>
      </c>
      <c r="E71" s="32">
        <v>194</v>
      </c>
      <c r="F71" s="32">
        <v>21</v>
      </c>
      <c r="G71" s="32">
        <v>242</v>
      </c>
    </row>
    <row r="72" spans="1:7" ht="12" customHeight="1" x14ac:dyDescent="0.2">
      <c r="A72" s="72"/>
      <c r="B72" s="72"/>
      <c r="C72" s="14" t="s">
        <v>173</v>
      </c>
      <c r="D72" s="32">
        <v>35</v>
      </c>
      <c r="E72" s="32">
        <v>109</v>
      </c>
      <c r="F72" s="32">
        <v>16</v>
      </c>
      <c r="G72" s="32">
        <v>160</v>
      </c>
    </row>
    <row r="73" spans="1:7" ht="12" customHeight="1" x14ac:dyDescent="0.2">
      <c r="A73" s="72"/>
      <c r="B73" s="72"/>
      <c r="C73" s="14" t="s">
        <v>174</v>
      </c>
      <c r="D73" s="32">
        <v>8</v>
      </c>
      <c r="E73" s="32">
        <v>57</v>
      </c>
      <c r="F73" s="32">
        <v>7</v>
      </c>
      <c r="G73" s="32">
        <v>72</v>
      </c>
    </row>
    <row r="74" spans="1:7" ht="12" customHeight="1" x14ac:dyDescent="0.2">
      <c r="A74" s="72"/>
      <c r="B74" s="72"/>
      <c r="C74" s="14" t="s">
        <v>175</v>
      </c>
      <c r="D74" s="32">
        <v>12</v>
      </c>
      <c r="E74" s="32">
        <v>65</v>
      </c>
      <c r="F74" s="32">
        <v>5</v>
      </c>
      <c r="G74" s="32">
        <v>82</v>
      </c>
    </row>
    <row r="75" spans="1:7" ht="12" customHeight="1" x14ac:dyDescent="0.2">
      <c r="A75" s="72"/>
      <c r="B75" s="72"/>
      <c r="C75" s="14" t="s">
        <v>176</v>
      </c>
      <c r="D75" s="32">
        <v>6</v>
      </c>
      <c r="E75" s="32">
        <v>48</v>
      </c>
      <c r="F75" s="32">
        <v>4</v>
      </c>
      <c r="G75" s="32">
        <v>58</v>
      </c>
    </row>
    <row r="76" spans="1:7" ht="12" customHeight="1" x14ac:dyDescent="0.2">
      <c r="A76" s="72"/>
      <c r="B76" s="72"/>
      <c r="C76" s="16" t="s">
        <v>177</v>
      </c>
      <c r="D76" s="35">
        <v>2</v>
      </c>
      <c r="E76" s="35">
        <v>59</v>
      </c>
      <c r="F76" s="35">
        <v>7</v>
      </c>
      <c r="G76" s="35">
        <v>68</v>
      </c>
    </row>
    <row r="77" spans="1:7" ht="12" customHeight="1" x14ac:dyDescent="0.2">
      <c r="A77" s="72"/>
      <c r="B77" s="73" t="s">
        <v>181</v>
      </c>
      <c r="C77" s="14" t="s">
        <v>170</v>
      </c>
      <c r="D77" s="32">
        <v>9</v>
      </c>
      <c r="E77" s="32">
        <v>34</v>
      </c>
      <c r="F77" s="32">
        <v>6</v>
      </c>
      <c r="G77" s="32">
        <v>49</v>
      </c>
    </row>
    <row r="78" spans="1:7" ht="12" customHeight="1" x14ac:dyDescent="0.2">
      <c r="A78" s="72"/>
      <c r="B78" s="72"/>
      <c r="C78" s="14" t="s">
        <v>171</v>
      </c>
      <c r="D78" s="32">
        <v>5</v>
      </c>
      <c r="E78" s="32">
        <v>27</v>
      </c>
      <c r="F78" s="32">
        <v>5</v>
      </c>
      <c r="G78" s="32">
        <v>37</v>
      </c>
    </row>
    <row r="79" spans="1:7" ht="12" customHeight="1" x14ac:dyDescent="0.2">
      <c r="A79" s="72"/>
      <c r="B79" s="72"/>
      <c r="C79" s="14" t="s">
        <v>172</v>
      </c>
      <c r="D79" s="32" t="s">
        <v>182</v>
      </c>
      <c r="E79" s="32">
        <v>4</v>
      </c>
      <c r="F79" s="32">
        <v>2</v>
      </c>
      <c r="G79" s="32">
        <v>6</v>
      </c>
    </row>
    <row r="80" spans="1:7" ht="12" customHeight="1" x14ac:dyDescent="0.2">
      <c r="A80" s="72"/>
      <c r="B80" s="72"/>
      <c r="C80" s="14" t="s">
        <v>173</v>
      </c>
      <c r="D80" s="32">
        <v>13</v>
      </c>
      <c r="E80" s="32">
        <v>123</v>
      </c>
      <c r="F80" s="32">
        <v>14</v>
      </c>
      <c r="G80" s="32">
        <v>150</v>
      </c>
    </row>
    <row r="81" spans="1:7" ht="12" customHeight="1" x14ac:dyDescent="0.2">
      <c r="A81" s="72"/>
      <c r="B81" s="72"/>
      <c r="C81" s="14" t="s">
        <v>174</v>
      </c>
      <c r="D81" s="32">
        <v>13</v>
      </c>
      <c r="E81" s="32">
        <v>109</v>
      </c>
      <c r="F81" s="32">
        <v>15</v>
      </c>
      <c r="G81" s="32">
        <v>137</v>
      </c>
    </row>
    <row r="82" spans="1:7" ht="12" customHeight="1" x14ac:dyDescent="0.2">
      <c r="A82" s="72"/>
      <c r="B82" s="72"/>
      <c r="C82" s="14" t="s">
        <v>175</v>
      </c>
      <c r="D82" s="32">
        <v>6</v>
      </c>
      <c r="E82" s="32">
        <v>104</v>
      </c>
      <c r="F82" s="32">
        <v>9</v>
      </c>
      <c r="G82" s="32">
        <v>119</v>
      </c>
    </row>
    <row r="83" spans="1:7" ht="12" customHeight="1" x14ac:dyDescent="0.2">
      <c r="A83" s="72"/>
      <c r="B83" s="72"/>
      <c r="C83" s="14" t="s">
        <v>176</v>
      </c>
      <c r="D83" s="32">
        <v>8</v>
      </c>
      <c r="E83" s="32">
        <v>105</v>
      </c>
      <c r="F83" s="32">
        <v>12</v>
      </c>
      <c r="G83" s="32">
        <v>125</v>
      </c>
    </row>
    <row r="84" spans="1:7" ht="12" customHeight="1" x14ac:dyDescent="0.2">
      <c r="A84" s="72"/>
      <c r="B84" s="72"/>
      <c r="C84" s="16" t="s">
        <v>177</v>
      </c>
      <c r="D84" s="35">
        <v>11</v>
      </c>
      <c r="E84" s="35">
        <v>103</v>
      </c>
      <c r="F84" s="35">
        <v>10</v>
      </c>
      <c r="G84" s="35">
        <v>124</v>
      </c>
    </row>
    <row r="85" spans="1:7" ht="12" customHeight="1" x14ac:dyDescent="0.2">
      <c r="A85" s="71" t="s">
        <v>184</v>
      </c>
      <c r="B85" s="73" t="s">
        <v>169</v>
      </c>
      <c r="C85" s="14" t="s">
        <v>170</v>
      </c>
      <c r="D85" s="32">
        <v>201</v>
      </c>
      <c r="E85" s="32">
        <v>1169</v>
      </c>
      <c r="F85" s="32">
        <v>158</v>
      </c>
      <c r="G85" s="32">
        <v>1528</v>
      </c>
    </row>
    <row r="86" spans="1:7" ht="12" customHeight="1" x14ac:dyDescent="0.2">
      <c r="A86" s="72"/>
      <c r="B86" s="72"/>
      <c r="C86" s="14" t="s">
        <v>171</v>
      </c>
      <c r="D86" s="32">
        <v>155</v>
      </c>
      <c r="E86" s="32">
        <v>1017</v>
      </c>
      <c r="F86" s="32">
        <v>156</v>
      </c>
      <c r="G86" s="32">
        <v>1328</v>
      </c>
    </row>
    <row r="87" spans="1:7" ht="12" customHeight="1" x14ac:dyDescent="0.2">
      <c r="A87" s="72"/>
      <c r="B87" s="72"/>
      <c r="C87" s="14" t="s">
        <v>172</v>
      </c>
      <c r="D87" s="32">
        <v>125</v>
      </c>
      <c r="E87" s="32">
        <v>870</v>
      </c>
      <c r="F87" s="32">
        <v>101</v>
      </c>
      <c r="G87" s="32">
        <v>1096</v>
      </c>
    </row>
    <row r="88" spans="1:7" ht="12" customHeight="1" x14ac:dyDescent="0.2">
      <c r="A88" s="72"/>
      <c r="B88" s="72"/>
      <c r="C88" s="14" t="s">
        <v>173</v>
      </c>
      <c r="D88" s="32">
        <v>173</v>
      </c>
      <c r="E88" s="32">
        <v>1159</v>
      </c>
      <c r="F88" s="32">
        <v>147</v>
      </c>
      <c r="G88" s="32">
        <v>1479</v>
      </c>
    </row>
    <row r="89" spans="1:7" ht="12" customHeight="1" x14ac:dyDescent="0.2">
      <c r="A89" s="72"/>
      <c r="B89" s="72"/>
      <c r="C89" s="14" t="s">
        <v>174</v>
      </c>
      <c r="D89" s="32">
        <v>127</v>
      </c>
      <c r="E89" s="32">
        <v>912</v>
      </c>
      <c r="F89" s="32">
        <v>128</v>
      </c>
      <c r="G89" s="32">
        <v>1167</v>
      </c>
    </row>
    <row r="90" spans="1:7" ht="12" customHeight="1" x14ac:dyDescent="0.2">
      <c r="A90" s="72"/>
      <c r="B90" s="72"/>
      <c r="C90" s="14" t="s">
        <v>175</v>
      </c>
      <c r="D90" s="32">
        <v>135</v>
      </c>
      <c r="E90" s="32">
        <v>1127</v>
      </c>
      <c r="F90" s="32">
        <v>131</v>
      </c>
      <c r="G90" s="32">
        <v>1393</v>
      </c>
    </row>
    <row r="91" spans="1:7" ht="12" customHeight="1" x14ac:dyDescent="0.2">
      <c r="A91" s="72"/>
      <c r="B91" s="72"/>
      <c r="C91" s="14" t="s">
        <v>176</v>
      </c>
      <c r="D91" s="32">
        <v>119</v>
      </c>
      <c r="E91" s="32">
        <v>1013</v>
      </c>
      <c r="F91" s="32">
        <v>120</v>
      </c>
      <c r="G91" s="32">
        <v>1252</v>
      </c>
    </row>
    <row r="92" spans="1:7" ht="12" customHeight="1" x14ac:dyDescent="0.2">
      <c r="A92" s="72"/>
      <c r="B92" s="72"/>
      <c r="C92" s="16" t="s">
        <v>177</v>
      </c>
      <c r="D92" s="35">
        <v>137</v>
      </c>
      <c r="E92" s="35">
        <v>1014</v>
      </c>
      <c r="F92" s="35">
        <v>126</v>
      </c>
      <c r="G92" s="35">
        <v>1277</v>
      </c>
    </row>
    <row r="93" spans="1:7" ht="12" customHeight="1" x14ac:dyDescent="0.2">
      <c r="A93" s="72"/>
      <c r="B93" s="73" t="s">
        <v>178</v>
      </c>
      <c r="C93" s="14" t="s">
        <v>170</v>
      </c>
      <c r="D93" s="32">
        <v>201</v>
      </c>
      <c r="E93" s="32">
        <v>1169</v>
      </c>
      <c r="F93" s="32">
        <v>158</v>
      </c>
      <c r="G93" s="32">
        <v>1528</v>
      </c>
    </row>
    <row r="94" spans="1:7" ht="12" customHeight="1" x14ac:dyDescent="0.2">
      <c r="A94" s="72"/>
      <c r="B94" s="72"/>
      <c r="C94" s="14" t="s">
        <v>171</v>
      </c>
      <c r="D94" s="32">
        <v>155</v>
      </c>
      <c r="E94" s="32">
        <v>1017</v>
      </c>
      <c r="F94" s="32">
        <v>156</v>
      </c>
      <c r="G94" s="32">
        <v>1328</v>
      </c>
    </row>
    <row r="95" spans="1:7" ht="12" customHeight="1" x14ac:dyDescent="0.2">
      <c r="A95" s="72"/>
      <c r="B95" s="72"/>
      <c r="C95" s="14" t="s">
        <v>172</v>
      </c>
      <c r="D95" s="32">
        <v>125</v>
      </c>
      <c r="E95" s="32">
        <v>870</v>
      </c>
      <c r="F95" s="32">
        <v>101</v>
      </c>
      <c r="G95" s="32">
        <v>1096</v>
      </c>
    </row>
    <row r="96" spans="1:7" ht="12" customHeight="1" x14ac:dyDescent="0.2">
      <c r="A96" s="72"/>
      <c r="B96" s="72"/>
      <c r="C96" s="14" t="s">
        <v>173</v>
      </c>
      <c r="D96" s="32">
        <v>173</v>
      </c>
      <c r="E96" s="32">
        <v>1159</v>
      </c>
      <c r="F96" s="32">
        <v>147</v>
      </c>
      <c r="G96" s="32">
        <v>1479</v>
      </c>
    </row>
    <row r="97" spans="1:7" ht="12" customHeight="1" x14ac:dyDescent="0.2">
      <c r="A97" s="72"/>
      <c r="B97" s="72"/>
      <c r="C97" s="14" t="s">
        <v>174</v>
      </c>
      <c r="D97" s="32">
        <v>127</v>
      </c>
      <c r="E97" s="32">
        <v>912</v>
      </c>
      <c r="F97" s="32">
        <v>128</v>
      </c>
      <c r="G97" s="32">
        <v>1167</v>
      </c>
    </row>
    <row r="98" spans="1:7" ht="12" customHeight="1" x14ac:dyDescent="0.2">
      <c r="A98" s="72"/>
      <c r="B98" s="72"/>
      <c r="C98" s="14" t="s">
        <v>175</v>
      </c>
      <c r="D98" s="32">
        <v>135</v>
      </c>
      <c r="E98" s="32">
        <v>1127</v>
      </c>
      <c r="F98" s="32">
        <v>131</v>
      </c>
      <c r="G98" s="32">
        <v>1393</v>
      </c>
    </row>
    <row r="99" spans="1:7" ht="12" customHeight="1" x14ac:dyDescent="0.2">
      <c r="A99" s="72"/>
      <c r="B99" s="72"/>
      <c r="C99" s="14" t="s">
        <v>176</v>
      </c>
      <c r="D99" s="32">
        <v>119</v>
      </c>
      <c r="E99" s="32">
        <v>1013</v>
      </c>
      <c r="F99" s="32">
        <v>120</v>
      </c>
      <c r="G99" s="32">
        <v>1252</v>
      </c>
    </row>
    <row r="100" spans="1:7" ht="12" customHeight="1" x14ac:dyDescent="0.2">
      <c r="A100" s="72"/>
      <c r="B100" s="72"/>
      <c r="C100" s="16" t="s">
        <v>177</v>
      </c>
      <c r="D100" s="35">
        <v>137</v>
      </c>
      <c r="E100" s="35">
        <v>1014</v>
      </c>
      <c r="F100" s="35">
        <v>126</v>
      </c>
      <c r="G100" s="35">
        <v>1277</v>
      </c>
    </row>
    <row r="101" spans="1:7" ht="12" customHeight="1" x14ac:dyDescent="0.2">
      <c r="A101" s="72"/>
      <c r="B101" s="73" t="s">
        <v>179</v>
      </c>
      <c r="C101" s="14" t="s">
        <v>170</v>
      </c>
      <c r="D101" s="32">
        <v>201</v>
      </c>
      <c r="E101" s="32">
        <v>1169</v>
      </c>
      <c r="F101" s="32">
        <v>158</v>
      </c>
      <c r="G101" s="32">
        <v>1528</v>
      </c>
    </row>
    <row r="102" spans="1:7" ht="12" customHeight="1" x14ac:dyDescent="0.2">
      <c r="A102" s="72"/>
      <c r="B102" s="72"/>
      <c r="C102" s="14" t="s">
        <v>171</v>
      </c>
      <c r="D102" s="32">
        <v>155</v>
      </c>
      <c r="E102" s="32">
        <v>1017</v>
      </c>
      <c r="F102" s="32">
        <v>156</v>
      </c>
      <c r="G102" s="32">
        <v>1328</v>
      </c>
    </row>
    <row r="103" spans="1:7" ht="12" customHeight="1" x14ac:dyDescent="0.2">
      <c r="A103" s="72"/>
      <c r="B103" s="72"/>
      <c r="C103" s="14" t="s">
        <v>172</v>
      </c>
      <c r="D103" s="32">
        <v>125</v>
      </c>
      <c r="E103" s="32">
        <v>870</v>
      </c>
      <c r="F103" s="32">
        <v>101</v>
      </c>
      <c r="G103" s="32">
        <v>1096</v>
      </c>
    </row>
    <row r="104" spans="1:7" ht="12" customHeight="1" x14ac:dyDescent="0.2">
      <c r="A104" s="72"/>
      <c r="B104" s="72"/>
      <c r="C104" s="14" t="s">
        <v>173</v>
      </c>
      <c r="D104" s="32">
        <v>173</v>
      </c>
      <c r="E104" s="32">
        <v>1159</v>
      </c>
      <c r="F104" s="32">
        <v>147</v>
      </c>
      <c r="G104" s="32">
        <v>1479</v>
      </c>
    </row>
    <row r="105" spans="1:7" ht="12" customHeight="1" x14ac:dyDescent="0.2">
      <c r="A105" s="72"/>
      <c r="B105" s="72"/>
      <c r="C105" s="14" t="s">
        <v>174</v>
      </c>
      <c r="D105" s="32">
        <v>127</v>
      </c>
      <c r="E105" s="32">
        <v>912</v>
      </c>
      <c r="F105" s="32">
        <v>128</v>
      </c>
      <c r="G105" s="32">
        <v>1167</v>
      </c>
    </row>
    <row r="106" spans="1:7" ht="12" customHeight="1" x14ac:dyDescent="0.2">
      <c r="A106" s="72"/>
      <c r="B106" s="72"/>
      <c r="C106" s="14" t="s">
        <v>175</v>
      </c>
      <c r="D106" s="32">
        <v>135</v>
      </c>
      <c r="E106" s="32">
        <v>1127</v>
      </c>
      <c r="F106" s="32">
        <v>131</v>
      </c>
      <c r="G106" s="32">
        <v>1393</v>
      </c>
    </row>
    <row r="107" spans="1:7" ht="12" customHeight="1" x14ac:dyDescent="0.2">
      <c r="A107" s="72"/>
      <c r="B107" s="72"/>
      <c r="C107" s="14" t="s">
        <v>176</v>
      </c>
      <c r="D107" s="32">
        <v>119</v>
      </c>
      <c r="E107" s="32">
        <v>1013</v>
      </c>
      <c r="F107" s="32">
        <v>120</v>
      </c>
      <c r="G107" s="32">
        <v>1252</v>
      </c>
    </row>
    <row r="108" spans="1:7" ht="12" customHeight="1" x14ac:dyDescent="0.2">
      <c r="A108" s="72"/>
      <c r="B108" s="72"/>
      <c r="C108" s="16" t="s">
        <v>177</v>
      </c>
      <c r="D108" s="35">
        <v>137</v>
      </c>
      <c r="E108" s="35">
        <v>1014</v>
      </c>
      <c r="F108" s="35">
        <v>126</v>
      </c>
      <c r="G108" s="35">
        <v>1277</v>
      </c>
    </row>
    <row r="109" spans="1:7" ht="12" customHeight="1" x14ac:dyDescent="0.2">
      <c r="A109" s="72"/>
      <c r="B109" s="73" t="s">
        <v>180</v>
      </c>
      <c r="C109" s="14" t="s">
        <v>170</v>
      </c>
      <c r="D109" s="32">
        <v>201</v>
      </c>
      <c r="E109" s="32">
        <v>1169</v>
      </c>
      <c r="F109" s="32">
        <v>158</v>
      </c>
      <c r="G109" s="32">
        <v>1528</v>
      </c>
    </row>
    <row r="110" spans="1:7" ht="12" customHeight="1" x14ac:dyDescent="0.2">
      <c r="A110" s="72"/>
      <c r="B110" s="72"/>
      <c r="C110" s="14" t="s">
        <v>171</v>
      </c>
      <c r="D110" s="32">
        <v>155</v>
      </c>
      <c r="E110" s="32">
        <v>1017</v>
      </c>
      <c r="F110" s="32">
        <v>156</v>
      </c>
      <c r="G110" s="32">
        <v>1328</v>
      </c>
    </row>
    <row r="111" spans="1:7" ht="12" customHeight="1" x14ac:dyDescent="0.2">
      <c r="A111" s="72"/>
      <c r="B111" s="72"/>
      <c r="C111" s="14" t="s">
        <v>172</v>
      </c>
      <c r="D111" s="32">
        <v>125</v>
      </c>
      <c r="E111" s="32">
        <v>870</v>
      </c>
      <c r="F111" s="32">
        <v>101</v>
      </c>
      <c r="G111" s="32">
        <v>1096</v>
      </c>
    </row>
    <row r="112" spans="1:7" ht="12" customHeight="1" x14ac:dyDescent="0.2">
      <c r="A112" s="72"/>
      <c r="B112" s="72"/>
      <c r="C112" s="14" t="s">
        <v>173</v>
      </c>
      <c r="D112" s="32">
        <v>173</v>
      </c>
      <c r="E112" s="32">
        <v>1159</v>
      </c>
      <c r="F112" s="32">
        <v>147</v>
      </c>
      <c r="G112" s="32">
        <v>1479</v>
      </c>
    </row>
    <row r="113" spans="1:7" ht="12" customHeight="1" x14ac:dyDescent="0.2">
      <c r="A113" s="72"/>
      <c r="B113" s="72"/>
      <c r="C113" s="14" t="s">
        <v>174</v>
      </c>
      <c r="D113" s="32">
        <v>127</v>
      </c>
      <c r="E113" s="32">
        <v>912</v>
      </c>
      <c r="F113" s="32">
        <v>128</v>
      </c>
      <c r="G113" s="32">
        <v>1167</v>
      </c>
    </row>
    <row r="114" spans="1:7" ht="12" customHeight="1" x14ac:dyDescent="0.2">
      <c r="A114" s="72"/>
      <c r="B114" s="72"/>
      <c r="C114" s="14" t="s">
        <v>175</v>
      </c>
      <c r="D114" s="32">
        <v>135</v>
      </c>
      <c r="E114" s="32">
        <v>1127</v>
      </c>
      <c r="F114" s="32">
        <v>131</v>
      </c>
      <c r="G114" s="32">
        <v>1393</v>
      </c>
    </row>
    <row r="115" spans="1:7" ht="12" customHeight="1" x14ac:dyDescent="0.2">
      <c r="A115" s="72"/>
      <c r="B115" s="72"/>
      <c r="C115" s="14" t="s">
        <v>176</v>
      </c>
      <c r="D115" s="32">
        <v>119</v>
      </c>
      <c r="E115" s="32">
        <v>1013</v>
      </c>
      <c r="F115" s="32">
        <v>120</v>
      </c>
      <c r="G115" s="32">
        <v>1252</v>
      </c>
    </row>
    <row r="116" spans="1:7" ht="12" customHeight="1" x14ac:dyDescent="0.2">
      <c r="A116" s="72"/>
      <c r="B116" s="72"/>
      <c r="C116" s="16" t="s">
        <v>177</v>
      </c>
      <c r="D116" s="35">
        <v>137</v>
      </c>
      <c r="E116" s="35">
        <v>1014</v>
      </c>
      <c r="F116" s="35">
        <v>126</v>
      </c>
      <c r="G116" s="35">
        <v>1277</v>
      </c>
    </row>
    <row r="117" spans="1:7" ht="12" customHeight="1" x14ac:dyDescent="0.2">
      <c r="A117" s="72"/>
      <c r="B117" s="73" t="s">
        <v>181</v>
      </c>
      <c r="C117" s="14" t="s">
        <v>170</v>
      </c>
      <c r="D117" s="32">
        <v>201</v>
      </c>
      <c r="E117" s="32">
        <v>1169</v>
      </c>
      <c r="F117" s="32">
        <v>158</v>
      </c>
      <c r="G117" s="32">
        <v>1528</v>
      </c>
    </row>
    <row r="118" spans="1:7" ht="12" customHeight="1" x14ac:dyDescent="0.2">
      <c r="A118" s="72"/>
      <c r="B118" s="72"/>
      <c r="C118" s="14" t="s">
        <v>171</v>
      </c>
      <c r="D118" s="32">
        <v>155</v>
      </c>
      <c r="E118" s="32">
        <v>1017</v>
      </c>
      <c r="F118" s="32">
        <v>156</v>
      </c>
      <c r="G118" s="32">
        <v>1328</v>
      </c>
    </row>
    <row r="119" spans="1:7" ht="12" customHeight="1" x14ac:dyDescent="0.2">
      <c r="A119" s="72"/>
      <c r="B119" s="72"/>
      <c r="C119" s="14" t="s">
        <v>172</v>
      </c>
      <c r="D119" s="32">
        <v>125</v>
      </c>
      <c r="E119" s="32">
        <v>870</v>
      </c>
      <c r="F119" s="32">
        <v>101</v>
      </c>
      <c r="G119" s="32">
        <v>1096</v>
      </c>
    </row>
    <row r="120" spans="1:7" ht="12" customHeight="1" x14ac:dyDescent="0.2">
      <c r="A120" s="72"/>
      <c r="B120" s="72"/>
      <c r="C120" s="14" t="s">
        <v>173</v>
      </c>
      <c r="D120" s="32">
        <v>173</v>
      </c>
      <c r="E120" s="32">
        <v>1159</v>
      </c>
      <c r="F120" s="32">
        <v>147</v>
      </c>
      <c r="G120" s="32">
        <v>1479</v>
      </c>
    </row>
    <row r="121" spans="1:7" ht="12" customHeight="1" x14ac:dyDescent="0.2">
      <c r="A121" s="72"/>
      <c r="B121" s="72"/>
      <c r="C121" s="14" t="s">
        <v>174</v>
      </c>
      <c r="D121" s="32">
        <v>127</v>
      </c>
      <c r="E121" s="32">
        <v>912</v>
      </c>
      <c r="F121" s="32">
        <v>128</v>
      </c>
      <c r="G121" s="32">
        <v>1167</v>
      </c>
    </row>
    <row r="122" spans="1:7" ht="12" customHeight="1" x14ac:dyDescent="0.2">
      <c r="A122" s="72"/>
      <c r="B122" s="72"/>
      <c r="C122" s="14" t="s">
        <v>175</v>
      </c>
      <c r="D122" s="32">
        <v>135</v>
      </c>
      <c r="E122" s="32">
        <v>1127</v>
      </c>
      <c r="F122" s="32">
        <v>131</v>
      </c>
      <c r="G122" s="32">
        <v>1393</v>
      </c>
    </row>
    <row r="123" spans="1:7" ht="12" customHeight="1" x14ac:dyDescent="0.2">
      <c r="A123" s="72"/>
      <c r="B123" s="72"/>
      <c r="C123" s="14" t="s">
        <v>176</v>
      </c>
      <c r="D123" s="32">
        <v>119</v>
      </c>
      <c r="E123" s="32">
        <v>1013</v>
      </c>
      <c r="F123" s="32">
        <v>120</v>
      </c>
      <c r="G123" s="32">
        <v>1252</v>
      </c>
    </row>
    <row r="124" spans="1:7" ht="12" customHeight="1" x14ac:dyDescent="0.2">
      <c r="A124" s="72"/>
      <c r="B124" s="72"/>
      <c r="C124" s="16" t="s">
        <v>177</v>
      </c>
      <c r="D124" s="35">
        <v>137</v>
      </c>
      <c r="E124" s="35">
        <v>1014</v>
      </c>
      <c r="F124" s="35">
        <v>126</v>
      </c>
      <c r="G124" s="35">
        <v>1277</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209</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43.3</v>
      </c>
      <c r="E5" s="15">
        <v>42.3</v>
      </c>
      <c r="F5" s="15">
        <v>40.1</v>
      </c>
      <c r="G5" s="15">
        <v>42.2</v>
      </c>
    </row>
    <row r="6" spans="1:7" ht="12" customHeight="1" x14ac:dyDescent="0.2">
      <c r="A6" s="72"/>
      <c r="B6" s="72"/>
      <c r="C6" s="14" t="s">
        <v>171</v>
      </c>
      <c r="D6" s="15">
        <v>40.799999999999997</v>
      </c>
      <c r="E6" s="15">
        <v>42.9</v>
      </c>
      <c r="F6" s="15">
        <v>34.200000000000003</v>
      </c>
      <c r="G6" s="15">
        <v>41.8</v>
      </c>
    </row>
    <row r="7" spans="1:7" ht="12" customHeight="1" x14ac:dyDescent="0.2">
      <c r="A7" s="72"/>
      <c r="B7" s="72"/>
      <c r="C7" s="14" t="s">
        <v>172</v>
      </c>
      <c r="D7" s="15">
        <v>35</v>
      </c>
      <c r="E7" s="15">
        <v>43.2</v>
      </c>
      <c r="F7" s="15">
        <v>32.1</v>
      </c>
      <c r="G7" s="15">
        <v>41</v>
      </c>
    </row>
    <row r="8" spans="1:7" ht="12" customHeight="1" x14ac:dyDescent="0.2">
      <c r="A8" s="72"/>
      <c r="B8" s="72"/>
      <c r="C8" s="14" t="s">
        <v>173</v>
      </c>
      <c r="D8" s="15">
        <v>35.700000000000003</v>
      </c>
      <c r="E8" s="15">
        <v>43.3</v>
      </c>
      <c r="F8" s="15">
        <v>41.8</v>
      </c>
      <c r="G8" s="15">
        <v>42.2</v>
      </c>
    </row>
    <row r="9" spans="1:7" ht="12" customHeight="1" x14ac:dyDescent="0.2">
      <c r="A9" s="72"/>
      <c r="B9" s="72"/>
      <c r="C9" s="14" t="s">
        <v>174</v>
      </c>
      <c r="D9" s="15">
        <v>37.9</v>
      </c>
      <c r="E9" s="15">
        <v>38.299999999999997</v>
      </c>
      <c r="F9" s="15">
        <v>41.4</v>
      </c>
      <c r="G9" s="15">
        <v>38.6</v>
      </c>
    </row>
    <row r="10" spans="1:7" ht="12" customHeight="1" x14ac:dyDescent="0.2">
      <c r="A10" s="72"/>
      <c r="B10" s="72"/>
      <c r="C10" s="14" t="s">
        <v>175</v>
      </c>
      <c r="D10" s="15">
        <v>48.6</v>
      </c>
      <c r="E10" s="15">
        <v>42.1</v>
      </c>
      <c r="F10" s="15">
        <v>37.5</v>
      </c>
      <c r="G10" s="15">
        <v>42.3</v>
      </c>
    </row>
    <row r="11" spans="1:7" ht="12" customHeight="1" x14ac:dyDescent="0.2">
      <c r="A11" s="72"/>
      <c r="B11" s="72"/>
      <c r="C11" s="14" t="s">
        <v>176</v>
      </c>
      <c r="D11" s="15">
        <v>39.4</v>
      </c>
      <c r="E11" s="15">
        <v>43</v>
      </c>
      <c r="F11" s="15">
        <v>35.700000000000003</v>
      </c>
      <c r="G11" s="15">
        <v>41.8</v>
      </c>
    </row>
    <row r="12" spans="1:7" ht="12" customHeight="1" x14ac:dyDescent="0.2">
      <c r="A12" s="72"/>
      <c r="B12" s="72"/>
      <c r="C12" s="16" t="s">
        <v>177</v>
      </c>
      <c r="D12" s="17">
        <v>42.3</v>
      </c>
      <c r="E12" s="17">
        <v>42.3</v>
      </c>
      <c r="F12" s="17">
        <v>33.799999999999997</v>
      </c>
      <c r="G12" s="17">
        <v>41.5</v>
      </c>
    </row>
    <row r="13" spans="1:7" ht="12" customHeight="1" x14ac:dyDescent="0.2">
      <c r="A13" s="72"/>
      <c r="B13" s="73" t="s">
        <v>178</v>
      </c>
      <c r="C13" s="14" t="s">
        <v>170</v>
      </c>
      <c r="D13" s="15">
        <v>22.8</v>
      </c>
      <c r="E13" s="15">
        <v>18.100000000000001</v>
      </c>
      <c r="F13" s="15">
        <v>19.7</v>
      </c>
      <c r="G13" s="15">
        <v>18.8</v>
      </c>
    </row>
    <row r="14" spans="1:7" ht="12" customHeight="1" x14ac:dyDescent="0.2">
      <c r="A14" s="72"/>
      <c r="B14" s="72"/>
      <c r="C14" s="14" t="s">
        <v>171</v>
      </c>
      <c r="D14" s="15">
        <v>20.100000000000001</v>
      </c>
      <c r="E14" s="15">
        <v>18.899999999999999</v>
      </c>
      <c r="F14" s="15">
        <v>20.6</v>
      </c>
      <c r="G14" s="15">
        <v>19.2</v>
      </c>
    </row>
    <row r="15" spans="1:7" ht="12" customHeight="1" x14ac:dyDescent="0.2">
      <c r="A15" s="72"/>
      <c r="B15" s="72"/>
      <c r="C15" s="14" t="s">
        <v>172</v>
      </c>
      <c r="D15" s="15">
        <v>20.3</v>
      </c>
      <c r="E15" s="15">
        <v>20.100000000000001</v>
      </c>
      <c r="F15" s="15">
        <v>20.6</v>
      </c>
      <c r="G15" s="15">
        <v>20.2</v>
      </c>
    </row>
    <row r="16" spans="1:7" ht="12" customHeight="1" x14ac:dyDescent="0.2">
      <c r="A16" s="72"/>
      <c r="B16" s="72"/>
      <c r="C16" s="14" t="s">
        <v>173</v>
      </c>
      <c r="D16" s="15">
        <v>16.5</v>
      </c>
      <c r="E16" s="15">
        <v>16.8</v>
      </c>
      <c r="F16" s="15">
        <v>18.3</v>
      </c>
      <c r="G16" s="15">
        <v>16.899999999999999</v>
      </c>
    </row>
    <row r="17" spans="1:7" ht="12" customHeight="1" x14ac:dyDescent="0.2">
      <c r="A17" s="72"/>
      <c r="B17" s="72"/>
      <c r="C17" s="14" t="s">
        <v>174</v>
      </c>
      <c r="D17" s="15">
        <v>17.2</v>
      </c>
      <c r="E17" s="15">
        <v>19.399999999999999</v>
      </c>
      <c r="F17" s="15">
        <v>19.100000000000001</v>
      </c>
      <c r="G17" s="15">
        <v>19.2</v>
      </c>
    </row>
    <row r="18" spans="1:7" ht="12" customHeight="1" x14ac:dyDescent="0.2">
      <c r="A18" s="72"/>
      <c r="B18" s="72"/>
      <c r="C18" s="14" t="s">
        <v>175</v>
      </c>
      <c r="D18" s="15">
        <v>12.8</v>
      </c>
      <c r="E18" s="15">
        <v>18.399999999999999</v>
      </c>
      <c r="F18" s="15">
        <v>15.6</v>
      </c>
      <c r="G18" s="15">
        <v>17.5</v>
      </c>
    </row>
    <row r="19" spans="1:7" ht="12" customHeight="1" x14ac:dyDescent="0.2">
      <c r="A19" s="72"/>
      <c r="B19" s="72"/>
      <c r="C19" s="14" t="s">
        <v>176</v>
      </c>
      <c r="D19" s="15">
        <v>20.399999999999999</v>
      </c>
      <c r="E19" s="15">
        <v>20.100000000000001</v>
      </c>
      <c r="F19" s="15">
        <v>17.100000000000001</v>
      </c>
      <c r="G19" s="15">
        <v>19.8</v>
      </c>
    </row>
    <row r="20" spans="1:7" ht="12" customHeight="1" x14ac:dyDescent="0.2">
      <c r="A20" s="72"/>
      <c r="B20" s="72"/>
      <c r="C20" s="16" t="s">
        <v>177</v>
      </c>
      <c r="D20" s="17">
        <v>19</v>
      </c>
      <c r="E20" s="17">
        <v>21</v>
      </c>
      <c r="F20" s="17">
        <v>20.3</v>
      </c>
      <c r="G20" s="17">
        <v>20.7</v>
      </c>
    </row>
    <row r="21" spans="1:7" ht="12" customHeight="1" x14ac:dyDescent="0.2">
      <c r="A21" s="72"/>
      <c r="B21" s="73" t="s">
        <v>179</v>
      </c>
      <c r="C21" s="14" t="s">
        <v>170</v>
      </c>
      <c r="D21" s="15">
        <v>19.899999999999999</v>
      </c>
      <c r="E21" s="15">
        <v>22.2</v>
      </c>
      <c r="F21" s="15">
        <v>23.1</v>
      </c>
      <c r="G21" s="15">
        <v>22</v>
      </c>
    </row>
    <row r="22" spans="1:7" ht="12" customHeight="1" x14ac:dyDescent="0.2">
      <c r="A22" s="72"/>
      <c r="B22" s="72"/>
      <c r="C22" s="14" t="s">
        <v>171</v>
      </c>
      <c r="D22" s="15">
        <v>23</v>
      </c>
      <c r="E22" s="15">
        <v>19.3</v>
      </c>
      <c r="F22" s="15">
        <v>22.6</v>
      </c>
      <c r="G22" s="15">
        <v>20.100000000000001</v>
      </c>
    </row>
    <row r="23" spans="1:7" ht="12" customHeight="1" x14ac:dyDescent="0.2">
      <c r="A23" s="72"/>
      <c r="B23" s="72"/>
      <c r="C23" s="14" t="s">
        <v>172</v>
      </c>
      <c r="D23" s="15">
        <v>29.9</v>
      </c>
      <c r="E23" s="15">
        <v>19</v>
      </c>
      <c r="F23" s="15">
        <v>20.6</v>
      </c>
      <c r="G23" s="15">
        <v>20.5</v>
      </c>
    </row>
    <row r="24" spans="1:7" ht="12" customHeight="1" x14ac:dyDescent="0.2">
      <c r="A24" s="72"/>
      <c r="B24" s="72"/>
      <c r="C24" s="14" t="s">
        <v>173</v>
      </c>
      <c r="D24" s="15">
        <v>26.4</v>
      </c>
      <c r="E24" s="15">
        <v>21.2</v>
      </c>
      <c r="F24" s="15">
        <v>21.6</v>
      </c>
      <c r="G24" s="15">
        <v>21.9</v>
      </c>
    </row>
    <row r="25" spans="1:7" ht="12" customHeight="1" x14ac:dyDescent="0.2">
      <c r="A25" s="72"/>
      <c r="B25" s="72"/>
      <c r="C25" s="14" t="s">
        <v>174</v>
      </c>
      <c r="D25" s="15">
        <v>20.7</v>
      </c>
      <c r="E25" s="15">
        <v>22.8</v>
      </c>
      <c r="F25" s="15">
        <v>26.1</v>
      </c>
      <c r="G25" s="15">
        <v>22.9</v>
      </c>
    </row>
    <row r="26" spans="1:7" ht="12" customHeight="1" x14ac:dyDescent="0.2">
      <c r="A26" s="72"/>
      <c r="B26" s="72"/>
      <c r="C26" s="14" t="s">
        <v>175</v>
      </c>
      <c r="D26" s="15">
        <v>18.899999999999999</v>
      </c>
      <c r="E26" s="15">
        <v>20.7</v>
      </c>
      <c r="F26" s="15">
        <v>25</v>
      </c>
      <c r="G26" s="15">
        <v>21</v>
      </c>
    </row>
    <row r="27" spans="1:7" ht="12" customHeight="1" x14ac:dyDescent="0.2">
      <c r="A27" s="72"/>
      <c r="B27" s="72"/>
      <c r="C27" s="14" t="s">
        <v>176</v>
      </c>
      <c r="D27" s="15">
        <v>28.9</v>
      </c>
      <c r="E27" s="15">
        <v>20.9</v>
      </c>
      <c r="F27" s="15">
        <v>28.6</v>
      </c>
      <c r="G27" s="15">
        <v>22.5</v>
      </c>
    </row>
    <row r="28" spans="1:7" ht="12" customHeight="1" x14ac:dyDescent="0.2">
      <c r="A28" s="72"/>
      <c r="B28" s="72"/>
      <c r="C28" s="16" t="s">
        <v>177</v>
      </c>
      <c r="D28" s="17">
        <v>26.3</v>
      </c>
      <c r="E28" s="17">
        <v>18</v>
      </c>
      <c r="F28" s="17">
        <v>28.6</v>
      </c>
      <c r="G28" s="17">
        <v>20</v>
      </c>
    </row>
    <row r="29" spans="1:7" ht="12" customHeight="1" x14ac:dyDescent="0.2">
      <c r="A29" s="72"/>
      <c r="B29" s="73" t="s">
        <v>180</v>
      </c>
      <c r="C29" s="14" t="s">
        <v>170</v>
      </c>
      <c r="D29" s="15">
        <v>12.3</v>
      </c>
      <c r="E29" s="15">
        <v>15.1</v>
      </c>
      <c r="F29" s="15">
        <v>13.6</v>
      </c>
      <c r="G29" s="15">
        <v>14.6</v>
      </c>
    </row>
    <row r="30" spans="1:7" ht="12" customHeight="1" x14ac:dyDescent="0.2">
      <c r="A30" s="72"/>
      <c r="B30" s="72"/>
      <c r="C30" s="14" t="s">
        <v>171</v>
      </c>
      <c r="D30" s="15">
        <v>13.2</v>
      </c>
      <c r="E30" s="15">
        <v>14.3</v>
      </c>
      <c r="F30" s="15">
        <v>17.399999999999999</v>
      </c>
      <c r="G30" s="15">
        <v>14.5</v>
      </c>
    </row>
    <row r="31" spans="1:7" ht="12" customHeight="1" x14ac:dyDescent="0.2">
      <c r="A31" s="72"/>
      <c r="B31" s="72"/>
      <c r="C31" s="14" t="s">
        <v>172</v>
      </c>
      <c r="D31" s="15">
        <v>14.2</v>
      </c>
      <c r="E31" s="15">
        <v>16.600000000000001</v>
      </c>
      <c r="F31" s="15">
        <v>21.8</v>
      </c>
      <c r="G31" s="15">
        <v>16.899999999999999</v>
      </c>
    </row>
    <row r="32" spans="1:7" ht="12" customHeight="1" x14ac:dyDescent="0.2">
      <c r="A32" s="72"/>
      <c r="B32" s="72"/>
      <c r="C32" s="14" t="s">
        <v>173</v>
      </c>
      <c r="D32" s="15">
        <v>16.5</v>
      </c>
      <c r="E32" s="15">
        <v>13.6</v>
      </c>
      <c r="F32" s="15">
        <v>13.1</v>
      </c>
      <c r="G32" s="15">
        <v>13.9</v>
      </c>
    </row>
    <row r="33" spans="1:7" ht="12" customHeight="1" x14ac:dyDescent="0.2">
      <c r="A33" s="72"/>
      <c r="B33" s="72"/>
      <c r="C33" s="14" t="s">
        <v>174</v>
      </c>
      <c r="D33" s="15">
        <v>17.2</v>
      </c>
      <c r="E33" s="15">
        <v>11.2</v>
      </c>
      <c r="F33" s="15">
        <v>7.6</v>
      </c>
      <c r="G33" s="15">
        <v>11.5</v>
      </c>
    </row>
    <row r="34" spans="1:7" ht="12" customHeight="1" x14ac:dyDescent="0.2">
      <c r="A34" s="72"/>
      <c r="B34" s="72"/>
      <c r="C34" s="14" t="s">
        <v>175</v>
      </c>
      <c r="D34" s="15">
        <v>9.5</v>
      </c>
      <c r="E34" s="15">
        <v>9.8000000000000007</v>
      </c>
      <c r="F34" s="15">
        <v>8.1</v>
      </c>
      <c r="G34" s="15">
        <v>9.6</v>
      </c>
    </row>
    <row r="35" spans="1:7" ht="12" customHeight="1" x14ac:dyDescent="0.2">
      <c r="A35" s="72"/>
      <c r="B35" s="72"/>
      <c r="C35" s="14" t="s">
        <v>176</v>
      </c>
      <c r="D35" s="15">
        <v>8.5</v>
      </c>
      <c r="E35" s="15">
        <v>10.7</v>
      </c>
      <c r="F35" s="15">
        <v>10</v>
      </c>
      <c r="G35" s="15">
        <v>10.4</v>
      </c>
    </row>
    <row r="36" spans="1:7" ht="12" customHeight="1" x14ac:dyDescent="0.2">
      <c r="A36" s="72"/>
      <c r="B36" s="72"/>
      <c r="C36" s="16" t="s">
        <v>177</v>
      </c>
      <c r="D36" s="17">
        <v>8.8000000000000007</v>
      </c>
      <c r="E36" s="17">
        <v>12.4</v>
      </c>
      <c r="F36" s="17">
        <v>11.3</v>
      </c>
      <c r="G36" s="17">
        <v>11.9</v>
      </c>
    </row>
    <row r="37" spans="1:7" ht="12" customHeight="1" x14ac:dyDescent="0.2">
      <c r="A37" s="72"/>
      <c r="B37" s="73" t="s">
        <v>181</v>
      </c>
      <c r="C37" s="14" t="s">
        <v>170</v>
      </c>
      <c r="D37" s="15">
        <v>1.8</v>
      </c>
      <c r="E37" s="15">
        <v>2.2999999999999998</v>
      </c>
      <c r="F37" s="15">
        <v>3.4</v>
      </c>
      <c r="G37" s="15">
        <v>2.2999999999999998</v>
      </c>
    </row>
    <row r="38" spans="1:7" ht="12" customHeight="1" x14ac:dyDescent="0.2">
      <c r="A38" s="72"/>
      <c r="B38" s="72"/>
      <c r="C38" s="14" t="s">
        <v>171</v>
      </c>
      <c r="D38" s="15">
        <v>2.9</v>
      </c>
      <c r="E38" s="15">
        <v>4.5</v>
      </c>
      <c r="F38" s="15">
        <v>5.2</v>
      </c>
      <c r="G38" s="15">
        <v>4.4000000000000004</v>
      </c>
    </row>
    <row r="39" spans="1:7" ht="12" customHeight="1" x14ac:dyDescent="0.2">
      <c r="A39" s="72"/>
      <c r="B39" s="72"/>
      <c r="C39" s="14" t="s">
        <v>172</v>
      </c>
      <c r="D39" s="15">
        <v>0.5</v>
      </c>
      <c r="E39" s="15">
        <v>1.1000000000000001</v>
      </c>
      <c r="F39" s="15">
        <v>4.8</v>
      </c>
      <c r="G39" s="15">
        <v>1.4</v>
      </c>
    </row>
    <row r="40" spans="1:7" ht="12" customHeight="1" x14ac:dyDescent="0.2">
      <c r="A40" s="72"/>
      <c r="B40" s="72"/>
      <c r="C40" s="14" t="s">
        <v>173</v>
      </c>
      <c r="D40" s="15">
        <v>4.9000000000000004</v>
      </c>
      <c r="E40" s="15">
        <v>5.0999999999999996</v>
      </c>
      <c r="F40" s="15">
        <v>5.2</v>
      </c>
      <c r="G40" s="15">
        <v>5.0999999999999996</v>
      </c>
    </row>
    <row r="41" spans="1:7" ht="12" customHeight="1" x14ac:dyDescent="0.2">
      <c r="A41" s="72"/>
      <c r="B41" s="72"/>
      <c r="C41" s="14" t="s">
        <v>174</v>
      </c>
      <c r="D41" s="15">
        <v>6.9</v>
      </c>
      <c r="E41" s="15">
        <v>8.1999999999999993</v>
      </c>
      <c r="F41" s="15">
        <v>5.7</v>
      </c>
      <c r="G41" s="15">
        <v>7.8</v>
      </c>
    </row>
    <row r="42" spans="1:7" ht="12" customHeight="1" x14ac:dyDescent="0.2">
      <c r="A42" s="72"/>
      <c r="B42" s="72"/>
      <c r="C42" s="14" t="s">
        <v>175</v>
      </c>
      <c r="D42" s="15">
        <v>10.1</v>
      </c>
      <c r="E42" s="15">
        <v>9</v>
      </c>
      <c r="F42" s="15">
        <v>13.8</v>
      </c>
      <c r="G42" s="15">
        <v>9.6</v>
      </c>
    </row>
    <row r="43" spans="1:7" ht="12" customHeight="1" x14ac:dyDescent="0.2">
      <c r="A43" s="72"/>
      <c r="B43" s="72"/>
      <c r="C43" s="14" t="s">
        <v>176</v>
      </c>
      <c r="D43" s="15">
        <v>2.8</v>
      </c>
      <c r="E43" s="15">
        <v>5.4</v>
      </c>
      <c r="F43" s="15">
        <v>8.6</v>
      </c>
      <c r="G43" s="15">
        <v>5.4</v>
      </c>
    </row>
    <row r="44" spans="1:7" ht="12" customHeight="1" x14ac:dyDescent="0.2">
      <c r="A44" s="72"/>
      <c r="B44" s="72"/>
      <c r="C44" s="16" t="s">
        <v>177</v>
      </c>
      <c r="D44" s="17">
        <v>3.6</v>
      </c>
      <c r="E44" s="17">
        <v>6.3</v>
      </c>
      <c r="F44" s="17">
        <v>6</v>
      </c>
      <c r="G44" s="17">
        <v>6</v>
      </c>
    </row>
    <row r="45" spans="1:7" ht="12" customHeight="1" x14ac:dyDescent="0.2">
      <c r="A45" s="71" t="s">
        <v>183</v>
      </c>
      <c r="B45" s="73" t="s">
        <v>169</v>
      </c>
      <c r="C45" s="14" t="s">
        <v>170</v>
      </c>
      <c r="D45" s="32">
        <v>74</v>
      </c>
      <c r="E45" s="32">
        <v>502</v>
      </c>
      <c r="F45" s="32">
        <v>59</v>
      </c>
      <c r="G45" s="32">
        <v>635</v>
      </c>
    </row>
    <row r="46" spans="1:7" ht="12" customHeight="1" x14ac:dyDescent="0.2">
      <c r="A46" s="72"/>
      <c r="B46" s="72"/>
      <c r="C46" s="14" t="s">
        <v>171</v>
      </c>
      <c r="D46" s="32">
        <v>71</v>
      </c>
      <c r="E46" s="32">
        <v>533</v>
      </c>
      <c r="F46" s="32">
        <v>53</v>
      </c>
      <c r="G46" s="32">
        <v>657</v>
      </c>
    </row>
    <row r="47" spans="1:7" ht="12" customHeight="1" x14ac:dyDescent="0.2">
      <c r="A47" s="72"/>
      <c r="B47" s="72"/>
      <c r="C47" s="14" t="s">
        <v>172</v>
      </c>
      <c r="D47" s="32">
        <v>69</v>
      </c>
      <c r="E47" s="32">
        <v>515</v>
      </c>
      <c r="F47" s="32">
        <v>53</v>
      </c>
      <c r="G47" s="32">
        <v>637</v>
      </c>
    </row>
    <row r="48" spans="1:7" ht="12" customHeight="1" x14ac:dyDescent="0.2">
      <c r="A48" s="72"/>
      <c r="B48" s="72"/>
      <c r="C48" s="14" t="s">
        <v>173</v>
      </c>
      <c r="D48" s="32">
        <v>65</v>
      </c>
      <c r="E48" s="32">
        <v>474</v>
      </c>
      <c r="F48" s="32">
        <v>64</v>
      </c>
      <c r="G48" s="32">
        <v>603</v>
      </c>
    </row>
    <row r="49" spans="1:7" ht="12" customHeight="1" x14ac:dyDescent="0.2">
      <c r="A49" s="72"/>
      <c r="B49" s="72"/>
      <c r="C49" s="14" t="s">
        <v>174</v>
      </c>
      <c r="D49" s="32">
        <v>66</v>
      </c>
      <c r="E49" s="32">
        <v>461</v>
      </c>
      <c r="F49" s="32">
        <v>65</v>
      </c>
      <c r="G49" s="32">
        <v>592</v>
      </c>
    </row>
    <row r="50" spans="1:7" ht="12" customHeight="1" x14ac:dyDescent="0.2">
      <c r="A50" s="72"/>
      <c r="B50" s="72"/>
      <c r="C50" s="14" t="s">
        <v>175</v>
      </c>
      <c r="D50" s="32">
        <v>72</v>
      </c>
      <c r="E50" s="32">
        <v>469</v>
      </c>
      <c r="F50" s="32">
        <v>60</v>
      </c>
      <c r="G50" s="32">
        <v>601</v>
      </c>
    </row>
    <row r="51" spans="1:7" ht="12" customHeight="1" x14ac:dyDescent="0.2">
      <c r="A51" s="72"/>
      <c r="B51" s="72"/>
      <c r="C51" s="14" t="s">
        <v>176</v>
      </c>
      <c r="D51" s="32">
        <v>56</v>
      </c>
      <c r="E51" s="32">
        <v>447</v>
      </c>
      <c r="F51" s="32">
        <v>50</v>
      </c>
      <c r="G51" s="32">
        <v>553</v>
      </c>
    </row>
    <row r="52" spans="1:7" ht="12" customHeight="1" x14ac:dyDescent="0.2">
      <c r="A52" s="72"/>
      <c r="B52" s="72"/>
      <c r="C52" s="16" t="s">
        <v>177</v>
      </c>
      <c r="D52" s="35">
        <v>58</v>
      </c>
      <c r="E52" s="35">
        <v>433</v>
      </c>
      <c r="F52" s="35">
        <v>45</v>
      </c>
      <c r="G52" s="35">
        <v>536</v>
      </c>
    </row>
    <row r="53" spans="1:7" ht="12" customHeight="1" x14ac:dyDescent="0.2">
      <c r="A53" s="72"/>
      <c r="B53" s="73" t="s">
        <v>178</v>
      </c>
      <c r="C53" s="14" t="s">
        <v>170</v>
      </c>
      <c r="D53" s="32">
        <v>39</v>
      </c>
      <c r="E53" s="32">
        <v>215</v>
      </c>
      <c r="F53" s="32">
        <v>29</v>
      </c>
      <c r="G53" s="32">
        <v>283</v>
      </c>
    </row>
    <row r="54" spans="1:7" ht="12" customHeight="1" x14ac:dyDescent="0.2">
      <c r="A54" s="72"/>
      <c r="B54" s="72"/>
      <c r="C54" s="14" t="s">
        <v>171</v>
      </c>
      <c r="D54" s="32">
        <v>35</v>
      </c>
      <c r="E54" s="32">
        <v>234</v>
      </c>
      <c r="F54" s="32">
        <v>32</v>
      </c>
      <c r="G54" s="32">
        <v>301</v>
      </c>
    </row>
    <row r="55" spans="1:7" ht="12" customHeight="1" x14ac:dyDescent="0.2">
      <c r="A55" s="72"/>
      <c r="B55" s="72"/>
      <c r="C55" s="14" t="s">
        <v>172</v>
      </c>
      <c r="D55" s="32">
        <v>40</v>
      </c>
      <c r="E55" s="32">
        <v>239</v>
      </c>
      <c r="F55" s="32">
        <v>34</v>
      </c>
      <c r="G55" s="32">
        <v>313</v>
      </c>
    </row>
    <row r="56" spans="1:7" ht="12" customHeight="1" x14ac:dyDescent="0.2">
      <c r="A56" s="72"/>
      <c r="B56" s="72"/>
      <c r="C56" s="14" t="s">
        <v>173</v>
      </c>
      <c r="D56" s="32">
        <v>30</v>
      </c>
      <c r="E56" s="32">
        <v>184</v>
      </c>
      <c r="F56" s="32">
        <v>28</v>
      </c>
      <c r="G56" s="32">
        <v>242</v>
      </c>
    </row>
    <row r="57" spans="1:7" ht="12" customHeight="1" x14ac:dyDescent="0.2">
      <c r="A57" s="72"/>
      <c r="B57" s="72"/>
      <c r="C57" s="14" t="s">
        <v>174</v>
      </c>
      <c r="D57" s="32">
        <v>30</v>
      </c>
      <c r="E57" s="32">
        <v>234</v>
      </c>
      <c r="F57" s="32">
        <v>30</v>
      </c>
      <c r="G57" s="32">
        <v>294</v>
      </c>
    </row>
    <row r="58" spans="1:7" ht="12" customHeight="1" x14ac:dyDescent="0.2">
      <c r="A58" s="72"/>
      <c r="B58" s="72"/>
      <c r="C58" s="14" t="s">
        <v>175</v>
      </c>
      <c r="D58" s="32">
        <v>19</v>
      </c>
      <c r="E58" s="32">
        <v>205</v>
      </c>
      <c r="F58" s="32">
        <v>25</v>
      </c>
      <c r="G58" s="32">
        <v>249</v>
      </c>
    </row>
    <row r="59" spans="1:7" ht="12" customHeight="1" x14ac:dyDescent="0.2">
      <c r="A59" s="72"/>
      <c r="B59" s="72"/>
      <c r="C59" s="14" t="s">
        <v>176</v>
      </c>
      <c r="D59" s="32">
        <v>29</v>
      </c>
      <c r="E59" s="32">
        <v>209</v>
      </c>
      <c r="F59" s="32">
        <v>24</v>
      </c>
      <c r="G59" s="32">
        <v>262</v>
      </c>
    </row>
    <row r="60" spans="1:7" ht="12" customHeight="1" x14ac:dyDescent="0.2">
      <c r="A60" s="72"/>
      <c r="B60" s="72"/>
      <c r="C60" s="16" t="s">
        <v>177</v>
      </c>
      <c r="D60" s="35">
        <v>26</v>
      </c>
      <c r="E60" s="35">
        <v>215</v>
      </c>
      <c r="F60" s="35">
        <v>27</v>
      </c>
      <c r="G60" s="35">
        <v>268</v>
      </c>
    </row>
    <row r="61" spans="1:7" ht="12" customHeight="1" x14ac:dyDescent="0.2">
      <c r="A61" s="72"/>
      <c r="B61" s="73" t="s">
        <v>179</v>
      </c>
      <c r="C61" s="14" t="s">
        <v>170</v>
      </c>
      <c r="D61" s="32">
        <v>34</v>
      </c>
      <c r="E61" s="32">
        <v>263</v>
      </c>
      <c r="F61" s="32">
        <v>34</v>
      </c>
      <c r="G61" s="32">
        <v>331</v>
      </c>
    </row>
    <row r="62" spans="1:7" ht="12" customHeight="1" x14ac:dyDescent="0.2">
      <c r="A62" s="72"/>
      <c r="B62" s="72"/>
      <c r="C62" s="14" t="s">
        <v>171</v>
      </c>
      <c r="D62" s="32">
        <v>40</v>
      </c>
      <c r="E62" s="32">
        <v>240</v>
      </c>
      <c r="F62" s="32">
        <v>35</v>
      </c>
      <c r="G62" s="32">
        <v>315</v>
      </c>
    </row>
    <row r="63" spans="1:7" ht="12" customHeight="1" x14ac:dyDescent="0.2">
      <c r="A63" s="72"/>
      <c r="B63" s="72"/>
      <c r="C63" s="14" t="s">
        <v>172</v>
      </c>
      <c r="D63" s="32">
        <v>59</v>
      </c>
      <c r="E63" s="32">
        <v>226</v>
      </c>
      <c r="F63" s="32">
        <v>34</v>
      </c>
      <c r="G63" s="32">
        <v>319</v>
      </c>
    </row>
    <row r="64" spans="1:7" ht="12" customHeight="1" x14ac:dyDescent="0.2">
      <c r="A64" s="72"/>
      <c r="B64" s="72"/>
      <c r="C64" s="14" t="s">
        <v>173</v>
      </c>
      <c r="D64" s="32">
        <v>48</v>
      </c>
      <c r="E64" s="32">
        <v>232</v>
      </c>
      <c r="F64" s="32">
        <v>33</v>
      </c>
      <c r="G64" s="32">
        <v>313</v>
      </c>
    </row>
    <row r="65" spans="1:7" ht="12" customHeight="1" x14ac:dyDescent="0.2">
      <c r="A65" s="72"/>
      <c r="B65" s="72"/>
      <c r="C65" s="14" t="s">
        <v>174</v>
      </c>
      <c r="D65" s="32">
        <v>36</v>
      </c>
      <c r="E65" s="32">
        <v>275</v>
      </c>
      <c r="F65" s="32">
        <v>41</v>
      </c>
      <c r="G65" s="32">
        <v>352</v>
      </c>
    </row>
    <row r="66" spans="1:7" ht="12" customHeight="1" x14ac:dyDescent="0.2">
      <c r="A66" s="72"/>
      <c r="B66" s="72"/>
      <c r="C66" s="14" t="s">
        <v>175</v>
      </c>
      <c r="D66" s="32">
        <v>28</v>
      </c>
      <c r="E66" s="32">
        <v>231</v>
      </c>
      <c r="F66" s="32">
        <v>40</v>
      </c>
      <c r="G66" s="32">
        <v>299</v>
      </c>
    </row>
    <row r="67" spans="1:7" ht="12" customHeight="1" x14ac:dyDescent="0.2">
      <c r="A67" s="72"/>
      <c r="B67" s="72"/>
      <c r="C67" s="14" t="s">
        <v>176</v>
      </c>
      <c r="D67" s="32">
        <v>41</v>
      </c>
      <c r="E67" s="32">
        <v>217</v>
      </c>
      <c r="F67" s="32">
        <v>40</v>
      </c>
      <c r="G67" s="32">
        <v>298</v>
      </c>
    </row>
    <row r="68" spans="1:7" ht="12" customHeight="1" x14ac:dyDescent="0.2">
      <c r="A68" s="72"/>
      <c r="B68" s="72"/>
      <c r="C68" s="16" t="s">
        <v>177</v>
      </c>
      <c r="D68" s="35">
        <v>36</v>
      </c>
      <c r="E68" s="35">
        <v>184</v>
      </c>
      <c r="F68" s="35">
        <v>38</v>
      </c>
      <c r="G68" s="35">
        <v>258</v>
      </c>
    </row>
    <row r="69" spans="1:7" ht="12" customHeight="1" x14ac:dyDescent="0.2">
      <c r="A69" s="72"/>
      <c r="B69" s="73" t="s">
        <v>180</v>
      </c>
      <c r="C69" s="14" t="s">
        <v>170</v>
      </c>
      <c r="D69" s="32">
        <v>21</v>
      </c>
      <c r="E69" s="32">
        <v>179</v>
      </c>
      <c r="F69" s="32">
        <v>20</v>
      </c>
      <c r="G69" s="32">
        <v>220</v>
      </c>
    </row>
    <row r="70" spans="1:7" ht="12" customHeight="1" x14ac:dyDescent="0.2">
      <c r="A70" s="72"/>
      <c r="B70" s="72"/>
      <c r="C70" s="14" t="s">
        <v>171</v>
      </c>
      <c r="D70" s="32">
        <v>23</v>
      </c>
      <c r="E70" s="32">
        <v>178</v>
      </c>
      <c r="F70" s="32">
        <v>27</v>
      </c>
      <c r="G70" s="32">
        <v>228</v>
      </c>
    </row>
    <row r="71" spans="1:7" ht="12" customHeight="1" x14ac:dyDescent="0.2">
      <c r="A71" s="72"/>
      <c r="B71" s="72"/>
      <c r="C71" s="14" t="s">
        <v>172</v>
      </c>
      <c r="D71" s="32">
        <v>28</v>
      </c>
      <c r="E71" s="32">
        <v>198</v>
      </c>
      <c r="F71" s="32">
        <v>36</v>
      </c>
      <c r="G71" s="32">
        <v>262</v>
      </c>
    </row>
    <row r="72" spans="1:7" ht="12" customHeight="1" x14ac:dyDescent="0.2">
      <c r="A72" s="72"/>
      <c r="B72" s="72"/>
      <c r="C72" s="14" t="s">
        <v>173</v>
      </c>
      <c r="D72" s="32">
        <v>30</v>
      </c>
      <c r="E72" s="32">
        <v>149</v>
      </c>
      <c r="F72" s="32">
        <v>20</v>
      </c>
      <c r="G72" s="32">
        <v>199</v>
      </c>
    </row>
    <row r="73" spans="1:7" ht="12" customHeight="1" x14ac:dyDescent="0.2">
      <c r="A73" s="72"/>
      <c r="B73" s="72"/>
      <c r="C73" s="14" t="s">
        <v>174</v>
      </c>
      <c r="D73" s="32">
        <v>30</v>
      </c>
      <c r="E73" s="32">
        <v>135</v>
      </c>
      <c r="F73" s="32">
        <v>12</v>
      </c>
      <c r="G73" s="32">
        <v>177</v>
      </c>
    </row>
    <row r="74" spans="1:7" ht="12" customHeight="1" x14ac:dyDescent="0.2">
      <c r="A74" s="72"/>
      <c r="B74" s="72"/>
      <c r="C74" s="14" t="s">
        <v>175</v>
      </c>
      <c r="D74" s="32">
        <v>14</v>
      </c>
      <c r="E74" s="32">
        <v>109</v>
      </c>
      <c r="F74" s="32">
        <v>13</v>
      </c>
      <c r="G74" s="32">
        <v>136</v>
      </c>
    </row>
    <row r="75" spans="1:7" ht="12" customHeight="1" x14ac:dyDescent="0.2">
      <c r="A75" s="72"/>
      <c r="B75" s="72"/>
      <c r="C75" s="14" t="s">
        <v>176</v>
      </c>
      <c r="D75" s="32">
        <v>12</v>
      </c>
      <c r="E75" s="32">
        <v>111</v>
      </c>
      <c r="F75" s="32">
        <v>14</v>
      </c>
      <c r="G75" s="32">
        <v>137</v>
      </c>
    </row>
    <row r="76" spans="1:7" ht="12" customHeight="1" x14ac:dyDescent="0.2">
      <c r="A76" s="72"/>
      <c r="B76" s="72"/>
      <c r="C76" s="16" t="s">
        <v>177</v>
      </c>
      <c r="D76" s="35">
        <v>12</v>
      </c>
      <c r="E76" s="35">
        <v>127</v>
      </c>
      <c r="F76" s="35">
        <v>15</v>
      </c>
      <c r="G76" s="35">
        <v>154</v>
      </c>
    </row>
    <row r="77" spans="1:7" ht="12" customHeight="1" x14ac:dyDescent="0.2">
      <c r="A77" s="72"/>
      <c r="B77" s="73" t="s">
        <v>181</v>
      </c>
      <c r="C77" s="14" t="s">
        <v>170</v>
      </c>
      <c r="D77" s="32">
        <v>3</v>
      </c>
      <c r="E77" s="32">
        <v>27</v>
      </c>
      <c r="F77" s="32">
        <v>5</v>
      </c>
      <c r="G77" s="32">
        <v>35</v>
      </c>
    </row>
    <row r="78" spans="1:7" ht="12" customHeight="1" x14ac:dyDescent="0.2">
      <c r="A78" s="72"/>
      <c r="B78" s="72"/>
      <c r="C78" s="14" t="s">
        <v>171</v>
      </c>
      <c r="D78" s="32">
        <v>5</v>
      </c>
      <c r="E78" s="32">
        <v>56</v>
      </c>
      <c r="F78" s="32">
        <v>8</v>
      </c>
      <c r="G78" s="32">
        <v>69</v>
      </c>
    </row>
    <row r="79" spans="1:7" ht="12" customHeight="1" x14ac:dyDescent="0.2">
      <c r="A79" s="72"/>
      <c r="B79" s="72"/>
      <c r="C79" s="14" t="s">
        <v>172</v>
      </c>
      <c r="D79" s="32">
        <v>1</v>
      </c>
      <c r="E79" s="32">
        <v>13</v>
      </c>
      <c r="F79" s="32">
        <v>8</v>
      </c>
      <c r="G79" s="32">
        <v>22</v>
      </c>
    </row>
    <row r="80" spans="1:7" ht="12" customHeight="1" x14ac:dyDescent="0.2">
      <c r="A80" s="72"/>
      <c r="B80" s="72"/>
      <c r="C80" s="14" t="s">
        <v>173</v>
      </c>
      <c r="D80" s="32">
        <v>9</v>
      </c>
      <c r="E80" s="32">
        <v>56</v>
      </c>
      <c r="F80" s="32">
        <v>8</v>
      </c>
      <c r="G80" s="32">
        <v>73</v>
      </c>
    </row>
    <row r="81" spans="1:7" ht="12" customHeight="1" x14ac:dyDescent="0.2">
      <c r="A81" s="72"/>
      <c r="B81" s="72"/>
      <c r="C81" s="14" t="s">
        <v>174</v>
      </c>
      <c r="D81" s="32">
        <v>12</v>
      </c>
      <c r="E81" s="32">
        <v>99</v>
      </c>
      <c r="F81" s="32">
        <v>9</v>
      </c>
      <c r="G81" s="32">
        <v>120</v>
      </c>
    </row>
    <row r="82" spans="1:7" ht="12" customHeight="1" x14ac:dyDescent="0.2">
      <c r="A82" s="72"/>
      <c r="B82" s="72"/>
      <c r="C82" s="14" t="s">
        <v>175</v>
      </c>
      <c r="D82" s="32">
        <v>15</v>
      </c>
      <c r="E82" s="32">
        <v>100</v>
      </c>
      <c r="F82" s="32">
        <v>22</v>
      </c>
      <c r="G82" s="32">
        <v>137</v>
      </c>
    </row>
    <row r="83" spans="1:7" ht="12" customHeight="1" x14ac:dyDescent="0.2">
      <c r="A83" s="72"/>
      <c r="B83" s="72"/>
      <c r="C83" s="14" t="s">
        <v>176</v>
      </c>
      <c r="D83" s="32">
        <v>4</v>
      </c>
      <c r="E83" s="32">
        <v>56</v>
      </c>
      <c r="F83" s="32">
        <v>12</v>
      </c>
      <c r="G83" s="32">
        <v>72</v>
      </c>
    </row>
    <row r="84" spans="1:7" ht="12" customHeight="1" x14ac:dyDescent="0.2">
      <c r="A84" s="72"/>
      <c r="B84" s="72"/>
      <c r="C84" s="16" t="s">
        <v>177</v>
      </c>
      <c r="D84" s="35">
        <v>5</v>
      </c>
      <c r="E84" s="35">
        <v>64</v>
      </c>
      <c r="F84" s="35">
        <v>8</v>
      </c>
      <c r="G84" s="35">
        <v>77</v>
      </c>
    </row>
    <row r="85" spans="1:7" ht="12" customHeight="1" x14ac:dyDescent="0.2">
      <c r="A85" s="71" t="s">
        <v>184</v>
      </c>
      <c r="B85" s="73" t="s">
        <v>169</v>
      </c>
      <c r="C85" s="14" t="s">
        <v>170</v>
      </c>
      <c r="D85" s="32">
        <v>171</v>
      </c>
      <c r="E85" s="32">
        <v>1186</v>
      </c>
      <c r="F85" s="32">
        <v>147</v>
      </c>
      <c r="G85" s="32">
        <v>1504</v>
      </c>
    </row>
    <row r="86" spans="1:7" ht="12" customHeight="1" x14ac:dyDescent="0.2">
      <c r="A86" s="72"/>
      <c r="B86" s="72"/>
      <c r="C86" s="14" t="s">
        <v>171</v>
      </c>
      <c r="D86" s="32">
        <v>174</v>
      </c>
      <c r="E86" s="32">
        <v>1241</v>
      </c>
      <c r="F86" s="32">
        <v>155</v>
      </c>
      <c r="G86" s="32">
        <v>1570</v>
      </c>
    </row>
    <row r="87" spans="1:7" ht="12" customHeight="1" x14ac:dyDescent="0.2">
      <c r="A87" s="72"/>
      <c r="B87" s="72"/>
      <c r="C87" s="14" t="s">
        <v>172</v>
      </c>
      <c r="D87" s="32">
        <v>197</v>
      </c>
      <c r="E87" s="32">
        <v>1191</v>
      </c>
      <c r="F87" s="32">
        <v>165</v>
      </c>
      <c r="G87" s="32">
        <v>1553</v>
      </c>
    </row>
    <row r="88" spans="1:7" ht="12" customHeight="1" x14ac:dyDescent="0.2">
      <c r="A88" s="72"/>
      <c r="B88" s="72"/>
      <c r="C88" s="14" t="s">
        <v>173</v>
      </c>
      <c r="D88" s="32">
        <v>182</v>
      </c>
      <c r="E88" s="32">
        <v>1095</v>
      </c>
      <c r="F88" s="32">
        <v>153</v>
      </c>
      <c r="G88" s="32">
        <v>1430</v>
      </c>
    </row>
    <row r="89" spans="1:7" ht="12" customHeight="1" x14ac:dyDescent="0.2">
      <c r="A89" s="72"/>
      <c r="B89" s="72"/>
      <c r="C89" s="14" t="s">
        <v>174</v>
      </c>
      <c r="D89" s="32">
        <v>174</v>
      </c>
      <c r="E89" s="32">
        <v>1204</v>
      </c>
      <c r="F89" s="32">
        <v>157</v>
      </c>
      <c r="G89" s="32">
        <v>1535</v>
      </c>
    </row>
    <row r="90" spans="1:7" ht="12" customHeight="1" x14ac:dyDescent="0.2">
      <c r="A90" s="72"/>
      <c r="B90" s="72"/>
      <c r="C90" s="14" t="s">
        <v>175</v>
      </c>
      <c r="D90" s="32">
        <v>148</v>
      </c>
      <c r="E90" s="32">
        <v>1114</v>
      </c>
      <c r="F90" s="32">
        <v>160</v>
      </c>
      <c r="G90" s="32">
        <v>1422</v>
      </c>
    </row>
    <row r="91" spans="1:7" ht="12" customHeight="1" x14ac:dyDescent="0.2">
      <c r="A91" s="72"/>
      <c r="B91" s="72"/>
      <c r="C91" s="14" t="s">
        <v>176</v>
      </c>
      <c r="D91" s="32">
        <v>142</v>
      </c>
      <c r="E91" s="32">
        <v>1040</v>
      </c>
      <c r="F91" s="32">
        <v>140</v>
      </c>
      <c r="G91" s="32">
        <v>1322</v>
      </c>
    </row>
    <row r="92" spans="1:7" ht="12" customHeight="1" x14ac:dyDescent="0.2">
      <c r="A92" s="72"/>
      <c r="B92" s="72"/>
      <c r="C92" s="16" t="s">
        <v>177</v>
      </c>
      <c r="D92" s="35">
        <v>137</v>
      </c>
      <c r="E92" s="35">
        <v>1023</v>
      </c>
      <c r="F92" s="35">
        <v>133</v>
      </c>
      <c r="G92" s="35">
        <v>1293</v>
      </c>
    </row>
    <row r="93" spans="1:7" ht="12" customHeight="1" x14ac:dyDescent="0.2">
      <c r="A93" s="72"/>
      <c r="B93" s="73" t="s">
        <v>178</v>
      </c>
      <c r="C93" s="14" t="s">
        <v>170</v>
      </c>
      <c r="D93" s="32">
        <v>171</v>
      </c>
      <c r="E93" s="32">
        <v>1186</v>
      </c>
      <c r="F93" s="32">
        <v>147</v>
      </c>
      <c r="G93" s="32">
        <v>1504</v>
      </c>
    </row>
    <row r="94" spans="1:7" ht="12" customHeight="1" x14ac:dyDescent="0.2">
      <c r="A94" s="72"/>
      <c r="B94" s="72"/>
      <c r="C94" s="14" t="s">
        <v>171</v>
      </c>
      <c r="D94" s="32">
        <v>174</v>
      </c>
      <c r="E94" s="32">
        <v>1241</v>
      </c>
      <c r="F94" s="32">
        <v>155</v>
      </c>
      <c r="G94" s="32">
        <v>1570</v>
      </c>
    </row>
    <row r="95" spans="1:7" ht="12" customHeight="1" x14ac:dyDescent="0.2">
      <c r="A95" s="72"/>
      <c r="B95" s="72"/>
      <c r="C95" s="14" t="s">
        <v>172</v>
      </c>
      <c r="D95" s="32">
        <v>197</v>
      </c>
      <c r="E95" s="32">
        <v>1191</v>
      </c>
      <c r="F95" s="32">
        <v>165</v>
      </c>
      <c r="G95" s="32">
        <v>1553</v>
      </c>
    </row>
    <row r="96" spans="1:7" ht="12" customHeight="1" x14ac:dyDescent="0.2">
      <c r="A96" s="72"/>
      <c r="B96" s="72"/>
      <c r="C96" s="14" t="s">
        <v>173</v>
      </c>
      <c r="D96" s="32">
        <v>182</v>
      </c>
      <c r="E96" s="32">
        <v>1095</v>
      </c>
      <c r="F96" s="32">
        <v>153</v>
      </c>
      <c r="G96" s="32">
        <v>1430</v>
      </c>
    </row>
    <row r="97" spans="1:7" ht="12" customHeight="1" x14ac:dyDescent="0.2">
      <c r="A97" s="72"/>
      <c r="B97" s="72"/>
      <c r="C97" s="14" t="s">
        <v>174</v>
      </c>
      <c r="D97" s="32">
        <v>174</v>
      </c>
      <c r="E97" s="32">
        <v>1204</v>
      </c>
      <c r="F97" s="32">
        <v>157</v>
      </c>
      <c r="G97" s="32">
        <v>1535</v>
      </c>
    </row>
    <row r="98" spans="1:7" ht="12" customHeight="1" x14ac:dyDescent="0.2">
      <c r="A98" s="72"/>
      <c r="B98" s="72"/>
      <c r="C98" s="14" t="s">
        <v>175</v>
      </c>
      <c r="D98" s="32">
        <v>148</v>
      </c>
      <c r="E98" s="32">
        <v>1114</v>
      </c>
      <c r="F98" s="32">
        <v>160</v>
      </c>
      <c r="G98" s="32">
        <v>1422</v>
      </c>
    </row>
    <row r="99" spans="1:7" ht="12" customHeight="1" x14ac:dyDescent="0.2">
      <c r="A99" s="72"/>
      <c r="B99" s="72"/>
      <c r="C99" s="14" t="s">
        <v>176</v>
      </c>
      <c r="D99" s="32">
        <v>142</v>
      </c>
      <c r="E99" s="32">
        <v>1040</v>
      </c>
      <c r="F99" s="32">
        <v>140</v>
      </c>
      <c r="G99" s="32">
        <v>1322</v>
      </c>
    </row>
    <row r="100" spans="1:7" ht="12" customHeight="1" x14ac:dyDescent="0.2">
      <c r="A100" s="72"/>
      <c r="B100" s="72"/>
      <c r="C100" s="16" t="s">
        <v>177</v>
      </c>
      <c r="D100" s="35">
        <v>137</v>
      </c>
      <c r="E100" s="35">
        <v>1023</v>
      </c>
      <c r="F100" s="35">
        <v>133</v>
      </c>
      <c r="G100" s="35">
        <v>1293</v>
      </c>
    </row>
    <row r="101" spans="1:7" ht="12" customHeight="1" x14ac:dyDescent="0.2">
      <c r="A101" s="72"/>
      <c r="B101" s="73" t="s">
        <v>179</v>
      </c>
      <c r="C101" s="14" t="s">
        <v>170</v>
      </c>
      <c r="D101" s="32">
        <v>171</v>
      </c>
      <c r="E101" s="32">
        <v>1186</v>
      </c>
      <c r="F101" s="32">
        <v>147</v>
      </c>
      <c r="G101" s="32">
        <v>1504</v>
      </c>
    </row>
    <row r="102" spans="1:7" ht="12" customHeight="1" x14ac:dyDescent="0.2">
      <c r="A102" s="72"/>
      <c r="B102" s="72"/>
      <c r="C102" s="14" t="s">
        <v>171</v>
      </c>
      <c r="D102" s="32">
        <v>174</v>
      </c>
      <c r="E102" s="32">
        <v>1241</v>
      </c>
      <c r="F102" s="32">
        <v>155</v>
      </c>
      <c r="G102" s="32">
        <v>1570</v>
      </c>
    </row>
    <row r="103" spans="1:7" ht="12" customHeight="1" x14ac:dyDescent="0.2">
      <c r="A103" s="72"/>
      <c r="B103" s="72"/>
      <c r="C103" s="14" t="s">
        <v>172</v>
      </c>
      <c r="D103" s="32">
        <v>197</v>
      </c>
      <c r="E103" s="32">
        <v>1191</v>
      </c>
      <c r="F103" s="32">
        <v>165</v>
      </c>
      <c r="G103" s="32">
        <v>1553</v>
      </c>
    </row>
    <row r="104" spans="1:7" ht="12" customHeight="1" x14ac:dyDescent="0.2">
      <c r="A104" s="72"/>
      <c r="B104" s="72"/>
      <c r="C104" s="14" t="s">
        <v>173</v>
      </c>
      <c r="D104" s="32">
        <v>182</v>
      </c>
      <c r="E104" s="32">
        <v>1095</v>
      </c>
      <c r="F104" s="32">
        <v>153</v>
      </c>
      <c r="G104" s="32">
        <v>1430</v>
      </c>
    </row>
    <row r="105" spans="1:7" ht="12" customHeight="1" x14ac:dyDescent="0.2">
      <c r="A105" s="72"/>
      <c r="B105" s="72"/>
      <c r="C105" s="14" t="s">
        <v>174</v>
      </c>
      <c r="D105" s="32">
        <v>174</v>
      </c>
      <c r="E105" s="32">
        <v>1204</v>
      </c>
      <c r="F105" s="32">
        <v>157</v>
      </c>
      <c r="G105" s="32">
        <v>1535</v>
      </c>
    </row>
    <row r="106" spans="1:7" ht="12" customHeight="1" x14ac:dyDescent="0.2">
      <c r="A106" s="72"/>
      <c r="B106" s="72"/>
      <c r="C106" s="14" t="s">
        <v>175</v>
      </c>
      <c r="D106" s="32">
        <v>148</v>
      </c>
      <c r="E106" s="32">
        <v>1114</v>
      </c>
      <c r="F106" s="32">
        <v>160</v>
      </c>
      <c r="G106" s="32">
        <v>1422</v>
      </c>
    </row>
    <row r="107" spans="1:7" ht="12" customHeight="1" x14ac:dyDescent="0.2">
      <c r="A107" s="72"/>
      <c r="B107" s="72"/>
      <c r="C107" s="14" t="s">
        <v>176</v>
      </c>
      <c r="D107" s="32">
        <v>142</v>
      </c>
      <c r="E107" s="32">
        <v>1040</v>
      </c>
      <c r="F107" s="32">
        <v>140</v>
      </c>
      <c r="G107" s="32">
        <v>1322</v>
      </c>
    </row>
    <row r="108" spans="1:7" ht="12" customHeight="1" x14ac:dyDescent="0.2">
      <c r="A108" s="72"/>
      <c r="B108" s="72"/>
      <c r="C108" s="16" t="s">
        <v>177</v>
      </c>
      <c r="D108" s="35">
        <v>137</v>
      </c>
      <c r="E108" s="35">
        <v>1023</v>
      </c>
      <c r="F108" s="35">
        <v>133</v>
      </c>
      <c r="G108" s="35">
        <v>1293</v>
      </c>
    </row>
    <row r="109" spans="1:7" ht="12" customHeight="1" x14ac:dyDescent="0.2">
      <c r="A109" s="72"/>
      <c r="B109" s="73" t="s">
        <v>180</v>
      </c>
      <c r="C109" s="14" t="s">
        <v>170</v>
      </c>
      <c r="D109" s="32">
        <v>171</v>
      </c>
      <c r="E109" s="32">
        <v>1186</v>
      </c>
      <c r="F109" s="32">
        <v>147</v>
      </c>
      <c r="G109" s="32">
        <v>1504</v>
      </c>
    </row>
    <row r="110" spans="1:7" ht="12" customHeight="1" x14ac:dyDescent="0.2">
      <c r="A110" s="72"/>
      <c r="B110" s="72"/>
      <c r="C110" s="14" t="s">
        <v>171</v>
      </c>
      <c r="D110" s="32">
        <v>174</v>
      </c>
      <c r="E110" s="32">
        <v>1241</v>
      </c>
      <c r="F110" s="32">
        <v>155</v>
      </c>
      <c r="G110" s="32">
        <v>1570</v>
      </c>
    </row>
    <row r="111" spans="1:7" ht="12" customHeight="1" x14ac:dyDescent="0.2">
      <c r="A111" s="72"/>
      <c r="B111" s="72"/>
      <c r="C111" s="14" t="s">
        <v>172</v>
      </c>
      <c r="D111" s="32">
        <v>197</v>
      </c>
      <c r="E111" s="32">
        <v>1191</v>
      </c>
      <c r="F111" s="32">
        <v>165</v>
      </c>
      <c r="G111" s="32">
        <v>1553</v>
      </c>
    </row>
    <row r="112" spans="1:7" ht="12" customHeight="1" x14ac:dyDescent="0.2">
      <c r="A112" s="72"/>
      <c r="B112" s="72"/>
      <c r="C112" s="14" t="s">
        <v>173</v>
      </c>
      <c r="D112" s="32">
        <v>182</v>
      </c>
      <c r="E112" s="32">
        <v>1095</v>
      </c>
      <c r="F112" s="32">
        <v>153</v>
      </c>
      <c r="G112" s="32">
        <v>1430</v>
      </c>
    </row>
    <row r="113" spans="1:7" ht="12" customHeight="1" x14ac:dyDescent="0.2">
      <c r="A113" s="72"/>
      <c r="B113" s="72"/>
      <c r="C113" s="14" t="s">
        <v>174</v>
      </c>
      <c r="D113" s="32">
        <v>174</v>
      </c>
      <c r="E113" s="32">
        <v>1204</v>
      </c>
      <c r="F113" s="32">
        <v>157</v>
      </c>
      <c r="G113" s="32">
        <v>1535</v>
      </c>
    </row>
    <row r="114" spans="1:7" ht="12" customHeight="1" x14ac:dyDescent="0.2">
      <c r="A114" s="72"/>
      <c r="B114" s="72"/>
      <c r="C114" s="14" t="s">
        <v>175</v>
      </c>
      <c r="D114" s="32">
        <v>148</v>
      </c>
      <c r="E114" s="32">
        <v>1114</v>
      </c>
      <c r="F114" s="32">
        <v>160</v>
      </c>
      <c r="G114" s="32">
        <v>1422</v>
      </c>
    </row>
    <row r="115" spans="1:7" ht="12" customHeight="1" x14ac:dyDescent="0.2">
      <c r="A115" s="72"/>
      <c r="B115" s="72"/>
      <c r="C115" s="14" t="s">
        <v>176</v>
      </c>
      <c r="D115" s="32">
        <v>142</v>
      </c>
      <c r="E115" s="32">
        <v>1040</v>
      </c>
      <c r="F115" s="32">
        <v>140</v>
      </c>
      <c r="G115" s="32">
        <v>1322</v>
      </c>
    </row>
    <row r="116" spans="1:7" ht="12" customHeight="1" x14ac:dyDescent="0.2">
      <c r="A116" s="72"/>
      <c r="B116" s="72"/>
      <c r="C116" s="16" t="s">
        <v>177</v>
      </c>
      <c r="D116" s="35">
        <v>137</v>
      </c>
      <c r="E116" s="35">
        <v>1023</v>
      </c>
      <c r="F116" s="35">
        <v>133</v>
      </c>
      <c r="G116" s="35">
        <v>1293</v>
      </c>
    </row>
    <row r="117" spans="1:7" ht="12" customHeight="1" x14ac:dyDescent="0.2">
      <c r="A117" s="72"/>
      <c r="B117" s="73" t="s">
        <v>181</v>
      </c>
      <c r="C117" s="14" t="s">
        <v>170</v>
      </c>
      <c r="D117" s="32">
        <v>171</v>
      </c>
      <c r="E117" s="32">
        <v>1186</v>
      </c>
      <c r="F117" s="32">
        <v>147</v>
      </c>
      <c r="G117" s="32">
        <v>1504</v>
      </c>
    </row>
    <row r="118" spans="1:7" ht="12" customHeight="1" x14ac:dyDescent="0.2">
      <c r="A118" s="72"/>
      <c r="B118" s="72"/>
      <c r="C118" s="14" t="s">
        <v>171</v>
      </c>
      <c r="D118" s="32">
        <v>174</v>
      </c>
      <c r="E118" s="32">
        <v>1241</v>
      </c>
      <c r="F118" s="32">
        <v>155</v>
      </c>
      <c r="G118" s="32">
        <v>1570</v>
      </c>
    </row>
    <row r="119" spans="1:7" ht="12" customHeight="1" x14ac:dyDescent="0.2">
      <c r="A119" s="72"/>
      <c r="B119" s="72"/>
      <c r="C119" s="14" t="s">
        <v>172</v>
      </c>
      <c r="D119" s="32">
        <v>197</v>
      </c>
      <c r="E119" s="32">
        <v>1191</v>
      </c>
      <c r="F119" s="32">
        <v>165</v>
      </c>
      <c r="G119" s="32">
        <v>1553</v>
      </c>
    </row>
    <row r="120" spans="1:7" ht="12" customHeight="1" x14ac:dyDescent="0.2">
      <c r="A120" s="72"/>
      <c r="B120" s="72"/>
      <c r="C120" s="14" t="s">
        <v>173</v>
      </c>
      <c r="D120" s="32">
        <v>182</v>
      </c>
      <c r="E120" s="32">
        <v>1095</v>
      </c>
      <c r="F120" s="32">
        <v>153</v>
      </c>
      <c r="G120" s="32">
        <v>1430</v>
      </c>
    </row>
    <row r="121" spans="1:7" ht="12" customHeight="1" x14ac:dyDescent="0.2">
      <c r="A121" s="72"/>
      <c r="B121" s="72"/>
      <c r="C121" s="14" t="s">
        <v>174</v>
      </c>
      <c r="D121" s="32">
        <v>174</v>
      </c>
      <c r="E121" s="32">
        <v>1204</v>
      </c>
      <c r="F121" s="32">
        <v>157</v>
      </c>
      <c r="G121" s="32">
        <v>1535</v>
      </c>
    </row>
    <row r="122" spans="1:7" ht="12" customHeight="1" x14ac:dyDescent="0.2">
      <c r="A122" s="72"/>
      <c r="B122" s="72"/>
      <c r="C122" s="14" t="s">
        <v>175</v>
      </c>
      <c r="D122" s="32">
        <v>148</v>
      </c>
      <c r="E122" s="32">
        <v>1114</v>
      </c>
      <c r="F122" s="32">
        <v>160</v>
      </c>
      <c r="G122" s="32">
        <v>1422</v>
      </c>
    </row>
    <row r="123" spans="1:7" ht="12" customHeight="1" x14ac:dyDescent="0.2">
      <c r="A123" s="72"/>
      <c r="B123" s="72"/>
      <c r="C123" s="14" t="s">
        <v>176</v>
      </c>
      <c r="D123" s="32">
        <v>142</v>
      </c>
      <c r="E123" s="32">
        <v>1040</v>
      </c>
      <c r="F123" s="32">
        <v>140</v>
      </c>
      <c r="G123" s="32">
        <v>1322</v>
      </c>
    </row>
    <row r="124" spans="1:7" ht="12" customHeight="1" x14ac:dyDescent="0.2">
      <c r="A124" s="72"/>
      <c r="B124" s="72"/>
      <c r="C124" s="16" t="s">
        <v>177</v>
      </c>
      <c r="D124" s="35">
        <v>137</v>
      </c>
      <c r="E124" s="35">
        <v>1023</v>
      </c>
      <c r="F124" s="35">
        <v>133</v>
      </c>
      <c r="G124" s="35">
        <v>1293</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210</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34.1</v>
      </c>
      <c r="E5" s="15">
        <v>42.8</v>
      </c>
      <c r="F5" s="15">
        <v>50.6</v>
      </c>
      <c r="G5" s="15">
        <v>42.3</v>
      </c>
    </row>
    <row r="6" spans="1:7" ht="12" customHeight="1" x14ac:dyDescent="0.2">
      <c r="A6" s="72"/>
      <c r="B6" s="72"/>
      <c r="C6" s="14" t="s">
        <v>171</v>
      </c>
      <c r="D6" s="15">
        <v>34.299999999999997</v>
      </c>
      <c r="E6" s="15">
        <v>46.8</v>
      </c>
      <c r="F6" s="15">
        <v>50.5</v>
      </c>
      <c r="G6" s="15">
        <v>45.4</v>
      </c>
    </row>
    <row r="7" spans="1:7" ht="12" customHeight="1" x14ac:dyDescent="0.2">
      <c r="A7" s="72"/>
      <c r="B7" s="72"/>
      <c r="C7" s="14" t="s">
        <v>172</v>
      </c>
      <c r="D7" s="15">
        <v>45.8</v>
      </c>
      <c r="E7" s="15">
        <v>55.3</v>
      </c>
      <c r="F7" s="15">
        <v>43.8</v>
      </c>
      <c r="G7" s="15">
        <v>53</v>
      </c>
    </row>
    <row r="8" spans="1:7" ht="12" customHeight="1" x14ac:dyDescent="0.2">
      <c r="A8" s="72"/>
      <c r="B8" s="72"/>
      <c r="C8" s="14" t="s">
        <v>173</v>
      </c>
      <c r="D8" s="15">
        <v>45.1</v>
      </c>
      <c r="E8" s="15">
        <v>50</v>
      </c>
      <c r="F8" s="15">
        <v>38.1</v>
      </c>
      <c r="G8" s="15">
        <v>48.4</v>
      </c>
    </row>
    <row r="9" spans="1:7" ht="12" customHeight="1" x14ac:dyDescent="0.2">
      <c r="A9" s="72"/>
      <c r="B9" s="72"/>
      <c r="C9" s="14" t="s">
        <v>174</v>
      </c>
      <c r="D9" s="15">
        <v>40.9</v>
      </c>
      <c r="E9" s="15">
        <v>47.6</v>
      </c>
      <c r="F9" s="15">
        <v>44.1</v>
      </c>
      <c r="G9" s="15">
        <v>46.5</v>
      </c>
    </row>
    <row r="10" spans="1:7" ht="12" customHeight="1" x14ac:dyDescent="0.2">
      <c r="A10" s="72"/>
      <c r="B10" s="72"/>
      <c r="C10" s="14" t="s">
        <v>175</v>
      </c>
      <c r="D10" s="15">
        <v>31.9</v>
      </c>
      <c r="E10" s="15">
        <v>47.1</v>
      </c>
      <c r="F10" s="15">
        <v>39</v>
      </c>
      <c r="G10" s="15">
        <v>44.3</v>
      </c>
    </row>
    <row r="11" spans="1:7" ht="12" customHeight="1" x14ac:dyDescent="0.2">
      <c r="A11" s="72"/>
      <c r="B11" s="72"/>
      <c r="C11" s="14" t="s">
        <v>176</v>
      </c>
      <c r="D11" s="15">
        <v>44.7</v>
      </c>
      <c r="E11" s="15">
        <v>43.4</v>
      </c>
      <c r="F11" s="15">
        <v>35.200000000000003</v>
      </c>
      <c r="G11" s="15">
        <v>42.7</v>
      </c>
    </row>
    <row r="12" spans="1:7" ht="12" customHeight="1" x14ac:dyDescent="0.2">
      <c r="A12" s="72"/>
      <c r="B12" s="72"/>
      <c r="C12" s="16" t="s">
        <v>177</v>
      </c>
      <c r="D12" s="17">
        <v>47.6</v>
      </c>
      <c r="E12" s="17">
        <v>47.1</v>
      </c>
      <c r="F12" s="17">
        <v>44.1</v>
      </c>
      <c r="G12" s="17">
        <v>46.9</v>
      </c>
    </row>
    <row r="13" spans="1:7" ht="12" customHeight="1" x14ac:dyDescent="0.2">
      <c r="A13" s="72"/>
      <c r="B13" s="73" t="s">
        <v>178</v>
      </c>
      <c r="C13" s="14" t="s">
        <v>170</v>
      </c>
      <c r="D13" s="15">
        <v>18.899999999999999</v>
      </c>
      <c r="E13" s="15">
        <v>15.1</v>
      </c>
      <c r="F13" s="15">
        <v>12</v>
      </c>
      <c r="G13" s="15">
        <v>15.4</v>
      </c>
    </row>
    <row r="14" spans="1:7" ht="12" customHeight="1" x14ac:dyDescent="0.2">
      <c r="A14" s="72"/>
      <c r="B14" s="72"/>
      <c r="C14" s="14" t="s">
        <v>171</v>
      </c>
      <c r="D14" s="15">
        <v>23.1</v>
      </c>
      <c r="E14" s="15">
        <v>17</v>
      </c>
      <c r="F14" s="15">
        <v>14</v>
      </c>
      <c r="G14" s="15">
        <v>17.600000000000001</v>
      </c>
    </row>
    <row r="15" spans="1:7" ht="12" customHeight="1" x14ac:dyDescent="0.2">
      <c r="A15" s="72"/>
      <c r="B15" s="72"/>
      <c r="C15" s="14" t="s">
        <v>172</v>
      </c>
      <c r="D15" s="15">
        <v>20.9</v>
      </c>
      <c r="E15" s="15">
        <v>17.2</v>
      </c>
      <c r="F15" s="15">
        <v>15</v>
      </c>
      <c r="G15" s="15">
        <v>17.600000000000001</v>
      </c>
    </row>
    <row r="16" spans="1:7" ht="12" customHeight="1" x14ac:dyDescent="0.2">
      <c r="A16" s="72"/>
      <c r="B16" s="72"/>
      <c r="C16" s="14" t="s">
        <v>173</v>
      </c>
      <c r="D16" s="15">
        <v>14.8</v>
      </c>
      <c r="E16" s="15">
        <v>18.600000000000001</v>
      </c>
      <c r="F16" s="15">
        <v>17.899999999999999</v>
      </c>
      <c r="G16" s="15">
        <v>18.100000000000001</v>
      </c>
    </row>
    <row r="17" spans="1:7" ht="12" customHeight="1" x14ac:dyDescent="0.2">
      <c r="A17" s="72"/>
      <c r="B17" s="72"/>
      <c r="C17" s="14" t="s">
        <v>174</v>
      </c>
      <c r="D17" s="15">
        <v>18.2</v>
      </c>
      <c r="E17" s="15">
        <v>18.8</v>
      </c>
      <c r="F17" s="15">
        <v>18.600000000000001</v>
      </c>
      <c r="G17" s="15">
        <v>18.7</v>
      </c>
    </row>
    <row r="18" spans="1:7" ht="12" customHeight="1" x14ac:dyDescent="0.2">
      <c r="A18" s="72"/>
      <c r="B18" s="72"/>
      <c r="C18" s="14" t="s">
        <v>175</v>
      </c>
      <c r="D18" s="15">
        <v>18.5</v>
      </c>
      <c r="E18" s="15">
        <v>18.8</v>
      </c>
      <c r="F18" s="15">
        <v>21.1</v>
      </c>
      <c r="G18" s="15">
        <v>19</v>
      </c>
    </row>
    <row r="19" spans="1:7" ht="12" customHeight="1" x14ac:dyDescent="0.2">
      <c r="A19" s="72"/>
      <c r="B19" s="72"/>
      <c r="C19" s="14" t="s">
        <v>176</v>
      </c>
      <c r="D19" s="15">
        <v>17.899999999999999</v>
      </c>
      <c r="E19" s="15">
        <v>19.399999999999999</v>
      </c>
      <c r="F19" s="15">
        <v>19</v>
      </c>
      <c r="G19" s="15">
        <v>19.2</v>
      </c>
    </row>
    <row r="20" spans="1:7" ht="12" customHeight="1" x14ac:dyDescent="0.2">
      <c r="A20" s="72"/>
      <c r="B20" s="72"/>
      <c r="C20" s="16" t="s">
        <v>177</v>
      </c>
      <c r="D20" s="17">
        <v>19</v>
      </c>
      <c r="E20" s="17">
        <v>18.5</v>
      </c>
      <c r="F20" s="17">
        <v>18.600000000000001</v>
      </c>
      <c r="G20" s="17">
        <v>18.600000000000001</v>
      </c>
    </row>
    <row r="21" spans="1:7" ht="12" customHeight="1" x14ac:dyDescent="0.2">
      <c r="A21" s="72"/>
      <c r="B21" s="73" t="s">
        <v>179</v>
      </c>
      <c r="C21" s="14" t="s">
        <v>170</v>
      </c>
      <c r="D21" s="15">
        <v>29.5</v>
      </c>
      <c r="E21" s="15">
        <v>17.5</v>
      </c>
      <c r="F21" s="15">
        <v>18.100000000000001</v>
      </c>
      <c r="G21" s="15">
        <v>19.100000000000001</v>
      </c>
    </row>
    <row r="22" spans="1:7" ht="12" customHeight="1" x14ac:dyDescent="0.2">
      <c r="A22" s="72"/>
      <c r="B22" s="72"/>
      <c r="C22" s="14" t="s">
        <v>171</v>
      </c>
      <c r="D22" s="15">
        <v>22.4</v>
      </c>
      <c r="E22" s="15">
        <v>17.899999999999999</v>
      </c>
      <c r="F22" s="15">
        <v>15.1</v>
      </c>
      <c r="G22" s="15">
        <v>18.3</v>
      </c>
    </row>
    <row r="23" spans="1:7" ht="12" customHeight="1" x14ac:dyDescent="0.2">
      <c r="A23" s="72"/>
      <c r="B23" s="72"/>
      <c r="C23" s="14" t="s">
        <v>172</v>
      </c>
      <c r="D23" s="15">
        <v>25.5</v>
      </c>
      <c r="E23" s="15">
        <v>15.8</v>
      </c>
      <c r="F23" s="15">
        <v>23.8</v>
      </c>
      <c r="G23" s="15">
        <v>17.899999999999999</v>
      </c>
    </row>
    <row r="24" spans="1:7" ht="12" customHeight="1" x14ac:dyDescent="0.2">
      <c r="A24" s="72"/>
      <c r="B24" s="72"/>
      <c r="C24" s="14" t="s">
        <v>173</v>
      </c>
      <c r="D24" s="15">
        <v>26.1</v>
      </c>
      <c r="E24" s="15">
        <v>16.3</v>
      </c>
      <c r="F24" s="15">
        <v>25</v>
      </c>
      <c r="G24" s="15">
        <v>18.3</v>
      </c>
    </row>
    <row r="25" spans="1:7" ht="12" customHeight="1" x14ac:dyDescent="0.2">
      <c r="A25" s="72"/>
      <c r="B25" s="72"/>
      <c r="C25" s="14" t="s">
        <v>174</v>
      </c>
      <c r="D25" s="15">
        <v>28</v>
      </c>
      <c r="E25" s="15">
        <v>15.2</v>
      </c>
      <c r="F25" s="15">
        <v>16.7</v>
      </c>
      <c r="G25" s="15">
        <v>16.899999999999999</v>
      </c>
    </row>
    <row r="26" spans="1:7" ht="12" customHeight="1" x14ac:dyDescent="0.2">
      <c r="A26" s="72"/>
      <c r="B26" s="72"/>
      <c r="C26" s="14" t="s">
        <v>175</v>
      </c>
      <c r="D26" s="15">
        <v>28.1</v>
      </c>
      <c r="E26" s="15">
        <v>16.100000000000001</v>
      </c>
      <c r="F26" s="15">
        <v>19.5</v>
      </c>
      <c r="G26" s="15">
        <v>18</v>
      </c>
    </row>
    <row r="27" spans="1:7" ht="12" customHeight="1" x14ac:dyDescent="0.2">
      <c r="A27" s="72"/>
      <c r="B27" s="72"/>
      <c r="C27" s="14" t="s">
        <v>176</v>
      </c>
      <c r="D27" s="15">
        <v>24.4</v>
      </c>
      <c r="E27" s="15">
        <v>17.600000000000001</v>
      </c>
      <c r="F27" s="15">
        <v>21.9</v>
      </c>
      <c r="G27" s="15">
        <v>18.8</v>
      </c>
    </row>
    <row r="28" spans="1:7" ht="12" customHeight="1" x14ac:dyDescent="0.2">
      <c r="A28" s="72"/>
      <c r="B28" s="72"/>
      <c r="C28" s="16" t="s">
        <v>177</v>
      </c>
      <c r="D28" s="17">
        <v>22.2</v>
      </c>
      <c r="E28" s="17">
        <v>19</v>
      </c>
      <c r="F28" s="17">
        <v>16.899999999999999</v>
      </c>
      <c r="G28" s="17">
        <v>19.100000000000001</v>
      </c>
    </row>
    <row r="29" spans="1:7" ht="12" customHeight="1" x14ac:dyDescent="0.2">
      <c r="A29" s="72"/>
      <c r="B29" s="73" t="s">
        <v>180</v>
      </c>
      <c r="C29" s="14" t="s">
        <v>170</v>
      </c>
      <c r="D29" s="15">
        <v>11.4</v>
      </c>
      <c r="E29" s="15">
        <v>12.8</v>
      </c>
      <c r="F29" s="15">
        <v>14.5</v>
      </c>
      <c r="G29" s="15">
        <v>12.7</v>
      </c>
    </row>
    <row r="30" spans="1:7" ht="12" customHeight="1" x14ac:dyDescent="0.2">
      <c r="A30" s="72"/>
      <c r="B30" s="72"/>
      <c r="C30" s="14" t="s">
        <v>171</v>
      </c>
      <c r="D30" s="15">
        <v>13.3</v>
      </c>
      <c r="E30" s="15">
        <v>14.9</v>
      </c>
      <c r="F30" s="15">
        <v>16.100000000000001</v>
      </c>
      <c r="G30" s="15">
        <v>14.8</v>
      </c>
    </row>
    <row r="31" spans="1:7" ht="12" customHeight="1" x14ac:dyDescent="0.2">
      <c r="A31" s="72"/>
      <c r="B31" s="72"/>
      <c r="C31" s="14" t="s">
        <v>172</v>
      </c>
      <c r="D31" s="15">
        <v>7.2</v>
      </c>
      <c r="E31" s="15">
        <v>9</v>
      </c>
      <c r="F31" s="15">
        <v>12.5</v>
      </c>
      <c r="G31" s="15">
        <v>9</v>
      </c>
    </row>
    <row r="32" spans="1:7" ht="12" customHeight="1" x14ac:dyDescent="0.2">
      <c r="A32" s="72"/>
      <c r="B32" s="72"/>
      <c r="C32" s="14" t="s">
        <v>173</v>
      </c>
      <c r="D32" s="15">
        <v>9.1999999999999993</v>
      </c>
      <c r="E32" s="15">
        <v>9.1</v>
      </c>
      <c r="F32" s="15">
        <v>13.1</v>
      </c>
      <c r="G32" s="15">
        <v>9.5</v>
      </c>
    </row>
    <row r="33" spans="1:7" ht="12" customHeight="1" x14ac:dyDescent="0.2">
      <c r="A33" s="72"/>
      <c r="B33" s="72"/>
      <c r="C33" s="14" t="s">
        <v>174</v>
      </c>
      <c r="D33" s="15">
        <v>9.8000000000000007</v>
      </c>
      <c r="E33" s="15">
        <v>13.6</v>
      </c>
      <c r="F33" s="15">
        <v>10.8</v>
      </c>
      <c r="G33" s="15">
        <v>12.8</v>
      </c>
    </row>
    <row r="34" spans="1:7" ht="12" customHeight="1" x14ac:dyDescent="0.2">
      <c r="A34" s="72"/>
      <c r="B34" s="72"/>
      <c r="C34" s="14" t="s">
        <v>175</v>
      </c>
      <c r="D34" s="15">
        <v>18.5</v>
      </c>
      <c r="E34" s="15">
        <v>13</v>
      </c>
      <c r="F34" s="15">
        <v>10.6</v>
      </c>
      <c r="G34" s="15">
        <v>13.4</v>
      </c>
    </row>
    <row r="35" spans="1:7" ht="12" customHeight="1" x14ac:dyDescent="0.2">
      <c r="A35" s="72"/>
      <c r="B35" s="72"/>
      <c r="C35" s="14" t="s">
        <v>176</v>
      </c>
      <c r="D35" s="15">
        <v>10.6</v>
      </c>
      <c r="E35" s="15">
        <v>16.100000000000001</v>
      </c>
      <c r="F35" s="15">
        <v>16.2</v>
      </c>
      <c r="G35" s="15">
        <v>15.5</v>
      </c>
    </row>
    <row r="36" spans="1:7" ht="12" customHeight="1" x14ac:dyDescent="0.2">
      <c r="A36" s="72"/>
      <c r="B36" s="72"/>
      <c r="C36" s="16" t="s">
        <v>177</v>
      </c>
      <c r="D36" s="17">
        <v>8.6999999999999993</v>
      </c>
      <c r="E36" s="17">
        <v>12.4</v>
      </c>
      <c r="F36" s="17">
        <v>18.600000000000001</v>
      </c>
      <c r="G36" s="17">
        <v>12.7</v>
      </c>
    </row>
    <row r="37" spans="1:7" ht="12" customHeight="1" x14ac:dyDescent="0.2">
      <c r="A37" s="72"/>
      <c r="B37" s="73" t="s">
        <v>181</v>
      </c>
      <c r="C37" s="14" t="s">
        <v>170</v>
      </c>
      <c r="D37" s="15">
        <v>6.1</v>
      </c>
      <c r="E37" s="15">
        <v>11.9</v>
      </c>
      <c r="F37" s="15">
        <v>4.8</v>
      </c>
      <c r="G37" s="15">
        <v>10.5</v>
      </c>
    </row>
    <row r="38" spans="1:7" ht="12" customHeight="1" x14ac:dyDescent="0.2">
      <c r="A38" s="72"/>
      <c r="B38" s="72"/>
      <c r="C38" s="14" t="s">
        <v>171</v>
      </c>
      <c r="D38" s="15">
        <v>7</v>
      </c>
      <c r="E38" s="15">
        <v>3.3</v>
      </c>
      <c r="F38" s="15">
        <v>4.3</v>
      </c>
      <c r="G38" s="15">
        <v>3.9</v>
      </c>
    </row>
    <row r="39" spans="1:7" ht="12" customHeight="1" x14ac:dyDescent="0.2">
      <c r="A39" s="72"/>
      <c r="B39" s="72"/>
      <c r="C39" s="14" t="s">
        <v>172</v>
      </c>
      <c r="D39" s="15">
        <v>0.7</v>
      </c>
      <c r="E39" s="15">
        <v>2.6</v>
      </c>
      <c r="F39" s="15">
        <v>5</v>
      </c>
      <c r="G39" s="15">
        <v>2.5</v>
      </c>
    </row>
    <row r="40" spans="1:7" ht="12" customHeight="1" x14ac:dyDescent="0.2">
      <c r="A40" s="72"/>
      <c r="B40" s="72"/>
      <c r="C40" s="14" t="s">
        <v>173</v>
      </c>
      <c r="D40" s="15">
        <v>4.9000000000000004</v>
      </c>
      <c r="E40" s="15">
        <v>5.9</v>
      </c>
      <c r="F40" s="15">
        <v>6</v>
      </c>
      <c r="G40" s="15">
        <v>5.8</v>
      </c>
    </row>
    <row r="41" spans="1:7" ht="12" customHeight="1" x14ac:dyDescent="0.2">
      <c r="A41" s="72"/>
      <c r="B41" s="72"/>
      <c r="C41" s="14" t="s">
        <v>174</v>
      </c>
      <c r="D41" s="15">
        <v>3</v>
      </c>
      <c r="E41" s="15">
        <v>4.8</v>
      </c>
      <c r="F41" s="15">
        <v>9.8000000000000007</v>
      </c>
      <c r="G41" s="15">
        <v>5.0999999999999996</v>
      </c>
    </row>
    <row r="42" spans="1:7" ht="12" customHeight="1" x14ac:dyDescent="0.2">
      <c r="A42" s="72"/>
      <c r="B42" s="72"/>
      <c r="C42" s="14" t="s">
        <v>175</v>
      </c>
      <c r="D42" s="15">
        <v>3</v>
      </c>
      <c r="E42" s="15">
        <v>5</v>
      </c>
      <c r="F42" s="15">
        <v>9.8000000000000007</v>
      </c>
      <c r="G42" s="15">
        <v>5.3</v>
      </c>
    </row>
    <row r="43" spans="1:7" ht="12" customHeight="1" x14ac:dyDescent="0.2">
      <c r="A43" s="72"/>
      <c r="B43" s="72"/>
      <c r="C43" s="14" t="s">
        <v>176</v>
      </c>
      <c r="D43" s="15">
        <v>2.4</v>
      </c>
      <c r="E43" s="15">
        <v>3.6</v>
      </c>
      <c r="F43" s="15">
        <v>7.6</v>
      </c>
      <c r="G43" s="15">
        <v>3.8</v>
      </c>
    </row>
    <row r="44" spans="1:7" ht="12" customHeight="1" x14ac:dyDescent="0.2">
      <c r="A44" s="72"/>
      <c r="B44" s="72"/>
      <c r="C44" s="16" t="s">
        <v>177</v>
      </c>
      <c r="D44" s="17">
        <v>2.4</v>
      </c>
      <c r="E44" s="17">
        <v>3</v>
      </c>
      <c r="F44" s="17">
        <v>1.7</v>
      </c>
      <c r="G44" s="17">
        <v>2.8</v>
      </c>
    </row>
    <row r="45" spans="1:7" ht="12" customHeight="1" x14ac:dyDescent="0.2">
      <c r="A45" s="71" t="s">
        <v>183</v>
      </c>
      <c r="B45" s="73" t="s">
        <v>169</v>
      </c>
      <c r="C45" s="14" t="s">
        <v>170</v>
      </c>
      <c r="D45" s="32">
        <v>45</v>
      </c>
      <c r="E45" s="32">
        <v>328</v>
      </c>
      <c r="F45" s="32">
        <v>42</v>
      </c>
      <c r="G45" s="32">
        <v>415</v>
      </c>
    </row>
    <row r="46" spans="1:7" ht="12" customHeight="1" x14ac:dyDescent="0.2">
      <c r="A46" s="72"/>
      <c r="B46" s="72"/>
      <c r="C46" s="14" t="s">
        <v>171</v>
      </c>
      <c r="D46" s="32">
        <v>49</v>
      </c>
      <c r="E46" s="32">
        <v>371</v>
      </c>
      <c r="F46" s="32">
        <v>47</v>
      </c>
      <c r="G46" s="32">
        <v>467</v>
      </c>
    </row>
    <row r="47" spans="1:7" ht="12" customHeight="1" x14ac:dyDescent="0.2">
      <c r="A47" s="72"/>
      <c r="B47" s="72"/>
      <c r="C47" s="14" t="s">
        <v>172</v>
      </c>
      <c r="D47" s="32">
        <v>70</v>
      </c>
      <c r="E47" s="32">
        <v>447</v>
      </c>
      <c r="F47" s="32">
        <v>35</v>
      </c>
      <c r="G47" s="32">
        <v>552</v>
      </c>
    </row>
    <row r="48" spans="1:7" ht="12" customHeight="1" x14ac:dyDescent="0.2">
      <c r="A48" s="72"/>
      <c r="B48" s="72"/>
      <c r="C48" s="14" t="s">
        <v>173</v>
      </c>
      <c r="D48" s="32">
        <v>64</v>
      </c>
      <c r="E48" s="32">
        <v>421</v>
      </c>
      <c r="F48" s="32">
        <v>32</v>
      </c>
      <c r="G48" s="32">
        <v>517</v>
      </c>
    </row>
    <row r="49" spans="1:7" ht="12" customHeight="1" x14ac:dyDescent="0.2">
      <c r="A49" s="72"/>
      <c r="B49" s="72"/>
      <c r="C49" s="14" t="s">
        <v>174</v>
      </c>
      <c r="D49" s="32">
        <v>54</v>
      </c>
      <c r="E49" s="32">
        <v>393</v>
      </c>
      <c r="F49" s="32">
        <v>45</v>
      </c>
      <c r="G49" s="32">
        <v>492</v>
      </c>
    </row>
    <row r="50" spans="1:7" ht="12" customHeight="1" x14ac:dyDescent="0.2">
      <c r="A50" s="72"/>
      <c r="B50" s="72"/>
      <c r="C50" s="14" t="s">
        <v>175</v>
      </c>
      <c r="D50" s="32">
        <v>43</v>
      </c>
      <c r="E50" s="32">
        <v>394</v>
      </c>
      <c r="F50" s="32">
        <v>48</v>
      </c>
      <c r="G50" s="32">
        <v>485</v>
      </c>
    </row>
    <row r="51" spans="1:7" ht="12" customHeight="1" x14ac:dyDescent="0.2">
      <c r="A51" s="72"/>
      <c r="B51" s="72"/>
      <c r="C51" s="14" t="s">
        <v>176</v>
      </c>
      <c r="D51" s="32">
        <v>55</v>
      </c>
      <c r="E51" s="32">
        <v>353</v>
      </c>
      <c r="F51" s="32">
        <v>37</v>
      </c>
      <c r="G51" s="32">
        <v>445</v>
      </c>
    </row>
    <row r="52" spans="1:7" ht="12" customHeight="1" x14ac:dyDescent="0.2">
      <c r="A52" s="72"/>
      <c r="B52" s="72"/>
      <c r="C52" s="16" t="s">
        <v>177</v>
      </c>
      <c r="D52" s="35">
        <v>60</v>
      </c>
      <c r="E52" s="35">
        <v>380</v>
      </c>
      <c r="F52" s="35">
        <v>52</v>
      </c>
      <c r="G52" s="35">
        <v>492</v>
      </c>
    </row>
    <row r="53" spans="1:7" ht="12" customHeight="1" x14ac:dyDescent="0.2">
      <c r="A53" s="72"/>
      <c r="B53" s="73" t="s">
        <v>178</v>
      </c>
      <c r="C53" s="14" t="s">
        <v>170</v>
      </c>
      <c r="D53" s="32">
        <v>25</v>
      </c>
      <c r="E53" s="32">
        <v>116</v>
      </c>
      <c r="F53" s="32">
        <v>10</v>
      </c>
      <c r="G53" s="32">
        <v>151</v>
      </c>
    </row>
    <row r="54" spans="1:7" ht="12" customHeight="1" x14ac:dyDescent="0.2">
      <c r="A54" s="72"/>
      <c r="B54" s="72"/>
      <c r="C54" s="14" t="s">
        <v>171</v>
      </c>
      <c r="D54" s="32">
        <v>33</v>
      </c>
      <c r="E54" s="32">
        <v>135</v>
      </c>
      <c r="F54" s="32">
        <v>13</v>
      </c>
      <c r="G54" s="32">
        <v>181</v>
      </c>
    </row>
    <row r="55" spans="1:7" ht="12" customHeight="1" x14ac:dyDescent="0.2">
      <c r="A55" s="72"/>
      <c r="B55" s="72"/>
      <c r="C55" s="14" t="s">
        <v>172</v>
      </c>
      <c r="D55" s="32">
        <v>32</v>
      </c>
      <c r="E55" s="32">
        <v>139</v>
      </c>
      <c r="F55" s="32">
        <v>12</v>
      </c>
      <c r="G55" s="32">
        <v>183</v>
      </c>
    </row>
    <row r="56" spans="1:7" ht="12" customHeight="1" x14ac:dyDescent="0.2">
      <c r="A56" s="72"/>
      <c r="B56" s="72"/>
      <c r="C56" s="14" t="s">
        <v>173</v>
      </c>
      <c r="D56" s="32">
        <v>21</v>
      </c>
      <c r="E56" s="32">
        <v>157</v>
      </c>
      <c r="F56" s="32">
        <v>15</v>
      </c>
      <c r="G56" s="32">
        <v>193</v>
      </c>
    </row>
    <row r="57" spans="1:7" ht="12" customHeight="1" x14ac:dyDescent="0.2">
      <c r="A57" s="72"/>
      <c r="B57" s="72"/>
      <c r="C57" s="14" t="s">
        <v>174</v>
      </c>
      <c r="D57" s="32">
        <v>24</v>
      </c>
      <c r="E57" s="32">
        <v>155</v>
      </c>
      <c r="F57" s="32">
        <v>19</v>
      </c>
      <c r="G57" s="32">
        <v>198</v>
      </c>
    </row>
    <row r="58" spans="1:7" ht="12" customHeight="1" x14ac:dyDescent="0.2">
      <c r="A58" s="72"/>
      <c r="B58" s="72"/>
      <c r="C58" s="14" t="s">
        <v>175</v>
      </c>
      <c r="D58" s="32">
        <v>25</v>
      </c>
      <c r="E58" s="32">
        <v>157</v>
      </c>
      <c r="F58" s="32">
        <v>26</v>
      </c>
      <c r="G58" s="32">
        <v>208</v>
      </c>
    </row>
    <row r="59" spans="1:7" ht="12" customHeight="1" x14ac:dyDescent="0.2">
      <c r="A59" s="72"/>
      <c r="B59" s="72"/>
      <c r="C59" s="14" t="s">
        <v>176</v>
      </c>
      <c r="D59" s="32">
        <v>22</v>
      </c>
      <c r="E59" s="32">
        <v>158</v>
      </c>
      <c r="F59" s="32">
        <v>20</v>
      </c>
      <c r="G59" s="32">
        <v>200</v>
      </c>
    </row>
    <row r="60" spans="1:7" ht="12" customHeight="1" x14ac:dyDescent="0.2">
      <c r="A60" s="72"/>
      <c r="B60" s="72"/>
      <c r="C60" s="16" t="s">
        <v>177</v>
      </c>
      <c r="D60" s="35">
        <v>24</v>
      </c>
      <c r="E60" s="35">
        <v>149</v>
      </c>
      <c r="F60" s="35">
        <v>22</v>
      </c>
      <c r="G60" s="35">
        <v>195</v>
      </c>
    </row>
    <row r="61" spans="1:7" ht="12" customHeight="1" x14ac:dyDescent="0.2">
      <c r="A61" s="72"/>
      <c r="B61" s="73" t="s">
        <v>179</v>
      </c>
      <c r="C61" s="14" t="s">
        <v>170</v>
      </c>
      <c r="D61" s="32">
        <v>39</v>
      </c>
      <c r="E61" s="32">
        <v>134</v>
      </c>
      <c r="F61" s="32">
        <v>15</v>
      </c>
      <c r="G61" s="32">
        <v>188</v>
      </c>
    </row>
    <row r="62" spans="1:7" ht="12" customHeight="1" x14ac:dyDescent="0.2">
      <c r="A62" s="72"/>
      <c r="B62" s="72"/>
      <c r="C62" s="14" t="s">
        <v>171</v>
      </c>
      <c r="D62" s="32">
        <v>32</v>
      </c>
      <c r="E62" s="32">
        <v>142</v>
      </c>
      <c r="F62" s="32">
        <v>14</v>
      </c>
      <c r="G62" s="32">
        <v>188</v>
      </c>
    </row>
    <row r="63" spans="1:7" ht="12" customHeight="1" x14ac:dyDescent="0.2">
      <c r="A63" s="72"/>
      <c r="B63" s="72"/>
      <c r="C63" s="14" t="s">
        <v>172</v>
      </c>
      <c r="D63" s="32">
        <v>39</v>
      </c>
      <c r="E63" s="32">
        <v>128</v>
      </c>
      <c r="F63" s="32">
        <v>19</v>
      </c>
      <c r="G63" s="32">
        <v>186</v>
      </c>
    </row>
    <row r="64" spans="1:7" ht="12" customHeight="1" x14ac:dyDescent="0.2">
      <c r="A64" s="72"/>
      <c r="B64" s="72"/>
      <c r="C64" s="14" t="s">
        <v>173</v>
      </c>
      <c r="D64" s="32">
        <v>37</v>
      </c>
      <c r="E64" s="32">
        <v>137</v>
      </c>
      <c r="F64" s="32">
        <v>21</v>
      </c>
      <c r="G64" s="32">
        <v>195</v>
      </c>
    </row>
    <row r="65" spans="1:7" ht="12" customHeight="1" x14ac:dyDescent="0.2">
      <c r="A65" s="72"/>
      <c r="B65" s="72"/>
      <c r="C65" s="14" t="s">
        <v>174</v>
      </c>
      <c r="D65" s="32">
        <v>37</v>
      </c>
      <c r="E65" s="32">
        <v>125</v>
      </c>
      <c r="F65" s="32">
        <v>17</v>
      </c>
      <c r="G65" s="32">
        <v>179</v>
      </c>
    </row>
    <row r="66" spans="1:7" ht="12" customHeight="1" x14ac:dyDescent="0.2">
      <c r="A66" s="72"/>
      <c r="B66" s="72"/>
      <c r="C66" s="14" t="s">
        <v>175</v>
      </c>
      <c r="D66" s="32">
        <v>38</v>
      </c>
      <c r="E66" s="32">
        <v>135</v>
      </c>
      <c r="F66" s="32">
        <v>24</v>
      </c>
      <c r="G66" s="32">
        <v>197</v>
      </c>
    </row>
    <row r="67" spans="1:7" ht="12" customHeight="1" x14ac:dyDescent="0.2">
      <c r="A67" s="72"/>
      <c r="B67" s="72"/>
      <c r="C67" s="14" t="s">
        <v>176</v>
      </c>
      <c r="D67" s="32">
        <v>30</v>
      </c>
      <c r="E67" s="32">
        <v>143</v>
      </c>
      <c r="F67" s="32">
        <v>23</v>
      </c>
      <c r="G67" s="32">
        <v>196</v>
      </c>
    </row>
    <row r="68" spans="1:7" ht="12" customHeight="1" x14ac:dyDescent="0.2">
      <c r="A68" s="72"/>
      <c r="B68" s="72"/>
      <c r="C68" s="16" t="s">
        <v>177</v>
      </c>
      <c r="D68" s="35">
        <v>28</v>
      </c>
      <c r="E68" s="35">
        <v>153</v>
      </c>
      <c r="F68" s="35">
        <v>20</v>
      </c>
      <c r="G68" s="35">
        <v>201</v>
      </c>
    </row>
    <row r="69" spans="1:7" ht="12" customHeight="1" x14ac:dyDescent="0.2">
      <c r="A69" s="72"/>
      <c r="B69" s="73" t="s">
        <v>180</v>
      </c>
      <c r="C69" s="14" t="s">
        <v>170</v>
      </c>
      <c r="D69" s="32">
        <v>15</v>
      </c>
      <c r="E69" s="32">
        <v>98</v>
      </c>
      <c r="F69" s="32">
        <v>12</v>
      </c>
      <c r="G69" s="32">
        <v>125</v>
      </c>
    </row>
    <row r="70" spans="1:7" ht="12" customHeight="1" x14ac:dyDescent="0.2">
      <c r="A70" s="72"/>
      <c r="B70" s="72"/>
      <c r="C70" s="14" t="s">
        <v>171</v>
      </c>
      <c r="D70" s="32">
        <v>19</v>
      </c>
      <c r="E70" s="32">
        <v>118</v>
      </c>
      <c r="F70" s="32">
        <v>15</v>
      </c>
      <c r="G70" s="32">
        <v>152</v>
      </c>
    </row>
    <row r="71" spans="1:7" ht="12" customHeight="1" x14ac:dyDescent="0.2">
      <c r="A71" s="72"/>
      <c r="B71" s="72"/>
      <c r="C71" s="14" t="s">
        <v>172</v>
      </c>
      <c r="D71" s="32">
        <v>11</v>
      </c>
      <c r="E71" s="32">
        <v>73</v>
      </c>
      <c r="F71" s="32">
        <v>10</v>
      </c>
      <c r="G71" s="32">
        <v>94</v>
      </c>
    </row>
    <row r="72" spans="1:7" ht="12" customHeight="1" x14ac:dyDescent="0.2">
      <c r="A72" s="72"/>
      <c r="B72" s="72"/>
      <c r="C72" s="14" t="s">
        <v>173</v>
      </c>
      <c r="D72" s="32">
        <v>13</v>
      </c>
      <c r="E72" s="32">
        <v>77</v>
      </c>
      <c r="F72" s="32">
        <v>11</v>
      </c>
      <c r="G72" s="32">
        <v>101</v>
      </c>
    </row>
    <row r="73" spans="1:7" ht="12" customHeight="1" x14ac:dyDescent="0.2">
      <c r="A73" s="72"/>
      <c r="B73" s="72"/>
      <c r="C73" s="14" t="s">
        <v>174</v>
      </c>
      <c r="D73" s="32">
        <v>13</v>
      </c>
      <c r="E73" s="32">
        <v>112</v>
      </c>
      <c r="F73" s="32">
        <v>11</v>
      </c>
      <c r="G73" s="32">
        <v>136</v>
      </c>
    </row>
    <row r="74" spans="1:7" ht="12" customHeight="1" x14ac:dyDescent="0.2">
      <c r="A74" s="72"/>
      <c r="B74" s="72"/>
      <c r="C74" s="14" t="s">
        <v>175</v>
      </c>
      <c r="D74" s="32">
        <v>25</v>
      </c>
      <c r="E74" s="32">
        <v>109</v>
      </c>
      <c r="F74" s="32">
        <v>13</v>
      </c>
      <c r="G74" s="32">
        <v>147</v>
      </c>
    </row>
    <row r="75" spans="1:7" ht="12" customHeight="1" x14ac:dyDescent="0.2">
      <c r="A75" s="72"/>
      <c r="B75" s="72"/>
      <c r="C75" s="14" t="s">
        <v>176</v>
      </c>
      <c r="D75" s="32">
        <v>13</v>
      </c>
      <c r="E75" s="32">
        <v>131</v>
      </c>
      <c r="F75" s="32">
        <v>17</v>
      </c>
      <c r="G75" s="32">
        <v>161</v>
      </c>
    </row>
    <row r="76" spans="1:7" ht="12" customHeight="1" x14ac:dyDescent="0.2">
      <c r="A76" s="72"/>
      <c r="B76" s="72"/>
      <c r="C76" s="16" t="s">
        <v>177</v>
      </c>
      <c r="D76" s="35">
        <v>11</v>
      </c>
      <c r="E76" s="35">
        <v>100</v>
      </c>
      <c r="F76" s="35">
        <v>22</v>
      </c>
      <c r="G76" s="35">
        <v>133</v>
      </c>
    </row>
    <row r="77" spans="1:7" ht="12" customHeight="1" x14ac:dyDescent="0.2">
      <c r="A77" s="72"/>
      <c r="B77" s="73" t="s">
        <v>181</v>
      </c>
      <c r="C77" s="14" t="s">
        <v>170</v>
      </c>
      <c r="D77" s="32">
        <v>8</v>
      </c>
      <c r="E77" s="32">
        <v>91</v>
      </c>
      <c r="F77" s="32">
        <v>4</v>
      </c>
      <c r="G77" s="32">
        <v>103</v>
      </c>
    </row>
    <row r="78" spans="1:7" ht="12" customHeight="1" x14ac:dyDescent="0.2">
      <c r="A78" s="72"/>
      <c r="B78" s="72"/>
      <c r="C78" s="14" t="s">
        <v>171</v>
      </c>
      <c r="D78" s="32">
        <v>10</v>
      </c>
      <c r="E78" s="32">
        <v>26</v>
      </c>
      <c r="F78" s="32">
        <v>4</v>
      </c>
      <c r="G78" s="32">
        <v>40</v>
      </c>
    </row>
    <row r="79" spans="1:7" ht="12" customHeight="1" x14ac:dyDescent="0.2">
      <c r="A79" s="72"/>
      <c r="B79" s="72"/>
      <c r="C79" s="14" t="s">
        <v>172</v>
      </c>
      <c r="D79" s="32">
        <v>1</v>
      </c>
      <c r="E79" s="32">
        <v>21</v>
      </c>
      <c r="F79" s="32">
        <v>4</v>
      </c>
      <c r="G79" s="32">
        <v>26</v>
      </c>
    </row>
    <row r="80" spans="1:7" ht="12" customHeight="1" x14ac:dyDescent="0.2">
      <c r="A80" s="72"/>
      <c r="B80" s="72"/>
      <c r="C80" s="14" t="s">
        <v>173</v>
      </c>
      <c r="D80" s="32">
        <v>7</v>
      </c>
      <c r="E80" s="32">
        <v>50</v>
      </c>
      <c r="F80" s="32">
        <v>5</v>
      </c>
      <c r="G80" s="32">
        <v>62</v>
      </c>
    </row>
    <row r="81" spans="1:7" ht="12" customHeight="1" x14ac:dyDescent="0.2">
      <c r="A81" s="72"/>
      <c r="B81" s="72"/>
      <c r="C81" s="14" t="s">
        <v>174</v>
      </c>
      <c r="D81" s="32">
        <v>4</v>
      </c>
      <c r="E81" s="32">
        <v>40</v>
      </c>
      <c r="F81" s="32">
        <v>10</v>
      </c>
      <c r="G81" s="32">
        <v>54</v>
      </c>
    </row>
    <row r="82" spans="1:7" ht="12" customHeight="1" x14ac:dyDescent="0.2">
      <c r="A82" s="72"/>
      <c r="B82" s="72"/>
      <c r="C82" s="14" t="s">
        <v>175</v>
      </c>
      <c r="D82" s="32">
        <v>4</v>
      </c>
      <c r="E82" s="32">
        <v>42</v>
      </c>
      <c r="F82" s="32">
        <v>12</v>
      </c>
      <c r="G82" s="32">
        <v>58</v>
      </c>
    </row>
    <row r="83" spans="1:7" ht="12" customHeight="1" x14ac:dyDescent="0.2">
      <c r="A83" s="72"/>
      <c r="B83" s="72"/>
      <c r="C83" s="14" t="s">
        <v>176</v>
      </c>
      <c r="D83" s="32">
        <v>3</v>
      </c>
      <c r="E83" s="32">
        <v>29</v>
      </c>
      <c r="F83" s="32">
        <v>8</v>
      </c>
      <c r="G83" s="32">
        <v>40</v>
      </c>
    </row>
    <row r="84" spans="1:7" ht="12" customHeight="1" x14ac:dyDescent="0.2">
      <c r="A84" s="72"/>
      <c r="B84" s="72"/>
      <c r="C84" s="16" t="s">
        <v>177</v>
      </c>
      <c r="D84" s="35">
        <v>3</v>
      </c>
      <c r="E84" s="35">
        <v>24</v>
      </c>
      <c r="F84" s="35">
        <v>2</v>
      </c>
      <c r="G84" s="35">
        <v>29</v>
      </c>
    </row>
    <row r="85" spans="1:7" ht="12" customHeight="1" x14ac:dyDescent="0.2">
      <c r="A85" s="71" t="s">
        <v>184</v>
      </c>
      <c r="B85" s="73" t="s">
        <v>169</v>
      </c>
      <c r="C85" s="14" t="s">
        <v>170</v>
      </c>
      <c r="D85" s="32">
        <v>132</v>
      </c>
      <c r="E85" s="32">
        <v>767</v>
      </c>
      <c r="F85" s="32">
        <v>83</v>
      </c>
      <c r="G85" s="32">
        <v>982</v>
      </c>
    </row>
    <row r="86" spans="1:7" ht="12" customHeight="1" x14ac:dyDescent="0.2">
      <c r="A86" s="72"/>
      <c r="B86" s="72"/>
      <c r="C86" s="14" t="s">
        <v>171</v>
      </c>
      <c r="D86" s="32">
        <v>143</v>
      </c>
      <c r="E86" s="32">
        <v>792</v>
      </c>
      <c r="F86" s="32">
        <v>93</v>
      </c>
      <c r="G86" s="32">
        <v>1028</v>
      </c>
    </row>
    <row r="87" spans="1:7" ht="12" customHeight="1" x14ac:dyDescent="0.2">
      <c r="A87" s="72"/>
      <c r="B87" s="72"/>
      <c r="C87" s="14" t="s">
        <v>172</v>
      </c>
      <c r="D87" s="32">
        <v>153</v>
      </c>
      <c r="E87" s="32">
        <v>808</v>
      </c>
      <c r="F87" s="32">
        <v>80</v>
      </c>
      <c r="G87" s="32">
        <v>1041</v>
      </c>
    </row>
    <row r="88" spans="1:7" ht="12" customHeight="1" x14ac:dyDescent="0.2">
      <c r="A88" s="72"/>
      <c r="B88" s="72"/>
      <c r="C88" s="14" t="s">
        <v>173</v>
      </c>
      <c r="D88" s="32">
        <v>142</v>
      </c>
      <c r="E88" s="32">
        <v>842</v>
      </c>
      <c r="F88" s="32">
        <v>84</v>
      </c>
      <c r="G88" s="32">
        <v>1068</v>
      </c>
    </row>
    <row r="89" spans="1:7" ht="12" customHeight="1" x14ac:dyDescent="0.2">
      <c r="A89" s="72"/>
      <c r="B89" s="72"/>
      <c r="C89" s="14" t="s">
        <v>174</v>
      </c>
      <c r="D89" s="32">
        <v>132</v>
      </c>
      <c r="E89" s="32">
        <v>825</v>
      </c>
      <c r="F89" s="32">
        <v>102</v>
      </c>
      <c r="G89" s="32">
        <v>1059</v>
      </c>
    </row>
    <row r="90" spans="1:7" ht="12" customHeight="1" x14ac:dyDescent="0.2">
      <c r="A90" s="72"/>
      <c r="B90" s="72"/>
      <c r="C90" s="14" t="s">
        <v>175</v>
      </c>
      <c r="D90" s="32">
        <v>135</v>
      </c>
      <c r="E90" s="32">
        <v>837</v>
      </c>
      <c r="F90" s="32">
        <v>123</v>
      </c>
      <c r="G90" s="32">
        <v>1095</v>
      </c>
    </row>
    <row r="91" spans="1:7" ht="12" customHeight="1" x14ac:dyDescent="0.2">
      <c r="A91" s="72"/>
      <c r="B91" s="72"/>
      <c r="C91" s="14" t="s">
        <v>176</v>
      </c>
      <c r="D91" s="32">
        <v>123</v>
      </c>
      <c r="E91" s="32">
        <v>814</v>
      </c>
      <c r="F91" s="32">
        <v>105</v>
      </c>
      <c r="G91" s="32">
        <v>1042</v>
      </c>
    </row>
    <row r="92" spans="1:7" ht="12" customHeight="1" x14ac:dyDescent="0.2">
      <c r="A92" s="72"/>
      <c r="B92" s="72"/>
      <c r="C92" s="16" t="s">
        <v>177</v>
      </c>
      <c r="D92" s="35">
        <v>126</v>
      </c>
      <c r="E92" s="35">
        <v>806</v>
      </c>
      <c r="F92" s="35">
        <v>118</v>
      </c>
      <c r="G92" s="35">
        <v>1050</v>
      </c>
    </row>
    <row r="93" spans="1:7" ht="12" customHeight="1" x14ac:dyDescent="0.2">
      <c r="A93" s="72"/>
      <c r="B93" s="73" t="s">
        <v>178</v>
      </c>
      <c r="C93" s="14" t="s">
        <v>170</v>
      </c>
      <c r="D93" s="32">
        <v>132</v>
      </c>
      <c r="E93" s="32">
        <v>767</v>
      </c>
      <c r="F93" s="32">
        <v>83</v>
      </c>
      <c r="G93" s="32">
        <v>982</v>
      </c>
    </row>
    <row r="94" spans="1:7" ht="12" customHeight="1" x14ac:dyDescent="0.2">
      <c r="A94" s="72"/>
      <c r="B94" s="72"/>
      <c r="C94" s="14" t="s">
        <v>171</v>
      </c>
      <c r="D94" s="32">
        <v>143</v>
      </c>
      <c r="E94" s="32">
        <v>792</v>
      </c>
      <c r="F94" s="32">
        <v>93</v>
      </c>
      <c r="G94" s="32">
        <v>1028</v>
      </c>
    </row>
    <row r="95" spans="1:7" ht="12" customHeight="1" x14ac:dyDescent="0.2">
      <c r="A95" s="72"/>
      <c r="B95" s="72"/>
      <c r="C95" s="14" t="s">
        <v>172</v>
      </c>
      <c r="D95" s="32">
        <v>153</v>
      </c>
      <c r="E95" s="32">
        <v>808</v>
      </c>
      <c r="F95" s="32">
        <v>80</v>
      </c>
      <c r="G95" s="32">
        <v>1041</v>
      </c>
    </row>
    <row r="96" spans="1:7" ht="12" customHeight="1" x14ac:dyDescent="0.2">
      <c r="A96" s="72"/>
      <c r="B96" s="72"/>
      <c r="C96" s="14" t="s">
        <v>173</v>
      </c>
      <c r="D96" s="32">
        <v>142</v>
      </c>
      <c r="E96" s="32">
        <v>842</v>
      </c>
      <c r="F96" s="32">
        <v>84</v>
      </c>
      <c r="G96" s="32">
        <v>1068</v>
      </c>
    </row>
    <row r="97" spans="1:7" ht="12" customHeight="1" x14ac:dyDescent="0.2">
      <c r="A97" s="72"/>
      <c r="B97" s="72"/>
      <c r="C97" s="14" t="s">
        <v>174</v>
      </c>
      <c r="D97" s="32">
        <v>132</v>
      </c>
      <c r="E97" s="32">
        <v>825</v>
      </c>
      <c r="F97" s="32">
        <v>102</v>
      </c>
      <c r="G97" s="32">
        <v>1059</v>
      </c>
    </row>
    <row r="98" spans="1:7" ht="12" customHeight="1" x14ac:dyDescent="0.2">
      <c r="A98" s="72"/>
      <c r="B98" s="72"/>
      <c r="C98" s="14" t="s">
        <v>175</v>
      </c>
      <c r="D98" s="32">
        <v>135</v>
      </c>
      <c r="E98" s="32">
        <v>837</v>
      </c>
      <c r="F98" s="32">
        <v>123</v>
      </c>
      <c r="G98" s="32">
        <v>1095</v>
      </c>
    </row>
    <row r="99" spans="1:7" ht="12" customHeight="1" x14ac:dyDescent="0.2">
      <c r="A99" s="72"/>
      <c r="B99" s="72"/>
      <c r="C99" s="14" t="s">
        <v>176</v>
      </c>
      <c r="D99" s="32">
        <v>123</v>
      </c>
      <c r="E99" s="32">
        <v>814</v>
      </c>
      <c r="F99" s="32">
        <v>105</v>
      </c>
      <c r="G99" s="32">
        <v>1042</v>
      </c>
    </row>
    <row r="100" spans="1:7" ht="12" customHeight="1" x14ac:dyDescent="0.2">
      <c r="A100" s="72"/>
      <c r="B100" s="72"/>
      <c r="C100" s="16" t="s">
        <v>177</v>
      </c>
      <c r="D100" s="35">
        <v>126</v>
      </c>
      <c r="E100" s="35">
        <v>806</v>
      </c>
      <c r="F100" s="35">
        <v>118</v>
      </c>
      <c r="G100" s="35">
        <v>1050</v>
      </c>
    </row>
    <row r="101" spans="1:7" ht="12" customHeight="1" x14ac:dyDescent="0.2">
      <c r="A101" s="72"/>
      <c r="B101" s="73" t="s">
        <v>179</v>
      </c>
      <c r="C101" s="14" t="s">
        <v>170</v>
      </c>
      <c r="D101" s="32">
        <v>132</v>
      </c>
      <c r="E101" s="32">
        <v>767</v>
      </c>
      <c r="F101" s="32">
        <v>83</v>
      </c>
      <c r="G101" s="32">
        <v>982</v>
      </c>
    </row>
    <row r="102" spans="1:7" ht="12" customHeight="1" x14ac:dyDescent="0.2">
      <c r="A102" s="72"/>
      <c r="B102" s="72"/>
      <c r="C102" s="14" t="s">
        <v>171</v>
      </c>
      <c r="D102" s="32">
        <v>143</v>
      </c>
      <c r="E102" s="32">
        <v>792</v>
      </c>
      <c r="F102" s="32">
        <v>93</v>
      </c>
      <c r="G102" s="32">
        <v>1028</v>
      </c>
    </row>
    <row r="103" spans="1:7" ht="12" customHeight="1" x14ac:dyDescent="0.2">
      <c r="A103" s="72"/>
      <c r="B103" s="72"/>
      <c r="C103" s="14" t="s">
        <v>172</v>
      </c>
      <c r="D103" s="32">
        <v>153</v>
      </c>
      <c r="E103" s="32">
        <v>808</v>
      </c>
      <c r="F103" s="32">
        <v>80</v>
      </c>
      <c r="G103" s="32">
        <v>1041</v>
      </c>
    </row>
    <row r="104" spans="1:7" ht="12" customHeight="1" x14ac:dyDescent="0.2">
      <c r="A104" s="72"/>
      <c r="B104" s="72"/>
      <c r="C104" s="14" t="s">
        <v>173</v>
      </c>
      <c r="D104" s="32">
        <v>142</v>
      </c>
      <c r="E104" s="32">
        <v>842</v>
      </c>
      <c r="F104" s="32">
        <v>84</v>
      </c>
      <c r="G104" s="32">
        <v>1068</v>
      </c>
    </row>
    <row r="105" spans="1:7" ht="12" customHeight="1" x14ac:dyDescent="0.2">
      <c r="A105" s="72"/>
      <c r="B105" s="72"/>
      <c r="C105" s="14" t="s">
        <v>174</v>
      </c>
      <c r="D105" s="32">
        <v>132</v>
      </c>
      <c r="E105" s="32">
        <v>825</v>
      </c>
      <c r="F105" s="32">
        <v>102</v>
      </c>
      <c r="G105" s="32">
        <v>1059</v>
      </c>
    </row>
    <row r="106" spans="1:7" ht="12" customHeight="1" x14ac:dyDescent="0.2">
      <c r="A106" s="72"/>
      <c r="B106" s="72"/>
      <c r="C106" s="14" t="s">
        <v>175</v>
      </c>
      <c r="D106" s="32">
        <v>135</v>
      </c>
      <c r="E106" s="32">
        <v>837</v>
      </c>
      <c r="F106" s="32">
        <v>123</v>
      </c>
      <c r="G106" s="32">
        <v>1095</v>
      </c>
    </row>
    <row r="107" spans="1:7" ht="12" customHeight="1" x14ac:dyDescent="0.2">
      <c r="A107" s="72"/>
      <c r="B107" s="72"/>
      <c r="C107" s="14" t="s">
        <v>176</v>
      </c>
      <c r="D107" s="32">
        <v>123</v>
      </c>
      <c r="E107" s="32">
        <v>814</v>
      </c>
      <c r="F107" s="32">
        <v>105</v>
      </c>
      <c r="G107" s="32">
        <v>1042</v>
      </c>
    </row>
    <row r="108" spans="1:7" ht="12" customHeight="1" x14ac:dyDescent="0.2">
      <c r="A108" s="72"/>
      <c r="B108" s="72"/>
      <c r="C108" s="16" t="s">
        <v>177</v>
      </c>
      <c r="D108" s="35">
        <v>126</v>
      </c>
      <c r="E108" s="35">
        <v>806</v>
      </c>
      <c r="F108" s="35">
        <v>118</v>
      </c>
      <c r="G108" s="35">
        <v>1050</v>
      </c>
    </row>
    <row r="109" spans="1:7" ht="12" customHeight="1" x14ac:dyDescent="0.2">
      <c r="A109" s="72"/>
      <c r="B109" s="73" t="s">
        <v>180</v>
      </c>
      <c r="C109" s="14" t="s">
        <v>170</v>
      </c>
      <c r="D109" s="32">
        <v>132</v>
      </c>
      <c r="E109" s="32">
        <v>767</v>
      </c>
      <c r="F109" s="32">
        <v>83</v>
      </c>
      <c r="G109" s="32">
        <v>982</v>
      </c>
    </row>
    <row r="110" spans="1:7" ht="12" customHeight="1" x14ac:dyDescent="0.2">
      <c r="A110" s="72"/>
      <c r="B110" s="72"/>
      <c r="C110" s="14" t="s">
        <v>171</v>
      </c>
      <c r="D110" s="32">
        <v>143</v>
      </c>
      <c r="E110" s="32">
        <v>792</v>
      </c>
      <c r="F110" s="32">
        <v>93</v>
      </c>
      <c r="G110" s="32">
        <v>1028</v>
      </c>
    </row>
    <row r="111" spans="1:7" ht="12" customHeight="1" x14ac:dyDescent="0.2">
      <c r="A111" s="72"/>
      <c r="B111" s="72"/>
      <c r="C111" s="14" t="s">
        <v>172</v>
      </c>
      <c r="D111" s="32">
        <v>153</v>
      </c>
      <c r="E111" s="32">
        <v>808</v>
      </c>
      <c r="F111" s="32">
        <v>80</v>
      </c>
      <c r="G111" s="32">
        <v>1041</v>
      </c>
    </row>
    <row r="112" spans="1:7" ht="12" customHeight="1" x14ac:dyDescent="0.2">
      <c r="A112" s="72"/>
      <c r="B112" s="72"/>
      <c r="C112" s="14" t="s">
        <v>173</v>
      </c>
      <c r="D112" s="32">
        <v>142</v>
      </c>
      <c r="E112" s="32">
        <v>842</v>
      </c>
      <c r="F112" s="32">
        <v>84</v>
      </c>
      <c r="G112" s="32">
        <v>1068</v>
      </c>
    </row>
    <row r="113" spans="1:7" ht="12" customHeight="1" x14ac:dyDescent="0.2">
      <c r="A113" s="72"/>
      <c r="B113" s="72"/>
      <c r="C113" s="14" t="s">
        <v>174</v>
      </c>
      <c r="D113" s="32">
        <v>132</v>
      </c>
      <c r="E113" s="32">
        <v>825</v>
      </c>
      <c r="F113" s="32">
        <v>102</v>
      </c>
      <c r="G113" s="32">
        <v>1059</v>
      </c>
    </row>
    <row r="114" spans="1:7" ht="12" customHeight="1" x14ac:dyDescent="0.2">
      <c r="A114" s="72"/>
      <c r="B114" s="72"/>
      <c r="C114" s="14" t="s">
        <v>175</v>
      </c>
      <c r="D114" s="32">
        <v>135</v>
      </c>
      <c r="E114" s="32">
        <v>837</v>
      </c>
      <c r="F114" s="32">
        <v>123</v>
      </c>
      <c r="G114" s="32">
        <v>1095</v>
      </c>
    </row>
    <row r="115" spans="1:7" ht="12" customHeight="1" x14ac:dyDescent="0.2">
      <c r="A115" s="72"/>
      <c r="B115" s="72"/>
      <c r="C115" s="14" t="s">
        <v>176</v>
      </c>
      <c r="D115" s="32">
        <v>123</v>
      </c>
      <c r="E115" s="32">
        <v>814</v>
      </c>
      <c r="F115" s="32">
        <v>105</v>
      </c>
      <c r="G115" s="32">
        <v>1042</v>
      </c>
    </row>
    <row r="116" spans="1:7" ht="12" customHeight="1" x14ac:dyDescent="0.2">
      <c r="A116" s="72"/>
      <c r="B116" s="72"/>
      <c r="C116" s="16" t="s">
        <v>177</v>
      </c>
      <c r="D116" s="35">
        <v>126</v>
      </c>
      <c r="E116" s="35">
        <v>806</v>
      </c>
      <c r="F116" s="35">
        <v>118</v>
      </c>
      <c r="G116" s="35">
        <v>1050</v>
      </c>
    </row>
    <row r="117" spans="1:7" ht="12" customHeight="1" x14ac:dyDescent="0.2">
      <c r="A117" s="72"/>
      <c r="B117" s="73" t="s">
        <v>181</v>
      </c>
      <c r="C117" s="14" t="s">
        <v>170</v>
      </c>
      <c r="D117" s="32">
        <v>132</v>
      </c>
      <c r="E117" s="32">
        <v>767</v>
      </c>
      <c r="F117" s="32">
        <v>83</v>
      </c>
      <c r="G117" s="32">
        <v>982</v>
      </c>
    </row>
    <row r="118" spans="1:7" ht="12" customHeight="1" x14ac:dyDescent="0.2">
      <c r="A118" s="72"/>
      <c r="B118" s="72"/>
      <c r="C118" s="14" t="s">
        <v>171</v>
      </c>
      <c r="D118" s="32">
        <v>143</v>
      </c>
      <c r="E118" s="32">
        <v>792</v>
      </c>
      <c r="F118" s="32">
        <v>93</v>
      </c>
      <c r="G118" s="32">
        <v>1028</v>
      </c>
    </row>
    <row r="119" spans="1:7" ht="12" customHeight="1" x14ac:dyDescent="0.2">
      <c r="A119" s="72"/>
      <c r="B119" s="72"/>
      <c r="C119" s="14" t="s">
        <v>172</v>
      </c>
      <c r="D119" s="32">
        <v>153</v>
      </c>
      <c r="E119" s="32">
        <v>808</v>
      </c>
      <c r="F119" s="32">
        <v>80</v>
      </c>
      <c r="G119" s="32">
        <v>1041</v>
      </c>
    </row>
    <row r="120" spans="1:7" ht="12" customHeight="1" x14ac:dyDescent="0.2">
      <c r="A120" s="72"/>
      <c r="B120" s="72"/>
      <c r="C120" s="14" t="s">
        <v>173</v>
      </c>
      <c r="D120" s="32">
        <v>142</v>
      </c>
      <c r="E120" s="32">
        <v>842</v>
      </c>
      <c r="F120" s="32">
        <v>84</v>
      </c>
      <c r="G120" s="32">
        <v>1068</v>
      </c>
    </row>
    <row r="121" spans="1:7" ht="12" customHeight="1" x14ac:dyDescent="0.2">
      <c r="A121" s="72"/>
      <c r="B121" s="72"/>
      <c r="C121" s="14" t="s">
        <v>174</v>
      </c>
      <c r="D121" s="32">
        <v>132</v>
      </c>
      <c r="E121" s="32">
        <v>825</v>
      </c>
      <c r="F121" s="32">
        <v>102</v>
      </c>
      <c r="G121" s="32">
        <v>1059</v>
      </c>
    </row>
    <row r="122" spans="1:7" ht="12" customHeight="1" x14ac:dyDescent="0.2">
      <c r="A122" s="72"/>
      <c r="B122" s="72"/>
      <c r="C122" s="14" t="s">
        <v>175</v>
      </c>
      <c r="D122" s="32">
        <v>135</v>
      </c>
      <c r="E122" s="32">
        <v>837</v>
      </c>
      <c r="F122" s="32">
        <v>123</v>
      </c>
      <c r="G122" s="32">
        <v>1095</v>
      </c>
    </row>
    <row r="123" spans="1:7" ht="12" customHeight="1" x14ac:dyDescent="0.2">
      <c r="A123" s="72"/>
      <c r="B123" s="72"/>
      <c r="C123" s="14" t="s">
        <v>176</v>
      </c>
      <c r="D123" s="32">
        <v>123</v>
      </c>
      <c r="E123" s="32">
        <v>814</v>
      </c>
      <c r="F123" s="32">
        <v>105</v>
      </c>
      <c r="G123" s="32">
        <v>1042</v>
      </c>
    </row>
    <row r="124" spans="1:7" ht="12" customHeight="1" x14ac:dyDescent="0.2">
      <c r="A124" s="72"/>
      <c r="B124" s="72"/>
      <c r="C124" s="16" t="s">
        <v>177</v>
      </c>
      <c r="D124" s="35">
        <v>126</v>
      </c>
      <c r="E124" s="35">
        <v>806</v>
      </c>
      <c r="F124" s="35">
        <v>118</v>
      </c>
      <c r="G124" s="35">
        <v>1050</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211</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38.6</v>
      </c>
      <c r="E5" s="15">
        <v>43.9</v>
      </c>
      <c r="F5" s="15">
        <v>45.5</v>
      </c>
      <c r="G5" s="15">
        <v>43.4</v>
      </c>
    </row>
    <row r="6" spans="1:7" ht="12" customHeight="1" x14ac:dyDescent="0.2">
      <c r="A6" s="72"/>
      <c r="B6" s="72"/>
      <c r="C6" s="14" t="s">
        <v>171</v>
      </c>
      <c r="D6" s="15">
        <v>41.5</v>
      </c>
      <c r="E6" s="15">
        <v>45.9</v>
      </c>
      <c r="F6" s="15">
        <v>49.6</v>
      </c>
      <c r="G6" s="15">
        <v>45.6</v>
      </c>
    </row>
    <row r="7" spans="1:7" ht="12" customHeight="1" x14ac:dyDescent="0.2">
      <c r="A7" s="72"/>
      <c r="B7" s="72"/>
      <c r="C7" s="14" t="s">
        <v>172</v>
      </c>
      <c r="D7" s="15">
        <v>40.799999999999997</v>
      </c>
      <c r="E7" s="15">
        <v>47.2</v>
      </c>
      <c r="F7" s="15">
        <v>47.8</v>
      </c>
      <c r="G7" s="15">
        <v>46.3</v>
      </c>
    </row>
    <row r="8" spans="1:7" ht="12" customHeight="1" x14ac:dyDescent="0.2">
      <c r="A8" s="72"/>
      <c r="B8" s="72"/>
      <c r="C8" s="14" t="s">
        <v>173</v>
      </c>
      <c r="D8" s="15">
        <v>44.4</v>
      </c>
      <c r="E8" s="15">
        <v>42.2</v>
      </c>
      <c r="F8" s="15">
        <v>48.8</v>
      </c>
      <c r="G8" s="15">
        <v>43.1</v>
      </c>
    </row>
    <row r="9" spans="1:7" ht="12" customHeight="1" x14ac:dyDescent="0.2">
      <c r="A9" s="72"/>
      <c r="B9" s="72"/>
      <c r="C9" s="14" t="s">
        <v>174</v>
      </c>
      <c r="D9" s="15">
        <v>37.6</v>
      </c>
      <c r="E9" s="15">
        <v>42.7</v>
      </c>
      <c r="F9" s="15">
        <v>45.5</v>
      </c>
      <c r="G9" s="15">
        <v>42.4</v>
      </c>
    </row>
    <row r="10" spans="1:7" ht="12" customHeight="1" x14ac:dyDescent="0.2">
      <c r="A10" s="72"/>
      <c r="B10" s="72"/>
      <c r="C10" s="14" t="s">
        <v>175</v>
      </c>
      <c r="D10" s="15">
        <v>36.200000000000003</v>
      </c>
      <c r="E10" s="15">
        <v>45.4</v>
      </c>
      <c r="F10" s="15">
        <v>44.2</v>
      </c>
      <c r="G10" s="15">
        <v>44.2</v>
      </c>
    </row>
    <row r="11" spans="1:7" ht="12" customHeight="1" x14ac:dyDescent="0.2">
      <c r="A11" s="72"/>
      <c r="B11" s="72"/>
      <c r="C11" s="14" t="s">
        <v>176</v>
      </c>
      <c r="D11" s="15">
        <v>38.299999999999997</v>
      </c>
      <c r="E11" s="15">
        <v>41.7</v>
      </c>
      <c r="F11" s="15">
        <v>41</v>
      </c>
      <c r="G11" s="15">
        <v>41.3</v>
      </c>
    </row>
    <row r="12" spans="1:7" ht="12" customHeight="1" x14ac:dyDescent="0.2">
      <c r="A12" s="72"/>
      <c r="B12" s="72"/>
      <c r="C12" s="16" t="s">
        <v>177</v>
      </c>
      <c r="D12" s="17">
        <v>36.799999999999997</v>
      </c>
      <c r="E12" s="17">
        <v>40.9</v>
      </c>
      <c r="F12" s="17">
        <v>42.9</v>
      </c>
      <c r="G12" s="17">
        <v>40.700000000000003</v>
      </c>
    </row>
    <row r="13" spans="1:7" ht="12" customHeight="1" x14ac:dyDescent="0.2">
      <c r="A13" s="72"/>
      <c r="B13" s="73" t="s">
        <v>178</v>
      </c>
      <c r="C13" s="14" t="s">
        <v>170</v>
      </c>
      <c r="D13" s="15">
        <v>18.3</v>
      </c>
      <c r="E13" s="15">
        <v>13.1</v>
      </c>
      <c r="F13" s="15">
        <v>16.8</v>
      </c>
      <c r="G13" s="15">
        <v>14</v>
      </c>
    </row>
    <row r="14" spans="1:7" ht="12" customHeight="1" x14ac:dyDescent="0.2">
      <c r="A14" s="72"/>
      <c r="B14" s="72"/>
      <c r="C14" s="14" t="s">
        <v>171</v>
      </c>
      <c r="D14" s="15">
        <v>20.2</v>
      </c>
      <c r="E14" s="15">
        <v>14.4</v>
      </c>
      <c r="F14" s="15">
        <v>15.3</v>
      </c>
      <c r="G14" s="15">
        <v>15.3</v>
      </c>
    </row>
    <row r="15" spans="1:7" ht="12" customHeight="1" x14ac:dyDescent="0.2">
      <c r="A15" s="72"/>
      <c r="B15" s="72"/>
      <c r="C15" s="14" t="s">
        <v>172</v>
      </c>
      <c r="D15" s="15">
        <v>22.4</v>
      </c>
      <c r="E15" s="15">
        <v>14</v>
      </c>
      <c r="F15" s="15">
        <v>16.2</v>
      </c>
      <c r="G15" s="15">
        <v>15.4</v>
      </c>
    </row>
    <row r="16" spans="1:7" ht="12" customHeight="1" x14ac:dyDescent="0.2">
      <c r="A16" s="72"/>
      <c r="B16" s="72"/>
      <c r="C16" s="14" t="s">
        <v>173</v>
      </c>
      <c r="D16" s="15">
        <v>16.600000000000001</v>
      </c>
      <c r="E16" s="15">
        <v>12.4</v>
      </c>
      <c r="F16" s="15">
        <v>12.6</v>
      </c>
      <c r="G16" s="15">
        <v>12.9</v>
      </c>
    </row>
    <row r="17" spans="1:7" ht="12" customHeight="1" x14ac:dyDescent="0.2">
      <c r="A17" s="72"/>
      <c r="B17" s="72"/>
      <c r="C17" s="14" t="s">
        <v>174</v>
      </c>
      <c r="D17" s="15">
        <v>14.8</v>
      </c>
      <c r="E17" s="15">
        <v>13.1</v>
      </c>
      <c r="F17" s="15">
        <v>11.4</v>
      </c>
      <c r="G17" s="15">
        <v>13.1</v>
      </c>
    </row>
    <row r="18" spans="1:7" ht="12" customHeight="1" x14ac:dyDescent="0.2">
      <c r="A18" s="72"/>
      <c r="B18" s="72"/>
      <c r="C18" s="14" t="s">
        <v>175</v>
      </c>
      <c r="D18" s="15">
        <v>13.2</v>
      </c>
      <c r="E18" s="15">
        <v>13.9</v>
      </c>
      <c r="F18" s="15">
        <v>15.9</v>
      </c>
      <c r="G18" s="15">
        <v>14</v>
      </c>
    </row>
    <row r="19" spans="1:7" ht="12" customHeight="1" x14ac:dyDescent="0.2">
      <c r="A19" s="72"/>
      <c r="B19" s="72"/>
      <c r="C19" s="14" t="s">
        <v>176</v>
      </c>
      <c r="D19" s="15">
        <v>10.4</v>
      </c>
      <c r="E19" s="15">
        <v>12.1</v>
      </c>
      <c r="F19" s="15">
        <v>10.199999999999999</v>
      </c>
      <c r="G19" s="15">
        <v>11.7</v>
      </c>
    </row>
    <row r="20" spans="1:7" ht="12" customHeight="1" x14ac:dyDescent="0.2">
      <c r="A20" s="72"/>
      <c r="B20" s="72"/>
      <c r="C20" s="16" t="s">
        <v>177</v>
      </c>
      <c r="D20" s="17">
        <v>9.6999999999999993</v>
      </c>
      <c r="E20" s="17">
        <v>11.3</v>
      </c>
      <c r="F20" s="17">
        <v>12.8</v>
      </c>
      <c r="G20" s="17">
        <v>11.3</v>
      </c>
    </row>
    <row r="21" spans="1:7" ht="12" customHeight="1" x14ac:dyDescent="0.2">
      <c r="A21" s="72"/>
      <c r="B21" s="73" t="s">
        <v>179</v>
      </c>
      <c r="C21" s="14" t="s">
        <v>170</v>
      </c>
      <c r="D21" s="15">
        <v>14.4</v>
      </c>
      <c r="E21" s="15">
        <v>13.4</v>
      </c>
      <c r="F21" s="15">
        <v>13.9</v>
      </c>
      <c r="G21" s="15">
        <v>13.5</v>
      </c>
    </row>
    <row r="22" spans="1:7" ht="12" customHeight="1" x14ac:dyDescent="0.2">
      <c r="A22" s="72"/>
      <c r="B22" s="72"/>
      <c r="C22" s="14" t="s">
        <v>171</v>
      </c>
      <c r="D22" s="15">
        <v>20.2</v>
      </c>
      <c r="E22" s="15">
        <v>15.7</v>
      </c>
      <c r="F22" s="15">
        <v>13.9</v>
      </c>
      <c r="G22" s="15">
        <v>16.100000000000001</v>
      </c>
    </row>
    <row r="23" spans="1:7" ht="12" customHeight="1" x14ac:dyDescent="0.2">
      <c r="A23" s="72"/>
      <c r="B23" s="72"/>
      <c r="C23" s="14" t="s">
        <v>172</v>
      </c>
      <c r="D23" s="15">
        <v>19.899999999999999</v>
      </c>
      <c r="E23" s="15">
        <v>14.4</v>
      </c>
      <c r="F23" s="15">
        <v>16.2</v>
      </c>
      <c r="G23" s="15">
        <v>15.3</v>
      </c>
    </row>
    <row r="24" spans="1:7" ht="12" customHeight="1" x14ac:dyDescent="0.2">
      <c r="A24" s="72"/>
      <c r="B24" s="72"/>
      <c r="C24" s="14" t="s">
        <v>173</v>
      </c>
      <c r="D24" s="15">
        <v>16.600000000000001</v>
      </c>
      <c r="E24" s="15">
        <v>13.1</v>
      </c>
      <c r="F24" s="15">
        <v>14.2</v>
      </c>
      <c r="G24" s="15">
        <v>13.7</v>
      </c>
    </row>
    <row r="25" spans="1:7" ht="12" customHeight="1" x14ac:dyDescent="0.2">
      <c r="A25" s="72"/>
      <c r="B25" s="72"/>
      <c r="C25" s="14" t="s">
        <v>174</v>
      </c>
      <c r="D25" s="15">
        <v>20.100000000000001</v>
      </c>
      <c r="E25" s="15">
        <v>13.7</v>
      </c>
      <c r="F25" s="15">
        <v>16.3</v>
      </c>
      <c r="G25" s="15">
        <v>14.7</v>
      </c>
    </row>
    <row r="26" spans="1:7" ht="12" customHeight="1" x14ac:dyDescent="0.2">
      <c r="A26" s="72"/>
      <c r="B26" s="72"/>
      <c r="C26" s="14" t="s">
        <v>175</v>
      </c>
      <c r="D26" s="15">
        <v>19.100000000000001</v>
      </c>
      <c r="E26" s="15">
        <v>12.7</v>
      </c>
      <c r="F26" s="15">
        <v>14.5</v>
      </c>
      <c r="G26" s="15">
        <v>13.7</v>
      </c>
    </row>
    <row r="27" spans="1:7" ht="12" customHeight="1" x14ac:dyDescent="0.2">
      <c r="A27" s="72"/>
      <c r="B27" s="72"/>
      <c r="C27" s="14" t="s">
        <v>176</v>
      </c>
      <c r="D27" s="15">
        <v>16.2</v>
      </c>
      <c r="E27" s="15">
        <v>9.6999999999999993</v>
      </c>
      <c r="F27" s="15">
        <v>17.5</v>
      </c>
      <c r="G27" s="15">
        <v>11.3</v>
      </c>
    </row>
    <row r="28" spans="1:7" ht="12" customHeight="1" x14ac:dyDescent="0.2">
      <c r="A28" s="72"/>
      <c r="B28" s="72"/>
      <c r="C28" s="16" t="s">
        <v>177</v>
      </c>
      <c r="D28" s="17">
        <v>11</v>
      </c>
      <c r="E28" s="17">
        <v>11.6</v>
      </c>
      <c r="F28" s="17">
        <v>16.7</v>
      </c>
      <c r="G28" s="17">
        <v>12.1</v>
      </c>
    </row>
    <row r="29" spans="1:7" ht="12" customHeight="1" x14ac:dyDescent="0.2">
      <c r="A29" s="72"/>
      <c r="B29" s="73" t="s">
        <v>180</v>
      </c>
      <c r="C29" s="14" t="s">
        <v>170</v>
      </c>
      <c r="D29" s="15">
        <v>11.8</v>
      </c>
      <c r="E29" s="15">
        <v>11.5</v>
      </c>
      <c r="F29" s="15">
        <v>16.8</v>
      </c>
      <c r="G29" s="15">
        <v>12</v>
      </c>
    </row>
    <row r="30" spans="1:7" ht="12" customHeight="1" x14ac:dyDescent="0.2">
      <c r="A30" s="72"/>
      <c r="B30" s="72"/>
      <c r="C30" s="14" t="s">
        <v>171</v>
      </c>
      <c r="D30" s="15">
        <v>9.6</v>
      </c>
      <c r="E30" s="15">
        <v>11.9</v>
      </c>
      <c r="F30" s="15">
        <v>10.9</v>
      </c>
      <c r="G30" s="15">
        <v>11.5</v>
      </c>
    </row>
    <row r="31" spans="1:7" ht="12" customHeight="1" x14ac:dyDescent="0.2">
      <c r="A31" s="72"/>
      <c r="B31" s="72"/>
      <c r="C31" s="14" t="s">
        <v>172</v>
      </c>
      <c r="D31" s="15">
        <v>5.6</v>
      </c>
      <c r="E31" s="15">
        <v>11</v>
      </c>
      <c r="F31" s="15">
        <v>8.1</v>
      </c>
      <c r="G31" s="15">
        <v>10</v>
      </c>
    </row>
    <row r="32" spans="1:7" ht="12" customHeight="1" x14ac:dyDescent="0.2">
      <c r="A32" s="72"/>
      <c r="B32" s="72"/>
      <c r="C32" s="14" t="s">
        <v>173</v>
      </c>
      <c r="D32" s="15">
        <v>17.2</v>
      </c>
      <c r="E32" s="15">
        <v>18.399999999999999</v>
      </c>
      <c r="F32" s="15">
        <v>18.899999999999999</v>
      </c>
      <c r="G32" s="15">
        <v>18.3</v>
      </c>
    </row>
    <row r="33" spans="1:7" ht="12" customHeight="1" x14ac:dyDescent="0.2">
      <c r="A33" s="72"/>
      <c r="B33" s="72"/>
      <c r="C33" s="14" t="s">
        <v>174</v>
      </c>
      <c r="D33" s="15">
        <v>26.8</v>
      </c>
      <c r="E33" s="15">
        <v>28</v>
      </c>
      <c r="F33" s="15">
        <v>23.6</v>
      </c>
      <c r="G33" s="15">
        <v>27.4</v>
      </c>
    </row>
    <row r="34" spans="1:7" ht="12" customHeight="1" x14ac:dyDescent="0.2">
      <c r="A34" s="72"/>
      <c r="B34" s="72"/>
      <c r="C34" s="14" t="s">
        <v>175</v>
      </c>
      <c r="D34" s="15">
        <v>30.9</v>
      </c>
      <c r="E34" s="15">
        <v>26.4</v>
      </c>
      <c r="F34" s="15">
        <v>23.2</v>
      </c>
      <c r="G34" s="15">
        <v>26.6</v>
      </c>
    </row>
    <row r="35" spans="1:7" ht="12" customHeight="1" x14ac:dyDescent="0.2">
      <c r="A35" s="72"/>
      <c r="B35" s="72"/>
      <c r="C35" s="14" t="s">
        <v>176</v>
      </c>
      <c r="D35" s="15">
        <v>35.1</v>
      </c>
      <c r="E35" s="15">
        <v>35</v>
      </c>
      <c r="F35" s="15">
        <v>30.7</v>
      </c>
      <c r="G35" s="15">
        <v>34.5</v>
      </c>
    </row>
    <row r="36" spans="1:7" ht="12" customHeight="1" x14ac:dyDescent="0.2">
      <c r="A36" s="72"/>
      <c r="B36" s="72"/>
      <c r="C36" s="16" t="s">
        <v>177</v>
      </c>
      <c r="D36" s="17">
        <v>41.9</v>
      </c>
      <c r="E36" s="17">
        <v>34.799999999999997</v>
      </c>
      <c r="F36" s="17">
        <v>27.6</v>
      </c>
      <c r="G36" s="17">
        <v>34.799999999999997</v>
      </c>
    </row>
    <row r="37" spans="1:7" ht="12" customHeight="1" x14ac:dyDescent="0.2">
      <c r="A37" s="72"/>
      <c r="B37" s="73" t="s">
        <v>181</v>
      </c>
      <c r="C37" s="14" t="s">
        <v>170</v>
      </c>
      <c r="D37" s="15">
        <v>17</v>
      </c>
      <c r="E37" s="15">
        <v>18.2</v>
      </c>
      <c r="F37" s="15">
        <v>6.9</v>
      </c>
      <c r="G37" s="15">
        <v>17.100000000000001</v>
      </c>
    </row>
    <row r="38" spans="1:7" ht="12" customHeight="1" x14ac:dyDescent="0.2">
      <c r="A38" s="72"/>
      <c r="B38" s="72"/>
      <c r="C38" s="14" t="s">
        <v>171</v>
      </c>
      <c r="D38" s="15">
        <v>8.5</v>
      </c>
      <c r="E38" s="15">
        <v>12.2</v>
      </c>
      <c r="F38" s="15">
        <v>10.199999999999999</v>
      </c>
      <c r="G38" s="15">
        <v>11.5</v>
      </c>
    </row>
    <row r="39" spans="1:7" ht="12" customHeight="1" x14ac:dyDescent="0.2">
      <c r="A39" s="72"/>
      <c r="B39" s="72"/>
      <c r="C39" s="14" t="s">
        <v>172</v>
      </c>
      <c r="D39" s="15">
        <v>11.2</v>
      </c>
      <c r="E39" s="15">
        <v>13.4</v>
      </c>
      <c r="F39" s="15">
        <v>11.8</v>
      </c>
      <c r="G39" s="15">
        <v>12.9</v>
      </c>
    </row>
    <row r="40" spans="1:7" ht="12" customHeight="1" x14ac:dyDescent="0.2">
      <c r="A40" s="72"/>
      <c r="B40" s="72"/>
      <c r="C40" s="14" t="s">
        <v>173</v>
      </c>
      <c r="D40" s="15">
        <v>5.3</v>
      </c>
      <c r="E40" s="15">
        <v>13.9</v>
      </c>
      <c r="F40" s="15">
        <v>5.5</v>
      </c>
      <c r="G40" s="15">
        <v>12</v>
      </c>
    </row>
    <row r="41" spans="1:7" ht="12" customHeight="1" x14ac:dyDescent="0.2">
      <c r="A41" s="72"/>
      <c r="B41" s="72"/>
      <c r="C41" s="14" t="s">
        <v>174</v>
      </c>
      <c r="D41" s="15">
        <v>0.7</v>
      </c>
      <c r="E41" s="15">
        <v>2.5</v>
      </c>
      <c r="F41" s="15">
        <v>3.3</v>
      </c>
      <c r="G41" s="15">
        <v>2.2999999999999998</v>
      </c>
    </row>
    <row r="42" spans="1:7" ht="12" customHeight="1" x14ac:dyDescent="0.2">
      <c r="A42" s="72"/>
      <c r="B42" s="72"/>
      <c r="C42" s="14" t="s">
        <v>175</v>
      </c>
      <c r="D42" s="15">
        <v>0.7</v>
      </c>
      <c r="E42" s="15">
        <v>1.7</v>
      </c>
      <c r="F42" s="15">
        <v>2.2000000000000002</v>
      </c>
      <c r="G42" s="15">
        <v>1.6</v>
      </c>
    </row>
    <row r="43" spans="1:7" ht="12" customHeight="1" x14ac:dyDescent="0.2">
      <c r="A43" s="72"/>
      <c r="B43" s="72"/>
      <c r="C43" s="14" t="s">
        <v>176</v>
      </c>
      <c r="D43" s="37" t="s">
        <v>182</v>
      </c>
      <c r="E43" s="15">
        <v>1.5</v>
      </c>
      <c r="F43" s="15">
        <v>0.6</v>
      </c>
      <c r="G43" s="15">
        <v>1.2</v>
      </c>
    </row>
    <row r="44" spans="1:7" ht="12" customHeight="1" x14ac:dyDescent="0.2">
      <c r="A44" s="72"/>
      <c r="B44" s="72"/>
      <c r="C44" s="16" t="s">
        <v>177</v>
      </c>
      <c r="D44" s="17">
        <v>0.6</v>
      </c>
      <c r="E44" s="17">
        <v>1.4</v>
      </c>
      <c r="F44" s="19" t="s">
        <v>182</v>
      </c>
      <c r="G44" s="17">
        <v>1.1000000000000001</v>
      </c>
    </row>
    <row r="45" spans="1:7" ht="12" customHeight="1" x14ac:dyDescent="0.2">
      <c r="A45" s="71" t="s">
        <v>183</v>
      </c>
      <c r="B45" s="73" t="s">
        <v>169</v>
      </c>
      <c r="C45" s="14" t="s">
        <v>170</v>
      </c>
      <c r="D45" s="32">
        <v>59</v>
      </c>
      <c r="E45" s="32">
        <v>427</v>
      </c>
      <c r="F45" s="32">
        <v>46</v>
      </c>
      <c r="G45" s="32">
        <v>532</v>
      </c>
    </row>
    <row r="46" spans="1:7" ht="12" customHeight="1" x14ac:dyDescent="0.2">
      <c r="A46" s="72"/>
      <c r="B46" s="72"/>
      <c r="C46" s="14" t="s">
        <v>171</v>
      </c>
      <c r="D46" s="32">
        <v>78</v>
      </c>
      <c r="E46" s="32">
        <v>494</v>
      </c>
      <c r="F46" s="32">
        <v>68</v>
      </c>
      <c r="G46" s="32">
        <v>640</v>
      </c>
    </row>
    <row r="47" spans="1:7" ht="12" customHeight="1" x14ac:dyDescent="0.2">
      <c r="A47" s="72"/>
      <c r="B47" s="72"/>
      <c r="C47" s="14" t="s">
        <v>172</v>
      </c>
      <c r="D47" s="32">
        <v>80</v>
      </c>
      <c r="E47" s="32">
        <v>492</v>
      </c>
      <c r="F47" s="32">
        <v>65</v>
      </c>
      <c r="G47" s="32">
        <v>637</v>
      </c>
    </row>
    <row r="48" spans="1:7" ht="12" customHeight="1" x14ac:dyDescent="0.2">
      <c r="A48" s="72"/>
      <c r="B48" s="72"/>
      <c r="C48" s="14" t="s">
        <v>173</v>
      </c>
      <c r="D48" s="32">
        <v>75</v>
      </c>
      <c r="E48" s="32">
        <v>450</v>
      </c>
      <c r="F48" s="32">
        <v>62</v>
      </c>
      <c r="G48" s="32">
        <v>587</v>
      </c>
    </row>
    <row r="49" spans="1:7" ht="12" customHeight="1" x14ac:dyDescent="0.2">
      <c r="A49" s="72"/>
      <c r="B49" s="72"/>
      <c r="C49" s="14" t="s">
        <v>174</v>
      </c>
      <c r="D49" s="32">
        <v>56</v>
      </c>
      <c r="E49" s="32">
        <v>418</v>
      </c>
      <c r="F49" s="32">
        <v>56</v>
      </c>
      <c r="G49" s="32">
        <v>530</v>
      </c>
    </row>
    <row r="50" spans="1:7" ht="12" customHeight="1" x14ac:dyDescent="0.2">
      <c r="A50" s="72"/>
      <c r="B50" s="72"/>
      <c r="C50" s="14" t="s">
        <v>175</v>
      </c>
      <c r="D50" s="32">
        <v>55</v>
      </c>
      <c r="E50" s="32">
        <v>436</v>
      </c>
      <c r="F50" s="32">
        <v>61</v>
      </c>
      <c r="G50" s="32">
        <v>552</v>
      </c>
    </row>
    <row r="51" spans="1:7" ht="12" customHeight="1" x14ac:dyDescent="0.2">
      <c r="A51" s="72"/>
      <c r="B51" s="72"/>
      <c r="C51" s="14" t="s">
        <v>176</v>
      </c>
      <c r="D51" s="32">
        <v>59</v>
      </c>
      <c r="E51" s="32">
        <v>459</v>
      </c>
      <c r="F51" s="32">
        <v>68</v>
      </c>
      <c r="G51" s="32">
        <v>586</v>
      </c>
    </row>
    <row r="52" spans="1:7" ht="12" customHeight="1" x14ac:dyDescent="0.2">
      <c r="A52" s="72"/>
      <c r="B52" s="72"/>
      <c r="C52" s="16" t="s">
        <v>177</v>
      </c>
      <c r="D52" s="35">
        <v>57</v>
      </c>
      <c r="E52" s="35">
        <v>452</v>
      </c>
      <c r="F52" s="35">
        <v>67</v>
      </c>
      <c r="G52" s="35">
        <v>576</v>
      </c>
    </row>
    <row r="53" spans="1:7" ht="12" customHeight="1" x14ac:dyDescent="0.2">
      <c r="A53" s="72"/>
      <c r="B53" s="73" t="s">
        <v>178</v>
      </c>
      <c r="C53" s="14" t="s">
        <v>170</v>
      </c>
      <c r="D53" s="32">
        <v>28</v>
      </c>
      <c r="E53" s="32">
        <v>127</v>
      </c>
      <c r="F53" s="32">
        <v>17</v>
      </c>
      <c r="G53" s="32">
        <v>172</v>
      </c>
    </row>
    <row r="54" spans="1:7" ht="12" customHeight="1" x14ac:dyDescent="0.2">
      <c r="A54" s="72"/>
      <c r="B54" s="72"/>
      <c r="C54" s="14" t="s">
        <v>171</v>
      </c>
      <c r="D54" s="32">
        <v>38</v>
      </c>
      <c r="E54" s="32">
        <v>155</v>
      </c>
      <c r="F54" s="32">
        <v>21</v>
      </c>
      <c r="G54" s="32">
        <v>214</v>
      </c>
    </row>
    <row r="55" spans="1:7" ht="12" customHeight="1" x14ac:dyDescent="0.2">
      <c r="A55" s="72"/>
      <c r="B55" s="72"/>
      <c r="C55" s="14" t="s">
        <v>172</v>
      </c>
      <c r="D55" s="32">
        <v>44</v>
      </c>
      <c r="E55" s="32">
        <v>146</v>
      </c>
      <c r="F55" s="32">
        <v>22</v>
      </c>
      <c r="G55" s="32">
        <v>212</v>
      </c>
    </row>
    <row r="56" spans="1:7" ht="12" customHeight="1" x14ac:dyDescent="0.2">
      <c r="A56" s="72"/>
      <c r="B56" s="72"/>
      <c r="C56" s="14" t="s">
        <v>173</v>
      </c>
      <c r="D56" s="32">
        <v>28</v>
      </c>
      <c r="E56" s="32">
        <v>132</v>
      </c>
      <c r="F56" s="32">
        <v>16</v>
      </c>
      <c r="G56" s="32">
        <v>176</v>
      </c>
    </row>
    <row r="57" spans="1:7" ht="12" customHeight="1" x14ac:dyDescent="0.2">
      <c r="A57" s="72"/>
      <c r="B57" s="72"/>
      <c r="C57" s="14" t="s">
        <v>174</v>
      </c>
      <c r="D57" s="32">
        <v>22</v>
      </c>
      <c r="E57" s="32">
        <v>128</v>
      </c>
      <c r="F57" s="32">
        <v>14</v>
      </c>
      <c r="G57" s="32">
        <v>164</v>
      </c>
    </row>
    <row r="58" spans="1:7" ht="12" customHeight="1" x14ac:dyDescent="0.2">
      <c r="A58" s="72"/>
      <c r="B58" s="72"/>
      <c r="C58" s="14" t="s">
        <v>175</v>
      </c>
      <c r="D58" s="32">
        <v>20</v>
      </c>
      <c r="E58" s="32">
        <v>133</v>
      </c>
      <c r="F58" s="32">
        <v>22</v>
      </c>
      <c r="G58" s="32">
        <v>175</v>
      </c>
    </row>
    <row r="59" spans="1:7" ht="12" customHeight="1" x14ac:dyDescent="0.2">
      <c r="A59" s="72"/>
      <c r="B59" s="72"/>
      <c r="C59" s="14" t="s">
        <v>176</v>
      </c>
      <c r="D59" s="32">
        <v>16</v>
      </c>
      <c r="E59" s="32">
        <v>133</v>
      </c>
      <c r="F59" s="32">
        <v>17</v>
      </c>
      <c r="G59" s="32">
        <v>166</v>
      </c>
    </row>
    <row r="60" spans="1:7" ht="12" customHeight="1" x14ac:dyDescent="0.2">
      <c r="A60" s="72"/>
      <c r="B60" s="72"/>
      <c r="C60" s="16" t="s">
        <v>177</v>
      </c>
      <c r="D60" s="35">
        <v>15</v>
      </c>
      <c r="E60" s="35">
        <v>125</v>
      </c>
      <c r="F60" s="35">
        <v>20</v>
      </c>
      <c r="G60" s="35">
        <v>160</v>
      </c>
    </row>
    <row r="61" spans="1:7" ht="12" customHeight="1" x14ac:dyDescent="0.2">
      <c r="A61" s="72"/>
      <c r="B61" s="73" t="s">
        <v>179</v>
      </c>
      <c r="C61" s="14" t="s">
        <v>170</v>
      </c>
      <c r="D61" s="32">
        <v>22</v>
      </c>
      <c r="E61" s="32">
        <v>130</v>
      </c>
      <c r="F61" s="32">
        <v>14</v>
      </c>
      <c r="G61" s="32">
        <v>166</v>
      </c>
    </row>
    <row r="62" spans="1:7" ht="12" customHeight="1" x14ac:dyDescent="0.2">
      <c r="A62" s="72"/>
      <c r="B62" s="72"/>
      <c r="C62" s="14" t="s">
        <v>171</v>
      </c>
      <c r="D62" s="32">
        <v>38</v>
      </c>
      <c r="E62" s="32">
        <v>169</v>
      </c>
      <c r="F62" s="32">
        <v>19</v>
      </c>
      <c r="G62" s="32">
        <v>226</v>
      </c>
    </row>
    <row r="63" spans="1:7" ht="12" customHeight="1" x14ac:dyDescent="0.2">
      <c r="A63" s="72"/>
      <c r="B63" s="72"/>
      <c r="C63" s="14" t="s">
        <v>172</v>
      </c>
      <c r="D63" s="32">
        <v>39</v>
      </c>
      <c r="E63" s="32">
        <v>150</v>
      </c>
      <c r="F63" s="32">
        <v>22</v>
      </c>
      <c r="G63" s="32">
        <v>211</v>
      </c>
    </row>
    <row r="64" spans="1:7" ht="12" customHeight="1" x14ac:dyDescent="0.2">
      <c r="A64" s="72"/>
      <c r="B64" s="72"/>
      <c r="C64" s="14" t="s">
        <v>173</v>
      </c>
      <c r="D64" s="32">
        <v>28</v>
      </c>
      <c r="E64" s="32">
        <v>140</v>
      </c>
      <c r="F64" s="32">
        <v>18</v>
      </c>
      <c r="G64" s="32">
        <v>186</v>
      </c>
    </row>
    <row r="65" spans="1:7" ht="12" customHeight="1" x14ac:dyDescent="0.2">
      <c r="A65" s="72"/>
      <c r="B65" s="72"/>
      <c r="C65" s="14" t="s">
        <v>174</v>
      </c>
      <c r="D65" s="32">
        <v>30</v>
      </c>
      <c r="E65" s="32">
        <v>134</v>
      </c>
      <c r="F65" s="32">
        <v>20</v>
      </c>
      <c r="G65" s="32">
        <v>184</v>
      </c>
    </row>
    <row r="66" spans="1:7" ht="12" customHeight="1" x14ac:dyDescent="0.2">
      <c r="A66" s="72"/>
      <c r="B66" s="72"/>
      <c r="C66" s="14" t="s">
        <v>175</v>
      </c>
      <c r="D66" s="32">
        <v>29</v>
      </c>
      <c r="E66" s="32">
        <v>122</v>
      </c>
      <c r="F66" s="32">
        <v>20</v>
      </c>
      <c r="G66" s="32">
        <v>171</v>
      </c>
    </row>
    <row r="67" spans="1:7" ht="12" customHeight="1" x14ac:dyDescent="0.2">
      <c r="A67" s="72"/>
      <c r="B67" s="72"/>
      <c r="C67" s="14" t="s">
        <v>176</v>
      </c>
      <c r="D67" s="32">
        <v>25</v>
      </c>
      <c r="E67" s="32">
        <v>107</v>
      </c>
      <c r="F67" s="32">
        <v>29</v>
      </c>
      <c r="G67" s="32">
        <v>161</v>
      </c>
    </row>
    <row r="68" spans="1:7" ht="12" customHeight="1" x14ac:dyDescent="0.2">
      <c r="A68" s="72"/>
      <c r="B68" s="72"/>
      <c r="C68" s="16" t="s">
        <v>177</v>
      </c>
      <c r="D68" s="35">
        <v>17</v>
      </c>
      <c r="E68" s="35">
        <v>128</v>
      </c>
      <c r="F68" s="35">
        <v>26</v>
      </c>
      <c r="G68" s="35">
        <v>171</v>
      </c>
    </row>
    <row r="69" spans="1:7" ht="12" customHeight="1" x14ac:dyDescent="0.2">
      <c r="A69" s="72"/>
      <c r="B69" s="73" t="s">
        <v>180</v>
      </c>
      <c r="C69" s="14" t="s">
        <v>170</v>
      </c>
      <c r="D69" s="32">
        <v>18</v>
      </c>
      <c r="E69" s="32">
        <v>112</v>
      </c>
      <c r="F69" s="32">
        <v>17</v>
      </c>
      <c r="G69" s="32">
        <v>147</v>
      </c>
    </row>
    <row r="70" spans="1:7" ht="12" customHeight="1" x14ac:dyDescent="0.2">
      <c r="A70" s="72"/>
      <c r="B70" s="72"/>
      <c r="C70" s="14" t="s">
        <v>171</v>
      </c>
      <c r="D70" s="32">
        <v>18</v>
      </c>
      <c r="E70" s="32">
        <v>128</v>
      </c>
      <c r="F70" s="32">
        <v>15</v>
      </c>
      <c r="G70" s="32">
        <v>161</v>
      </c>
    </row>
    <row r="71" spans="1:7" ht="12" customHeight="1" x14ac:dyDescent="0.2">
      <c r="A71" s="72"/>
      <c r="B71" s="72"/>
      <c r="C71" s="14" t="s">
        <v>172</v>
      </c>
      <c r="D71" s="32">
        <v>11</v>
      </c>
      <c r="E71" s="32">
        <v>115</v>
      </c>
      <c r="F71" s="32">
        <v>11</v>
      </c>
      <c r="G71" s="32">
        <v>137</v>
      </c>
    </row>
    <row r="72" spans="1:7" ht="12" customHeight="1" x14ac:dyDescent="0.2">
      <c r="A72" s="72"/>
      <c r="B72" s="72"/>
      <c r="C72" s="14" t="s">
        <v>173</v>
      </c>
      <c r="D72" s="32">
        <v>29</v>
      </c>
      <c r="E72" s="32">
        <v>196</v>
      </c>
      <c r="F72" s="32">
        <v>24</v>
      </c>
      <c r="G72" s="32">
        <v>249</v>
      </c>
    </row>
    <row r="73" spans="1:7" ht="12" customHeight="1" x14ac:dyDescent="0.2">
      <c r="A73" s="72"/>
      <c r="B73" s="72"/>
      <c r="C73" s="14" t="s">
        <v>174</v>
      </c>
      <c r="D73" s="32">
        <v>40</v>
      </c>
      <c r="E73" s="32">
        <v>274</v>
      </c>
      <c r="F73" s="32">
        <v>29</v>
      </c>
      <c r="G73" s="32">
        <v>343</v>
      </c>
    </row>
    <row r="74" spans="1:7" ht="12" customHeight="1" x14ac:dyDescent="0.2">
      <c r="A74" s="72"/>
      <c r="B74" s="72"/>
      <c r="C74" s="14" t="s">
        <v>175</v>
      </c>
      <c r="D74" s="32">
        <v>47</v>
      </c>
      <c r="E74" s="32">
        <v>253</v>
      </c>
      <c r="F74" s="32">
        <v>32</v>
      </c>
      <c r="G74" s="32">
        <v>332</v>
      </c>
    </row>
    <row r="75" spans="1:7" ht="12" customHeight="1" x14ac:dyDescent="0.2">
      <c r="A75" s="72"/>
      <c r="B75" s="72"/>
      <c r="C75" s="14" t="s">
        <v>176</v>
      </c>
      <c r="D75" s="32">
        <v>54</v>
      </c>
      <c r="E75" s="32">
        <v>385</v>
      </c>
      <c r="F75" s="32">
        <v>51</v>
      </c>
      <c r="G75" s="32">
        <v>490</v>
      </c>
    </row>
    <row r="76" spans="1:7" ht="12" customHeight="1" x14ac:dyDescent="0.2">
      <c r="A76" s="72"/>
      <c r="B76" s="72"/>
      <c r="C76" s="16" t="s">
        <v>177</v>
      </c>
      <c r="D76" s="35">
        <v>65</v>
      </c>
      <c r="E76" s="35">
        <v>385</v>
      </c>
      <c r="F76" s="35">
        <v>43</v>
      </c>
      <c r="G76" s="35">
        <v>493</v>
      </c>
    </row>
    <row r="77" spans="1:7" ht="12" customHeight="1" x14ac:dyDescent="0.2">
      <c r="A77" s="72"/>
      <c r="B77" s="73" t="s">
        <v>181</v>
      </c>
      <c r="C77" s="14" t="s">
        <v>170</v>
      </c>
      <c r="D77" s="32">
        <v>26</v>
      </c>
      <c r="E77" s="32">
        <v>177</v>
      </c>
      <c r="F77" s="32">
        <v>7</v>
      </c>
      <c r="G77" s="32">
        <v>210</v>
      </c>
    </row>
    <row r="78" spans="1:7" ht="12" customHeight="1" x14ac:dyDescent="0.2">
      <c r="A78" s="72"/>
      <c r="B78" s="72"/>
      <c r="C78" s="14" t="s">
        <v>171</v>
      </c>
      <c r="D78" s="32">
        <v>16</v>
      </c>
      <c r="E78" s="32">
        <v>131</v>
      </c>
      <c r="F78" s="32">
        <v>14</v>
      </c>
      <c r="G78" s="32">
        <v>161</v>
      </c>
    </row>
    <row r="79" spans="1:7" ht="12" customHeight="1" x14ac:dyDescent="0.2">
      <c r="A79" s="72"/>
      <c r="B79" s="72"/>
      <c r="C79" s="14" t="s">
        <v>172</v>
      </c>
      <c r="D79" s="32">
        <v>22</v>
      </c>
      <c r="E79" s="32">
        <v>140</v>
      </c>
      <c r="F79" s="32">
        <v>16</v>
      </c>
      <c r="G79" s="32">
        <v>178</v>
      </c>
    </row>
    <row r="80" spans="1:7" ht="12" customHeight="1" x14ac:dyDescent="0.2">
      <c r="A80" s="72"/>
      <c r="B80" s="72"/>
      <c r="C80" s="14" t="s">
        <v>173</v>
      </c>
      <c r="D80" s="32">
        <v>9</v>
      </c>
      <c r="E80" s="32">
        <v>148</v>
      </c>
      <c r="F80" s="32">
        <v>7</v>
      </c>
      <c r="G80" s="32">
        <v>164</v>
      </c>
    </row>
    <row r="81" spans="1:7" ht="12" customHeight="1" x14ac:dyDescent="0.2">
      <c r="A81" s="72"/>
      <c r="B81" s="72"/>
      <c r="C81" s="14" t="s">
        <v>174</v>
      </c>
      <c r="D81" s="32">
        <v>1</v>
      </c>
      <c r="E81" s="32">
        <v>24</v>
      </c>
      <c r="F81" s="32">
        <v>4</v>
      </c>
      <c r="G81" s="32">
        <v>29</v>
      </c>
    </row>
    <row r="82" spans="1:7" ht="12" customHeight="1" x14ac:dyDescent="0.2">
      <c r="A82" s="72"/>
      <c r="B82" s="72"/>
      <c r="C82" s="14" t="s">
        <v>175</v>
      </c>
      <c r="D82" s="32">
        <v>1</v>
      </c>
      <c r="E82" s="32">
        <v>16</v>
      </c>
      <c r="F82" s="32">
        <v>3</v>
      </c>
      <c r="G82" s="32">
        <v>20</v>
      </c>
    </row>
    <row r="83" spans="1:7" ht="12" customHeight="1" x14ac:dyDescent="0.2">
      <c r="A83" s="72"/>
      <c r="B83" s="72"/>
      <c r="C83" s="14" t="s">
        <v>176</v>
      </c>
      <c r="D83" s="32" t="s">
        <v>182</v>
      </c>
      <c r="E83" s="32">
        <v>16</v>
      </c>
      <c r="F83" s="32">
        <v>1</v>
      </c>
      <c r="G83" s="32">
        <v>17</v>
      </c>
    </row>
    <row r="84" spans="1:7" ht="12" customHeight="1" x14ac:dyDescent="0.2">
      <c r="A84" s="72"/>
      <c r="B84" s="72"/>
      <c r="C84" s="16" t="s">
        <v>177</v>
      </c>
      <c r="D84" s="35">
        <v>1</v>
      </c>
      <c r="E84" s="35">
        <v>15</v>
      </c>
      <c r="F84" s="35" t="s">
        <v>182</v>
      </c>
      <c r="G84" s="35">
        <v>16</v>
      </c>
    </row>
    <row r="85" spans="1:7" ht="12" customHeight="1" x14ac:dyDescent="0.2">
      <c r="A85" s="71" t="s">
        <v>184</v>
      </c>
      <c r="B85" s="73" t="s">
        <v>169</v>
      </c>
      <c r="C85" s="14" t="s">
        <v>170</v>
      </c>
      <c r="D85" s="32">
        <v>153</v>
      </c>
      <c r="E85" s="32">
        <v>973</v>
      </c>
      <c r="F85" s="32">
        <v>101</v>
      </c>
      <c r="G85" s="32">
        <v>1227</v>
      </c>
    </row>
    <row r="86" spans="1:7" ht="12" customHeight="1" x14ac:dyDescent="0.2">
      <c r="A86" s="72"/>
      <c r="B86" s="72"/>
      <c r="C86" s="14" t="s">
        <v>171</v>
      </c>
      <c r="D86" s="32">
        <v>188</v>
      </c>
      <c r="E86" s="32">
        <v>1077</v>
      </c>
      <c r="F86" s="32">
        <v>137</v>
      </c>
      <c r="G86" s="32">
        <v>1402</v>
      </c>
    </row>
    <row r="87" spans="1:7" ht="12" customHeight="1" x14ac:dyDescent="0.2">
      <c r="A87" s="72"/>
      <c r="B87" s="72"/>
      <c r="C87" s="14" t="s">
        <v>172</v>
      </c>
      <c r="D87" s="32">
        <v>196</v>
      </c>
      <c r="E87" s="32">
        <v>1043</v>
      </c>
      <c r="F87" s="32">
        <v>136</v>
      </c>
      <c r="G87" s="32">
        <v>1375</v>
      </c>
    </row>
    <row r="88" spans="1:7" ht="12" customHeight="1" x14ac:dyDescent="0.2">
      <c r="A88" s="72"/>
      <c r="B88" s="72"/>
      <c r="C88" s="14" t="s">
        <v>173</v>
      </c>
      <c r="D88" s="32">
        <v>169</v>
      </c>
      <c r="E88" s="32">
        <v>1066</v>
      </c>
      <c r="F88" s="32">
        <v>127</v>
      </c>
      <c r="G88" s="32">
        <v>1362</v>
      </c>
    </row>
    <row r="89" spans="1:7" ht="12" customHeight="1" x14ac:dyDescent="0.2">
      <c r="A89" s="72"/>
      <c r="B89" s="72"/>
      <c r="C89" s="14" t="s">
        <v>174</v>
      </c>
      <c r="D89" s="32">
        <v>149</v>
      </c>
      <c r="E89" s="32">
        <v>978</v>
      </c>
      <c r="F89" s="32">
        <v>123</v>
      </c>
      <c r="G89" s="32">
        <v>1250</v>
      </c>
    </row>
    <row r="90" spans="1:7" ht="12" customHeight="1" x14ac:dyDescent="0.2">
      <c r="A90" s="72"/>
      <c r="B90" s="72"/>
      <c r="C90" s="14" t="s">
        <v>175</v>
      </c>
      <c r="D90" s="32">
        <v>152</v>
      </c>
      <c r="E90" s="32">
        <v>960</v>
      </c>
      <c r="F90" s="32">
        <v>138</v>
      </c>
      <c r="G90" s="32">
        <v>1250</v>
      </c>
    </row>
    <row r="91" spans="1:7" ht="12" customHeight="1" x14ac:dyDescent="0.2">
      <c r="A91" s="72"/>
      <c r="B91" s="72"/>
      <c r="C91" s="14" t="s">
        <v>176</v>
      </c>
      <c r="D91" s="32">
        <v>154</v>
      </c>
      <c r="E91" s="32">
        <v>1100</v>
      </c>
      <c r="F91" s="32">
        <v>166</v>
      </c>
      <c r="G91" s="32">
        <v>1420</v>
      </c>
    </row>
    <row r="92" spans="1:7" ht="12" customHeight="1" x14ac:dyDescent="0.2">
      <c r="A92" s="72"/>
      <c r="B92" s="72"/>
      <c r="C92" s="16" t="s">
        <v>177</v>
      </c>
      <c r="D92" s="35">
        <v>155</v>
      </c>
      <c r="E92" s="35">
        <v>1105</v>
      </c>
      <c r="F92" s="35">
        <v>156</v>
      </c>
      <c r="G92" s="35">
        <v>1416</v>
      </c>
    </row>
    <row r="93" spans="1:7" ht="12" customHeight="1" x14ac:dyDescent="0.2">
      <c r="A93" s="72"/>
      <c r="B93" s="73" t="s">
        <v>178</v>
      </c>
      <c r="C93" s="14" t="s">
        <v>170</v>
      </c>
      <c r="D93" s="32">
        <v>153</v>
      </c>
      <c r="E93" s="32">
        <v>973</v>
      </c>
      <c r="F93" s="32">
        <v>101</v>
      </c>
      <c r="G93" s="32">
        <v>1227</v>
      </c>
    </row>
    <row r="94" spans="1:7" ht="12" customHeight="1" x14ac:dyDescent="0.2">
      <c r="A94" s="72"/>
      <c r="B94" s="72"/>
      <c r="C94" s="14" t="s">
        <v>171</v>
      </c>
      <c r="D94" s="32">
        <v>188</v>
      </c>
      <c r="E94" s="32">
        <v>1077</v>
      </c>
      <c r="F94" s="32">
        <v>137</v>
      </c>
      <c r="G94" s="32">
        <v>1402</v>
      </c>
    </row>
    <row r="95" spans="1:7" ht="12" customHeight="1" x14ac:dyDescent="0.2">
      <c r="A95" s="72"/>
      <c r="B95" s="72"/>
      <c r="C95" s="14" t="s">
        <v>172</v>
      </c>
      <c r="D95" s="32">
        <v>196</v>
      </c>
      <c r="E95" s="32">
        <v>1043</v>
      </c>
      <c r="F95" s="32">
        <v>136</v>
      </c>
      <c r="G95" s="32">
        <v>1375</v>
      </c>
    </row>
    <row r="96" spans="1:7" ht="12" customHeight="1" x14ac:dyDescent="0.2">
      <c r="A96" s="72"/>
      <c r="B96" s="72"/>
      <c r="C96" s="14" t="s">
        <v>173</v>
      </c>
      <c r="D96" s="32">
        <v>169</v>
      </c>
      <c r="E96" s="32">
        <v>1066</v>
      </c>
      <c r="F96" s="32">
        <v>127</v>
      </c>
      <c r="G96" s="32">
        <v>1362</v>
      </c>
    </row>
    <row r="97" spans="1:7" ht="12" customHeight="1" x14ac:dyDescent="0.2">
      <c r="A97" s="72"/>
      <c r="B97" s="72"/>
      <c r="C97" s="14" t="s">
        <v>174</v>
      </c>
      <c r="D97" s="32">
        <v>149</v>
      </c>
      <c r="E97" s="32">
        <v>978</v>
      </c>
      <c r="F97" s="32">
        <v>123</v>
      </c>
      <c r="G97" s="32">
        <v>1250</v>
      </c>
    </row>
    <row r="98" spans="1:7" ht="12" customHeight="1" x14ac:dyDescent="0.2">
      <c r="A98" s="72"/>
      <c r="B98" s="72"/>
      <c r="C98" s="14" t="s">
        <v>175</v>
      </c>
      <c r="D98" s="32">
        <v>152</v>
      </c>
      <c r="E98" s="32">
        <v>960</v>
      </c>
      <c r="F98" s="32">
        <v>138</v>
      </c>
      <c r="G98" s="32">
        <v>1250</v>
      </c>
    </row>
    <row r="99" spans="1:7" ht="12" customHeight="1" x14ac:dyDescent="0.2">
      <c r="A99" s="72"/>
      <c r="B99" s="72"/>
      <c r="C99" s="14" t="s">
        <v>176</v>
      </c>
      <c r="D99" s="32">
        <v>154</v>
      </c>
      <c r="E99" s="32">
        <v>1100</v>
      </c>
      <c r="F99" s="32">
        <v>166</v>
      </c>
      <c r="G99" s="32">
        <v>1420</v>
      </c>
    </row>
    <row r="100" spans="1:7" ht="12" customHeight="1" x14ac:dyDescent="0.2">
      <c r="A100" s="72"/>
      <c r="B100" s="72"/>
      <c r="C100" s="16" t="s">
        <v>177</v>
      </c>
      <c r="D100" s="35">
        <v>155</v>
      </c>
      <c r="E100" s="35">
        <v>1105</v>
      </c>
      <c r="F100" s="35">
        <v>156</v>
      </c>
      <c r="G100" s="35">
        <v>1416</v>
      </c>
    </row>
    <row r="101" spans="1:7" ht="12" customHeight="1" x14ac:dyDescent="0.2">
      <c r="A101" s="72"/>
      <c r="B101" s="73" t="s">
        <v>179</v>
      </c>
      <c r="C101" s="14" t="s">
        <v>170</v>
      </c>
      <c r="D101" s="32">
        <v>153</v>
      </c>
      <c r="E101" s="32">
        <v>973</v>
      </c>
      <c r="F101" s="32">
        <v>101</v>
      </c>
      <c r="G101" s="32">
        <v>1227</v>
      </c>
    </row>
    <row r="102" spans="1:7" ht="12" customHeight="1" x14ac:dyDescent="0.2">
      <c r="A102" s="72"/>
      <c r="B102" s="72"/>
      <c r="C102" s="14" t="s">
        <v>171</v>
      </c>
      <c r="D102" s="32">
        <v>188</v>
      </c>
      <c r="E102" s="32">
        <v>1077</v>
      </c>
      <c r="F102" s="32">
        <v>137</v>
      </c>
      <c r="G102" s="32">
        <v>1402</v>
      </c>
    </row>
    <row r="103" spans="1:7" ht="12" customHeight="1" x14ac:dyDescent="0.2">
      <c r="A103" s="72"/>
      <c r="B103" s="72"/>
      <c r="C103" s="14" t="s">
        <v>172</v>
      </c>
      <c r="D103" s="32">
        <v>196</v>
      </c>
      <c r="E103" s="32">
        <v>1043</v>
      </c>
      <c r="F103" s="32">
        <v>136</v>
      </c>
      <c r="G103" s="32">
        <v>1375</v>
      </c>
    </row>
    <row r="104" spans="1:7" ht="12" customHeight="1" x14ac:dyDescent="0.2">
      <c r="A104" s="72"/>
      <c r="B104" s="72"/>
      <c r="C104" s="14" t="s">
        <v>173</v>
      </c>
      <c r="D104" s="32">
        <v>169</v>
      </c>
      <c r="E104" s="32">
        <v>1066</v>
      </c>
      <c r="F104" s="32">
        <v>127</v>
      </c>
      <c r="G104" s="32">
        <v>1362</v>
      </c>
    </row>
    <row r="105" spans="1:7" ht="12" customHeight="1" x14ac:dyDescent="0.2">
      <c r="A105" s="72"/>
      <c r="B105" s="72"/>
      <c r="C105" s="14" t="s">
        <v>174</v>
      </c>
      <c r="D105" s="32">
        <v>149</v>
      </c>
      <c r="E105" s="32">
        <v>978</v>
      </c>
      <c r="F105" s="32">
        <v>123</v>
      </c>
      <c r="G105" s="32">
        <v>1250</v>
      </c>
    </row>
    <row r="106" spans="1:7" ht="12" customHeight="1" x14ac:dyDescent="0.2">
      <c r="A106" s="72"/>
      <c r="B106" s="72"/>
      <c r="C106" s="14" t="s">
        <v>175</v>
      </c>
      <c r="D106" s="32">
        <v>152</v>
      </c>
      <c r="E106" s="32">
        <v>960</v>
      </c>
      <c r="F106" s="32">
        <v>138</v>
      </c>
      <c r="G106" s="32">
        <v>1250</v>
      </c>
    </row>
    <row r="107" spans="1:7" ht="12" customHeight="1" x14ac:dyDescent="0.2">
      <c r="A107" s="72"/>
      <c r="B107" s="72"/>
      <c r="C107" s="14" t="s">
        <v>176</v>
      </c>
      <c r="D107" s="32">
        <v>154</v>
      </c>
      <c r="E107" s="32">
        <v>1100</v>
      </c>
      <c r="F107" s="32">
        <v>166</v>
      </c>
      <c r="G107" s="32">
        <v>1420</v>
      </c>
    </row>
    <row r="108" spans="1:7" ht="12" customHeight="1" x14ac:dyDescent="0.2">
      <c r="A108" s="72"/>
      <c r="B108" s="72"/>
      <c r="C108" s="16" t="s">
        <v>177</v>
      </c>
      <c r="D108" s="35">
        <v>155</v>
      </c>
      <c r="E108" s="35">
        <v>1105</v>
      </c>
      <c r="F108" s="35">
        <v>156</v>
      </c>
      <c r="G108" s="35">
        <v>1416</v>
      </c>
    </row>
    <row r="109" spans="1:7" ht="12" customHeight="1" x14ac:dyDescent="0.2">
      <c r="A109" s="72"/>
      <c r="B109" s="73" t="s">
        <v>180</v>
      </c>
      <c r="C109" s="14" t="s">
        <v>170</v>
      </c>
      <c r="D109" s="32">
        <v>153</v>
      </c>
      <c r="E109" s="32">
        <v>973</v>
      </c>
      <c r="F109" s="32">
        <v>101</v>
      </c>
      <c r="G109" s="32">
        <v>1227</v>
      </c>
    </row>
    <row r="110" spans="1:7" ht="12" customHeight="1" x14ac:dyDescent="0.2">
      <c r="A110" s="72"/>
      <c r="B110" s="72"/>
      <c r="C110" s="14" t="s">
        <v>171</v>
      </c>
      <c r="D110" s="32">
        <v>188</v>
      </c>
      <c r="E110" s="32">
        <v>1077</v>
      </c>
      <c r="F110" s="32">
        <v>137</v>
      </c>
      <c r="G110" s="32">
        <v>1402</v>
      </c>
    </row>
    <row r="111" spans="1:7" ht="12" customHeight="1" x14ac:dyDescent="0.2">
      <c r="A111" s="72"/>
      <c r="B111" s="72"/>
      <c r="C111" s="14" t="s">
        <v>172</v>
      </c>
      <c r="D111" s="32">
        <v>196</v>
      </c>
      <c r="E111" s="32">
        <v>1043</v>
      </c>
      <c r="F111" s="32">
        <v>136</v>
      </c>
      <c r="G111" s="32">
        <v>1375</v>
      </c>
    </row>
    <row r="112" spans="1:7" ht="12" customHeight="1" x14ac:dyDescent="0.2">
      <c r="A112" s="72"/>
      <c r="B112" s="72"/>
      <c r="C112" s="14" t="s">
        <v>173</v>
      </c>
      <c r="D112" s="32">
        <v>169</v>
      </c>
      <c r="E112" s="32">
        <v>1066</v>
      </c>
      <c r="F112" s="32">
        <v>127</v>
      </c>
      <c r="G112" s="32">
        <v>1362</v>
      </c>
    </row>
    <row r="113" spans="1:7" ht="12" customHeight="1" x14ac:dyDescent="0.2">
      <c r="A113" s="72"/>
      <c r="B113" s="72"/>
      <c r="C113" s="14" t="s">
        <v>174</v>
      </c>
      <c r="D113" s="32">
        <v>149</v>
      </c>
      <c r="E113" s="32">
        <v>978</v>
      </c>
      <c r="F113" s="32">
        <v>123</v>
      </c>
      <c r="G113" s="32">
        <v>1250</v>
      </c>
    </row>
    <row r="114" spans="1:7" ht="12" customHeight="1" x14ac:dyDescent="0.2">
      <c r="A114" s="72"/>
      <c r="B114" s="72"/>
      <c r="C114" s="14" t="s">
        <v>175</v>
      </c>
      <c r="D114" s="32">
        <v>152</v>
      </c>
      <c r="E114" s="32">
        <v>960</v>
      </c>
      <c r="F114" s="32">
        <v>138</v>
      </c>
      <c r="G114" s="32">
        <v>1250</v>
      </c>
    </row>
    <row r="115" spans="1:7" ht="12" customHeight="1" x14ac:dyDescent="0.2">
      <c r="A115" s="72"/>
      <c r="B115" s="72"/>
      <c r="C115" s="14" t="s">
        <v>176</v>
      </c>
      <c r="D115" s="32">
        <v>154</v>
      </c>
      <c r="E115" s="32">
        <v>1100</v>
      </c>
      <c r="F115" s="32">
        <v>166</v>
      </c>
      <c r="G115" s="32">
        <v>1420</v>
      </c>
    </row>
    <row r="116" spans="1:7" ht="12" customHeight="1" x14ac:dyDescent="0.2">
      <c r="A116" s="72"/>
      <c r="B116" s="72"/>
      <c r="C116" s="16" t="s">
        <v>177</v>
      </c>
      <c r="D116" s="35">
        <v>155</v>
      </c>
      <c r="E116" s="35">
        <v>1105</v>
      </c>
      <c r="F116" s="35">
        <v>156</v>
      </c>
      <c r="G116" s="35">
        <v>1416</v>
      </c>
    </row>
    <row r="117" spans="1:7" ht="12" customHeight="1" x14ac:dyDescent="0.2">
      <c r="A117" s="72"/>
      <c r="B117" s="73" t="s">
        <v>181</v>
      </c>
      <c r="C117" s="14" t="s">
        <v>170</v>
      </c>
      <c r="D117" s="32">
        <v>153</v>
      </c>
      <c r="E117" s="32">
        <v>973</v>
      </c>
      <c r="F117" s="32">
        <v>101</v>
      </c>
      <c r="G117" s="32">
        <v>1227</v>
      </c>
    </row>
    <row r="118" spans="1:7" ht="12" customHeight="1" x14ac:dyDescent="0.2">
      <c r="A118" s="72"/>
      <c r="B118" s="72"/>
      <c r="C118" s="14" t="s">
        <v>171</v>
      </c>
      <c r="D118" s="32">
        <v>188</v>
      </c>
      <c r="E118" s="32">
        <v>1077</v>
      </c>
      <c r="F118" s="32">
        <v>137</v>
      </c>
      <c r="G118" s="32">
        <v>1402</v>
      </c>
    </row>
    <row r="119" spans="1:7" ht="12" customHeight="1" x14ac:dyDescent="0.2">
      <c r="A119" s="72"/>
      <c r="B119" s="72"/>
      <c r="C119" s="14" t="s">
        <v>172</v>
      </c>
      <c r="D119" s="32">
        <v>196</v>
      </c>
      <c r="E119" s="32">
        <v>1043</v>
      </c>
      <c r="F119" s="32">
        <v>136</v>
      </c>
      <c r="G119" s="32">
        <v>1375</v>
      </c>
    </row>
    <row r="120" spans="1:7" ht="12" customHeight="1" x14ac:dyDescent="0.2">
      <c r="A120" s="72"/>
      <c r="B120" s="72"/>
      <c r="C120" s="14" t="s">
        <v>173</v>
      </c>
      <c r="D120" s="32">
        <v>169</v>
      </c>
      <c r="E120" s="32">
        <v>1066</v>
      </c>
      <c r="F120" s="32">
        <v>127</v>
      </c>
      <c r="G120" s="32">
        <v>1362</v>
      </c>
    </row>
    <row r="121" spans="1:7" ht="12" customHeight="1" x14ac:dyDescent="0.2">
      <c r="A121" s="72"/>
      <c r="B121" s="72"/>
      <c r="C121" s="14" t="s">
        <v>174</v>
      </c>
      <c r="D121" s="32">
        <v>149</v>
      </c>
      <c r="E121" s="32">
        <v>978</v>
      </c>
      <c r="F121" s="32">
        <v>123</v>
      </c>
      <c r="G121" s="32">
        <v>1250</v>
      </c>
    </row>
    <row r="122" spans="1:7" ht="12" customHeight="1" x14ac:dyDescent="0.2">
      <c r="A122" s="72"/>
      <c r="B122" s="72"/>
      <c r="C122" s="14" t="s">
        <v>175</v>
      </c>
      <c r="D122" s="32">
        <v>152</v>
      </c>
      <c r="E122" s="32">
        <v>960</v>
      </c>
      <c r="F122" s="32">
        <v>138</v>
      </c>
      <c r="G122" s="32">
        <v>1250</v>
      </c>
    </row>
    <row r="123" spans="1:7" ht="12" customHeight="1" x14ac:dyDescent="0.2">
      <c r="A123" s="72"/>
      <c r="B123" s="72"/>
      <c r="C123" s="14" t="s">
        <v>176</v>
      </c>
      <c r="D123" s="32">
        <v>154</v>
      </c>
      <c r="E123" s="32">
        <v>1100</v>
      </c>
      <c r="F123" s="32">
        <v>166</v>
      </c>
      <c r="G123" s="32">
        <v>1420</v>
      </c>
    </row>
    <row r="124" spans="1:7" ht="12" customHeight="1" x14ac:dyDescent="0.2">
      <c r="A124" s="72"/>
      <c r="B124" s="72"/>
      <c r="C124" s="16" t="s">
        <v>177</v>
      </c>
      <c r="D124" s="35">
        <v>155</v>
      </c>
      <c r="E124" s="35">
        <v>1105</v>
      </c>
      <c r="F124" s="35">
        <v>156</v>
      </c>
      <c r="G124" s="35">
        <v>1416</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6" width="14.7109375" bestFit="1" customWidth="1"/>
  </cols>
  <sheetData>
    <row r="1" spans="1:7" s="39" customFormat="1" ht="12.95" customHeight="1" x14ac:dyDescent="0.3">
      <c r="A1" s="83" t="s">
        <v>287</v>
      </c>
    </row>
    <row r="2" spans="1:7" ht="47.25" customHeight="1" x14ac:dyDescent="0.3">
      <c r="A2" s="74" t="s">
        <v>212</v>
      </c>
      <c r="B2" s="74"/>
      <c r="C2" s="74"/>
      <c r="D2" s="74"/>
      <c r="E2" s="74"/>
      <c r="F2" s="74"/>
      <c r="G2" s="74"/>
    </row>
    <row r="3" spans="1:7" ht="0" hidden="1" customHeight="1" x14ac:dyDescent="0.2"/>
    <row r="4" spans="1:7" ht="24" customHeight="1" x14ac:dyDescent="0.2">
      <c r="A4" s="6" t="s">
        <v>0</v>
      </c>
      <c r="B4" s="23" t="s">
        <v>196</v>
      </c>
      <c r="C4" s="6" t="s">
        <v>160</v>
      </c>
      <c r="D4" s="13" t="s">
        <v>198</v>
      </c>
      <c r="E4" s="13" t="s">
        <v>199</v>
      </c>
      <c r="F4" s="13" t="s">
        <v>200</v>
      </c>
      <c r="G4" s="41" t="s">
        <v>167</v>
      </c>
    </row>
    <row r="5" spans="1:7" ht="12" customHeight="1" x14ac:dyDescent="0.2">
      <c r="A5" s="71" t="s">
        <v>168</v>
      </c>
      <c r="B5" s="73" t="s">
        <v>169</v>
      </c>
      <c r="C5" s="14" t="s">
        <v>170</v>
      </c>
      <c r="D5" s="15">
        <v>34.700000000000003</v>
      </c>
      <c r="E5" s="15">
        <v>40.4</v>
      </c>
      <c r="F5" s="15">
        <v>36</v>
      </c>
      <c r="G5" s="42">
        <v>39.299999999999997</v>
      </c>
    </row>
    <row r="6" spans="1:7" ht="12" customHeight="1" x14ac:dyDescent="0.2">
      <c r="A6" s="72"/>
      <c r="B6" s="72"/>
      <c r="C6" s="14" t="s">
        <v>171</v>
      </c>
      <c r="D6" s="15">
        <v>35.1</v>
      </c>
      <c r="E6" s="15">
        <v>40</v>
      </c>
      <c r="F6" s="15">
        <v>37.299999999999997</v>
      </c>
      <c r="G6" s="42">
        <v>39.1</v>
      </c>
    </row>
    <row r="7" spans="1:7" ht="12" customHeight="1" x14ac:dyDescent="0.2">
      <c r="A7" s="72"/>
      <c r="B7" s="72"/>
      <c r="C7" s="14" t="s">
        <v>172</v>
      </c>
      <c r="D7" s="15">
        <v>36.4</v>
      </c>
      <c r="E7" s="15">
        <v>41.1</v>
      </c>
      <c r="F7" s="15">
        <v>34.1</v>
      </c>
      <c r="G7" s="42">
        <v>39.799999999999997</v>
      </c>
    </row>
    <row r="8" spans="1:7" ht="12" customHeight="1" x14ac:dyDescent="0.2">
      <c r="A8" s="72"/>
      <c r="B8" s="72"/>
      <c r="C8" s="14" t="s">
        <v>173</v>
      </c>
      <c r="D8" s="15">
        <v>38.700000000000003</v>
      </c>
      <c r="E8" s="15">
        <v>40.9</v>
      </c>
      <c r="F8" s="15">
        <v>37.4</v>
      </c>
      <c r="G8" s="42">
        <v>40.200000000000003</v>
      </c>
    </row>
    <row r="9" spans="1:7" ht="12" customHeight="1" x14ac:dyDescent="0.2">
      <c r="A9" s="72"/>
      <c r="B9" s="72"/>
      <c r="C9" s="14" t="s">
        <v>174</v>
      </c>
      <c r="D9" s="15">
        <v>38.1</v>
      </c>
      <c r="E9" s="15">
        <v>38.1</v>
      </c>
      <c r="F9" s="15">
        <v>37.299999999999997</v>
      </c>
      <c r="G9" s="42">
        <v>38</v>
      </c>
    </row>
    <row r="10" spans="1:7" ht="12" customHeight="1" x14ac:dyDescent="0.2">
      <c r="A10" s="72"/>
      <c r="B10" s="72"/>
      <c r="C10" s="14" t="s">
        <v>175</v>
      </c>
      <c r="D10" s="15">
        <v>35.4</v>
      </c>
      <c r="E10" s="15">
        <v>38.6</v>
      </c>
      <c r="F10" s="15">
        <v>36.299999999999997</v>
      </c>
      <c r="G10" s="42">
        <v>38</v>
      </c>
    </row>
    <row r="11" spans="1:7" ht="12" customHeight="1" x14ac:dyDescent="0.2">
      <c r="A11" s="72"/>
      <c r="B11" s="72"/>
      <c r="C11" s="14" t="s">
        <v>176</v>
      </c>
      <c r="D11" s="15">
        <v>37.700000000000003</v>
      </c>
      <c r="E11" s="15">
        <v>40.4</v>
      </c>
      <c r="F11" s="15">
        <v>35.799999999999997</v>
      </c>
      <c r="G11" s="42">
        <v>39.6</v>
      </c>
    </row>
    <row r="12" spans="1:7" ht="12" customHeight="1" x14ac:dyDescent="0.2">
      <c r="A12" s="72"/>
      <c r="B12" s="72"/>
      <c r="C12" s="16" t="s">
        <v>177</v>
      </c>
      <c r="D12" s="17">
        <v>41.1</v>
      </c>
      <c r="E12" s="17">
        <v>41.9</v>
      </c>
      <c r="F12" s="17">
        <v>36.9</v>
      </c>
      <c r="G12" s="43">
        <v>41.2</v>
      </c>
    </row>
    <row r="13" spans="1:7" ht="12" customHeight="1" x14ac:dyDescent="0.2">
      <c r="A13" s="72"/>
      <c r="B13" s="73" t="s">
        <v>178</v>
      </c>
      <c r="C13" s="14" t="s">
        <v>170</v>
      </c>
      <c r="D13" s="15">
        <v>20.2</v>
      </c>
      <c r="E13" s="15">
        <v>17.899999999999999</v>
      </c>
      <c r="F13" s="15">
        <v>17.8</v>
      </c>
      <c r="G13" s="42">
        <v>18.2</v>
      </c>
    </row>
    <row r="14" spans="1:7" ht="12" customHeight="1" x14ac:dyDescent="0.2">
      <c r="A14" s="72"/>
      <c r="B14" s="72"/>
      <c r="C14" s="14" t="s">
        <v>171</v>
      </c>
      <c r="D14" s="15">
        <v>22.4</v>
      </c>
      <c r="E14" s="15">
        <v>19.100000000000001</v>
      </c>
      <c r="F14" s="15">
        <v>19.899999999999999</v>
      </c>
      <c r="G14" s="42">
        <v>19.600000000000001</v>
      </c>
    </row>
    <row r="15" spans="1:7" ht="12" customHeight="1" x14ac:dyDescent="0.2">
      <c r="A15" s="72"/>
      <c r="B15" s="72"/>
      <c r="C15" s="14" t="s">
        <v>172</v>
      </c>
      <c r="D15" s="15">
        <v>21</v>
      </c>
      <c r="E15" s="15">
        <v>18.600000000000001</v>
      </c>
      <c r="F15" s="15">
        <v>19.8</v>
      </c>
      <c r="G15" s="42">
        <v>19</v>
      </c>
    </row>
    <row r="16" spans="1:7" ht="12" customHeight="1" x14ac:dyDescent="0.2">
      <c r="A16" s="72"/>
      <c r="B16" s="72"/>
      <c r="C16" s="14" t="s">
        <v>173</v>
      </c>
      <c r="D16" s="15">
        <v>17.3</v>
      </c>
      <c r="E16" s="15">
        <v>17.2</v>
      </c>
      <c r="F16" s="15">
        <v>16.2</v>
      </c>
      <c r="G16" s="42">
        <v>17.100000000000001</v>
      </c>
    </row>
    <row r="17" spans="1:7" ht="12" customHeight="1" x14ac:dyDescent="0.2">
      <c r="A17" s="72"/>
      <c r="B17" s="72"/>
      <c r="C17" s="14" t="s">
        <v>174</v>
      </c>
      <c r="D17" s="15">
        <v>15.2</v>
      </c>
      <c r="E17" s="15">
        <v>18.3</v>
      </c>
      <c r="F17" s="15">
        <v>16</v>
      </c>
      <c r="G17" s="42">
        <v>17.7</v>
      </c>
    </row>
    <row r="18" spans="1:7" ht="12" customHeight="1" x14ac:dyDescent="0.2">
      <c r="A18" s="72"/>
      <c r="B18" s="72"/>
      <c r="C18" s="14" t="s">
        <v>175</v>
      </c>
      <c r="D18" s="15">
        <v>15.9</v>
      </c>
      <c r="E18" s="15">
        <v>18.399999999999999</v>
      </c>
      <c r="F18" s="15">
        <v>17.5</v>
      </c>
      <c r="G18" s="42">
        <v>18</v>
      </c>
    </row>
    <row r="19" spans="1:7" ht="12" customHeight="1" x14ac:dyDescent="0.2">
      <c r="A19" s="72"/>
      <c r="B19" s="72"/>
      <c r="C19" s="14" t="s">
        <v>176</v>
      </c>
      <c r="D19" s="15">
        <v>19.600000000000001</v>
      </c>
      <c r="E19" s="15">
        <v>19.5</v>
      </c>
      <c r="F19" s="15">
        <v>18.399999999999999</v>
      </c>
      <c r="G19" s="42">
        <v>19.399999999999999</v>
      </c>
    </row>
    <row r="20" spans="1:7" ht="12" customHeight="1" x14ac:dyDescent="0.2">
      <c r="A20" s="72"/>
      <c r="B20" s="72"/>
      <c r="C20" s="16" t="s">
        <v>177</v>
      </c>
      <c r="D20" s="17">
        <v>18.5</v>
      </c>
      <c r="E20" s="17">
        <v>17.5</v>
      </c>
      <c r="F20" s="17">
        <v>17.8</v>
      </c>
      <c r="G20" s="43">
        <v>17.600000000000001</v>
      </c>
    </row>
    <row r="21" spans="1:7" ht="12" customHeight="1" x14ac:dyDescent="0.2">
      <c r="A21" s="72"/>
      <c r="B21" s="73" t="s">
        <v>179</v>
      </c>
      <c r="C21" s="14" t="s">
        <v>170</v>
      </c>
      <c r="D21" s="15">
        <v>23</v>
      </c>
      <c r="E21" s="15">
        <v>20.3</v>
      </c>
      <c r="F21" s="15">
        <v>20.3</v>
      </c>
      <c r="G21" s="42">
        <v>20.6</v>
      </c>
    </row>
    <row r="22" spans="1:7" ht="12" customHeight="1" x14ac:dyDescent="0.2">
      <c r="A22" s="72"/>
      <c r="B22" s="72"/>
      <c r="C22" s="14" t="s">
        <v>171</v>
      </c>
      <c r="D22" s="15">
        <v>23.6</v>
      </c>
      <c r="E22" s="15">
        <v>20.6</v>
      </c>
      <c r="F22" s="15">
        <v>19.899999999999999</v>
      </c>
      <c r="G22" s="42">
        <v>20.9</v>
      </c>
    </row>
    <row r="23" spans="1:7" ht="12" customHeight="1" x14ac:dyDescent="0.2">
      <c r="A23" s="72"/>
      <c r="B23" s="72"/>
      <c r="C23" s="14" t="s">
        <v>172</v>
      </c>
      <c r="D23" s="15">
        <v>25.7</v>
      </c>
      <c r="E23" s="15">
        <v>19.2</v>
      </c>
      <c r="F23" s="15">
        <v>21.2</v>
      </c>
      <c r="G23" s="42">
        <v>20.2</v>
      </c>
    </row>
    <row r="24" spans="1:7" ht="12" customHeight="1" x14ac:dyDescent="0.2">
      <c r="A24" s="72"/>
      <c r="B24" s="72"/>
      <c r="C24" s="14" t="s">
        <v>173</v>
      </c>
      <c r="D24" s="15">
        <v>24.9</v>
      </c>
      <c r="E24" s="15">
        <v>18.600000000000001</v>
      </c>
      <c r="F24" s="15">
        <v>22.3</v>
      </c>
      <c r="G24" s="42">
        <v>19.8</v>
      </c>
    </row>
    <row r="25" spans="1:7" ht="12" customHeight="1" x14ac:dyDescent="0.2">
      <c r="A25" s="72"/>
      <c r="B25" s="72"/>
      <c r="C25" s="14" t="s">
        <v>174</v>
      </c>
      <c r="D25" s="15">
        <v>21.8</v>
      </c>
      <c r="E25" s="15">
        <v>18.5</v>
      </c>
      <c r="F25" s="15">
        <v>20.5</v>
      </c>
      <c r="G25" s="42">
        <v>19.100000000000001</v>
      </c>
    </row>
    <row r="26" spans="1:7" ht="12" customHeight="1" x14ac:dyDescent="0.2">
      <c r="A26" s="72"/>
      <c r="B26" s="72"/>
      <c r="C26" s="14" t="s">
        <v>175</v>
      </c>
      <c r="D26" s="15">
        <v>24.4</v>
      </c>
      <c r="E26" s="15">
        <v>17.7</v>
      </c>
      <c r="F26" s="15">
        <v>18.600000000000001</v>
      </c>
      <c r="G26" s="42">
        <v>18.600000000000001</v>
      </c>
    </row>
    <row r="27" spans="1:7" ht="12" customHeight="1" x14ac:dyDescent="0.2">
      <c r="A27" s="72"/>
      <c r="B27" s="72"/>
      <c r="C27" s="14" t="s">
        <v>176</v>
      </c>
      <c r="D27" s="15">
        <v>24</v>
      </c>
      <c r="E27" s="15">
        <v>18.399999999999999</v>
      </c>
      <c r="F27" s="15">
        <v>22.6</v>
      </c>
      <c r="G27" s="42">
        <v>19.5</v>
      </c>
    </row>
    <row r="28" spans="1:7" ht="12" customHeight="1" x14ac:dyDescent="0.2">
      <c r="A28" s="72"/>
      <c r="B28" s="72"/>
      <c r="C28" s="16" t="s">
        <v>177</v>
      </c>
      <c r="D28" s="17">
        <v>19.2</v>
      </c>
      <c r="E28" s="17">
        <v>17.7</v>
      </c>
      <c r="F28" s="17">
        <v>20</v>
      </c>
      <c r="G28" s="43">
        <v>18.100000000000001</v>
      </c>
    </row>
    <row r="29" spans="1:7" ht="12" customHeight="1" x14ac:dyDescent="0.2">
      <c r="A29" s="72"/>
      <c r="B29" s="73" t="s">
        <v>180</v>
      </c>
      <c r="C29" s="14" t="s">
        <v>170</v>
      </c>
      <c r="D29" s="15">
        <v>19.3</v>
      </c>
      <c r="E29" s="15">
        <v>18.7</v>
      </c>
      <c r="F29" s="15">
        <v>23.4</v>
      </c>
      <c r="G29" s="42">
        <v>19.3</v>
      </c>
    </row>
    <row r="30" spans="1:7" ht="12" customHeight="1" x14ac:dyDescent="0.2">
      <c r="A30" s="72"/>
      <c r="B30" s="72"/>
      <c r="C30" s="14" t="s">
        <v>171</v>
      </c>
      <c r="D30" s="15">
        <v>17.100000000000001</v>
      </c>
      <c r="E30" s="15">
        <v>17.7</v>
      </c>
      <c r="F30" s="15">
        <v>20.100000000000001</v>
      </c>
      <c r="G30" s="42">
        <v>17.899999999999999</v>
      </c>
    </row>
    <row r="31" spans="1:7" ht="12" customHeight="1" x14ac:dyDescent="0.2">
      <c r="A31" s="72"/>
      <c r="B31" s="72"/>
      <c r="C31" s="14" t="s">
        <v>172</v>
      </c>
      <c r="D31" s="15">
        <v>16.7</v>
      </c>
      <c r="E31" s="15">
        <v>20.5</v>
      </c>
      <c r="F31" s="15">
        <v>23.1</v>
      </c>
      <c r="G31" s="42">
        <v>20.3</v>
      </c>
    </row>
    <row r="32" spans="1:7" ht="12" customHeight="1" x14ac:dyDescent="0.2">
      <c r="A32" s="72"/>
      <c r="B32" s="72"/>
      <c r="C32" s="14" t="s">
        <v>173</v>
      </c>
      <c r="D32" s="15">
        <v>10.6</v>
      </c>
      <c r="E32" s="15">
        <v>11.1</v>
      </c>
      <c r="F32" s="15">
        <v>11.6</v>
      </c>
      <c r="G32" s="42">
        <v>11.1</v>
      </c>
    </row>
    <row r="33" spans="1:7" ht="12" customHeight="1" x14ac:dyDescent="0.2">
      <c r="A33" s="72"/>
      <c r="B33" s="72"/>
      <c r="C33" s="14" t="s">
        <v>174</v>
      </c>
      <c r="D33" s="15">
        <v>12.5</v>
      </c>
      <c r="E33" s="15">
        <v>10.199999999999999</v>
      </c>
      <c r="F33" s="15">
        <v>10</v>
      </c>
      <c r="G33" s="42">
        <v>10.5</v>
      </c>
    </row>
    <row r="34" spans="1:7" ht="12" customHeight="1" x14ac:dyDescent="0.2">
      <c r="A34" s="72"/>
      <c r="B34" s="72"/>
      <c r="C34" s="14" t="s">
        <v>175</v>
      </c>
      <c r="D34" s="15">
        <v>12.7</v>
      </c>
      <c r="E34" s="15">
        <v>10.5</v>
      </c>
      <c r="F34" s="15">
        <v>10</v>
      </c>
      <c r="G34" s="42">
        <v>10.7</v>
      </c>
    </row>
    <row r="35" spans="1:7" ht="12" customHeight="1" x14ac:dyDescent="0.2">
      <c r="A35" s="72"/>
      <c r="B35" s="72"/>
      <c r="C35" s="14" t="s">
        <v>176</v>
      </c>
      <c r="D35" s="15">
        <v>9.9</v>
      </c>
      <c r="E35" s="15">
        <v>10.4</v>
      </c>
      <c r="F35" s="15">
        <v>11.5</v>
      </c>
      <c r="G35" s="42">
        <v>10.5</v>
      </c>
    </row>
    <row r="36" spans="1:7" ht="12" customHeight="1" x14ac:dyDescent="0.2">
      <c r="A36" s="72"/>
      <c r="B36" s="72"/>
      <c r="C36" s="16" t="s">
        <v>177</v>
      </c>
      <c r="D36" s="17">
        <v>12</v>
      </c>
      <c r="E36" s="17">
        <v>11.2</v>
      </c>
      <c r="F36" s="17">
        <v>13.2</v>
      </c>
      <c r="G36" s="43">
        <v>11.5</v>
      </c>
    </row>
    <row r="37" spans="1:7" ht="12" customHeight="1" x14ac:dyDescent="0.2">
      <c r="A37" s="72"/>
      <c r="B37" s="73" t="s">
        <v>181</v>
      </c>
      <c r="C37" s="14" t="s">
        <v>170</v>
      </c>
      <c r="D37" s="15">
        <v>2.8</v>
      </c>
      <c r="E37" s="15">
        <v>2.7</v>
      </c>
      <c r="F37" s="15">
        <v>2.6</v>
      </c>
      <c r="G37" s="42">
        <v>2.7</v>
      </c>
    </row>
    <row r="38" spans="1:7" ht="12" customHeight="1" x14ac:dyDescent="0.2">
      <c r="A38" s="72"/>
      <c r="B38" s="72"/>
      <c r="C38" s="14" t="s">
        <v>171</v>
      </c>
      <c r="D38" s="15">
        <v>1.8</v>
      </c>
      <c r="E38" s="15">
        <v>2.5</v>
      </c>
      <c r="F38" s="15">
        <v>2.8</v>
      </c>
      <c r="G38" s="42">
        <v>2.5</v>
      </c>
    </row>
    <row r="39" spans="1:7" ht="12" customHeight="1" x14ac:dyDescent="0.2">
      <c r="A39" s="72"/>
      <c r="B39" s="72"/>
      <c r="C39" s="14" t="s">
        <v>172</v>
      </c>
      <c r="D39" s="15">
        <v>0.2</v>
      </c>
      <c r="E39" s="15">
        <v>0.7</v>
      </c>
      <c r="F39" s="15">
        <v>1.9</v>
      </c>
      <c r="G39" s="42">
        <v>0.7</v>
      </c>
    </row>
    <row r="40" spans="1:7" ht="12" customHeight="1" x14ac:dyDescent="0.2">
      <c r="A40" s="72"/>
      <c r="B40" s="72"/>
      <c r="C40" s="14" t="s">
        <v>173</v>
      </c>
      <c r="D40" s="15">
        <v>8.6</v>
      </c>
      <c r="E40" s="15">
        <v>12.2</v>
      </c>
      <c r="F40" s="15">
        <v>12.6</v>
      </c>
      <c r="G40" s="42">
        <v>11.8</v>
      </c>
    </row>
    <row r="41" spans="1:7" ht="12" customHeight="1" x14ac:dyDescent="0.2">
      <c r="A41" s="72"/>
      <c r="B41" s="72"/>
      <c r="C41" s="14" t="s">
        <v>174</v>
      </c>
      <c r="D41" s="15">
        <v>12.5</v>
      </c>
      <c r="E41" s="15">
        <v>14.8</v>
      </c>
      <c r="F41" s="15">
        <v>16.2</v>
      </c>
      <c r="G41" s="42">
        <v>14.7</v>
      </c>
    </row>
    <row r="42" spans="1:7" ht="12" customHeight="1" x14ac:dyDescent="0.2">
      <c r="A42" s="72"/>
      <c r="B42" s="72"/>
      <c r="C42" s="14" t="s">
        <v>175</v>
      </c>
      <c r="D42" s="15">
        <v>11.6</v>
      </c>
      <c r="E42" s="15">
        <v>14.8</v>
      </c>
      <c r="F42" s="15">
        <v>17.7</v>
      </c>
      <c r="G42" s="42">
        <v>14.8</v>
      </c>
    </row>
    <row r="43" spans="1:7" ht="12" customHeight="1" x14ac:dyDescent="0.2">
      <c r="A43" s="72"/>
      <c r="B43" s="72"/>
      <c r="C43" s="14" t="s">
        <v>176</v>
      </c>
      <c r="D43" s="15">
        <v>8.9</v>
      </c>
      <c r="E43" s="15">
        <v>11.2</v>
      </c>
      <c r="F43" s="15">
        <v>11.7</v>
      </c>
      <c r="G43" s="42">
        <v>11</v>
      </c>
    </row>
    <row r="44" spans="1:7" ht="12" customHeight="1" x14ac:dyDescent="0.2">
      <c r="A44" s="72"/>
      <c r="B44" s="72"/>
      <c r="C44" s="16" t="s">
        <v>177</v>
      </c>
      <c r="D44" s="17">
        <v>9.3000000000000007</v>
      </c>
      <c r="E44" s="17">
        <v>11.8</v>
      </c>
      <c r="F44" s="17">
        <v>12.2</v>
      </c>
      <c r="G44" s="43">
        <v>11.6</v>
      </c>
    </row>
    <row r="45" spans="1:7" ht="12" customHeight="1" x14ac:dyDescent="0.2">
      <c r="A45" s="71" t="s">
        <v>183</v>
      </c>
      <c r="B45" s="73" t="s">
        <v>169</v>
      </c>
      <c r="C45" s="14" t="s">
        <v>170</v>
      </c>
      <c r="D45" s="32">
        <v>187</v>
      </c>
      <c r="E45" s="32">
        <v>1335</v>
      </c>
      <c r="F45" s="32">
        <v>154</v>
      </c>
      <c r="G45" s="46">
        <v>1676</v>
      </c>
    </row>
    <row r="46" spans="1:7" ht="12" customHeight="1" x14ac:dyDescent="0.2">
      <c r="A46" s="72"/>
      <c r="B46" s="72"/>
      <c r="C46" s="14" t="s">
        <v>171</v>
      </c>
      <c r="D46" s="32">
        <v>193</v>
      </c>
      <c r="E46" s="32">
        <v>1365</v>
      </c>
      <c r="F46" s="32">
        <v>174</v>
      </c>
      <c r="G46" s="46">
        <v>1732</v>
      </c>
    </row>
    <row r="47" spans="1:7" ht="12" customHeight="1" x14ac:dyDescent="0.2">
      <c r="A47" s="72"/>
      <c r="B47" s="72"/>
      <c r="C47" s="14" t="s">
        <v>172</v>
      </c>
      <c r="D47" s="32">
        <v>203</v>
      </c>
      <c r="E47" s="32">
        <v>1451</v>
      </c>
      <c r="F47" s="32">
        <v>164</v>
      </c>
      <c r="G47" s="46">
        <v>1818</v>
      </c>
    </row>
    <row r="48" spans="1:7" ht="12" customHeight="1" x14ac:dyDescent="0.2">
      <c r="A48" s="72"/>
      <c r="B48" s="72"/>
      <c r="C48" s="14" t="s">
        <v>173</v>
      </c>
      <c r="D48" s="32">
        <v>208</v>
      </c>
      <c r="E48" s="32">
        <v>1441</v>
      </c>
      <c r="F48" s="32">
        <v>178</v>
      </c>
      <c r="G48" s="46">
        <v>1827</v>
      </c>
    </row>
    <row r="49" spans="1:7" ht="12" customHeight="1" x14ac:dyDescent="0.2">
      <c r="A49" s="72"/>
      <c r="B49" s="72"/>
      <c r="C49" s="14" t="s">
        <v>174</v>
      </c>
      <c r="D49" s="32">
        <v>196</v>
      </c>
      <c r="E49" s="32">
        <v>1324</v>
      </c>
      <c r="F49" s="32">
        <v>180</v>
      </c>
      <c r="G49" s="46">
        <v>1700</v>
      </c>
    </row>
    <row r="50" spans="1:7" ht="12" customHeight="1" x14ac:dyDescent="0.2">
      <c r="A50" s="72"/>
      <c r="B50" s="72"/>
      <c r="C50" s="14" t="s">
        <v>175</v>
      </c>
      <c r="D50" s="32">
        <v>190</v>
      </c>
      <c r="E50" s="32">
        <v>1451</v>
      </c>
      <c r="F50" s="32">
        <v>189</v>
      </c>
      <c r="G50" s="46">
        <v>1830</v>
      </c>
    </row>
    <row r="51" spans="1:7" ht="12" customHeight="1" x14ac:dyDescent="0.2">
      <c r="A51" s="72"/>
      <c r="B51" s="72"/>
      <c r="C51" s="14" t="s">
        <v>176</v>
      </c>
      <c r="D51" s="32">
        <v>187</v>
      </c>
      <c r="E51" s="32">
        <v>1435</v>
      </c>
      <c r="F51" s="32">
        <v>177</v>
      </c>
      <c r="G51" s="46">
        <v>1799</v>
      </c>
    </row>
    <row r="52" spans="1:7" ht="12" customHeight="1" x14ac:dyDescent="0.2">
      <c r="A52" s="72"/>
      <c r="B52" s="72"/>
      <c r="C52" s="16" t="s">
        <v>177</v>
      </c>
      <c r="D52" s="35">
        <v>195</v>
      </c>
      <c r="E52" s="35">
        <v>1463</v>
      </c>
      <c r="F52" s="35">
        <v>185</v>
      </c>
      <c r="G52" s="47">
        <v>1843</v>
      </c>
    </row>
    <row r="53" spans="1:7" ht="12" customHeight="1" x14ac:dyDescent="0.2">
      <c r="A53" s="72"/>
      <c r="B53" s="73" t="s">
        <v>178</v>
      </c>
      <c r="C53" s="14" t="s">
        <v>170</v>
      </c>
      <c r="D53" s="32">
        <v>109</v>
      </c>
      <c r="E53" s="32">
        <v>590</v>
      </c>
      <c r="F53" s="32">
        <v>76</v>
      </c>
      <c r="G53" s="44">
        <v>775</v>
      </c>
    </row>
    <row r="54" spans="1:7" ht="12" customHeight="1" x14ac:dyDescent="0.2">
      <c r="A54" s="72"/>
      <c r="B54" s="72"/>
      <c r="C54" s="14" t="s">
        <v>171</v>
      </c>
      <c r="D54" s="32">
        <v>123</v>
      </c>
      <c r="E54" s="32">
        <v>652</v>
      </c>
      <c r="F54" s="32">
        <v>93</v>
      </c>
      <c r="G54" s="44">
        <v>868</v>
      </c>
    </row>
    <row r="55" spans="1:7" ht="12" customHeight="1" x14ac:dyDescent="0.2">
      <c r="A55" s="72"/>
      <c r="B55" s="72"/>
      <c r="C55" s="14" t="s">
        <v>172</v>
      </c>
      <c r="D55" s="32">
        <v>117</v>
      </c>
      <c r="E55" s="32">
        <v>657</v>
      </c>
      <c r="F55" s="32">
        <v>95</v>
      </c>
      <c r="G55" s="44">
        <v>869</v>
      </c>
    </row>
    <row r="56" spans="1:7" ht="12" customHeight="1" x14ac:dyDescent="0.2">
      <c r="A56" s="72"/>
      <c r="B56" s="72"/>
      <c r="C56" s="14" t="s">
        <v>173</v>
      </c>
      <c r="D56" s="32">
        <v>93</v>
      </c>
      <c r="E56" s="32">
        <v>606</v>
      </c>
      <c r="F56" s="32">
        <v>77</v>
      </c>
      <c r="G56" s="44">
        <v>776</v>
      </c>
    </row>
    <row r="57" spans="1:7" ht="12" customHeight="1" x14ac:dyDescent="0.2">
      <c r="A57" s="72"/>
      <c r="B57" s="72"/>
      <c r="C57" s="14" t="s">
        <v>174</v>
      </c>
      <c r="D57" s="32">
        <v>78</v>
      </c>
      <c r="E57" s="32">
        <v>637</v>
      </c>
      <c r="F57" s="32">
        <v>77</v>
      </c>
      <c r="G57" s="44">
        <v>792</v>
      </c>
    </row>
    <row r="58" spans="1:7" ht="12" customHeight="1" x14ac:dyDescent="0.2">
      <c r="A58" s="72"/>
      <c r="B58" s="72"/>
      <c r="C58" s="14" t="s">
        <v>175</v>
      </c>
      <c r="D58" s="32">
        <v>85</v>
      </c>
      <c r="E58" s="32">
        <v>693</v>
      </c>
      <c r="F58" s="32">
        <v>91</v>
      </c>
      <c r="G58" s="44">
        <v>869</v>
      </c>
    </row>
    <row r="59" spans="1:7" ht="12" customHeight="1" x14ac:dyDescent="0.2">
      <c r="A59" s="72"/>
      <c r="B59" s="72"/>
      <c r="C59" s="14" t="s">
        <v>176</v>
      </c>
      <c r="D59" s="32">
        <v>97</v>
      </c>
      <c r="E59" s="32">
        <v>693</v>
      </c>
      <c r="F59" s="32">
        <v>91</v>
      </c>
      <c r="G59" s="44">
        <v>881</v>
      </c>
    </row>
    <row r="60" spans="1:7" ht="12" customHeight="1" x14ac:dyDescent="0.2">
      <c r="A60" s="72"/>
      <c r="B60" s="72"/>
      <c r="C60" s="16" t="s">
        <v>177</v>
      </c>
      <c r="D60" s="35">
        <v>88</v>
      </c>
      <c r="E60" s="35">
        <v>610</v>
      </c>
      <c r="F60" s="35">
        <v>89</v>
      </c>
      <c r="G60" s="45">
        <v>787</v>
      </c>
    </row>
    <row r="61" spans="1:7" ht="12" customHeight="1" x14ac:dyDescent="0.2">
      <c r="A61" s="72"/>
      <c r="B61" s="73" t="s">
        <v>179</v>
      </c>
      <c r="C61" s="14" t="s">
        <v>170</v>
      </c>
      <c r="D61" s="32">
        <v>124</v>
      </c>
      <c r="E61" s="32">
        <v>669</v>
      </c>
      <c r="F61" s="32">
        <v>87</v>
      </c>
      <c r="G61" s="44">
        <v>880</v>
      </c>
    </row>
    <row r="62" spans="1:7" ht="12" customHeight="1" x14ac:dyDescent="0.2">
      <c r="A62" s="72"/>
      <c r="B62" s="72"/>
      <c r="C62" s="14" t="s">
        <v>171</v>
      </c>
      <c r="D62" s="32">
        <v>130</v>
      </c>
      <c r="E62" s="32">
        <v>705</v>
      </c>
      <c r="F62" s="32">
        <v>93</v>
      </c>
      <c r="G62" s="44">
        <v>928</v>
      </c>
    </row>
    <row r="63" spans="1:7" ht="12" customHeight="1" x14ac:dyDescent="0.2">
      <c r="A63" s="72"/>
      <c r="B63" s="72"/>
      <c r="C63" s="14" t="s">
        <v>172</v>
      </c>
      <c r="D63" s="32">
        <v>143</v>
      </c>
      <c r="E63" s="32">
        <v>678</v>
      </c>
      <c r="F63" s="32">
        <v>102</v>
      </c>
      <c r="G63" s="44">
        <v>923</v>
      </c>
    </row>
    <row r="64" spans="1:7" ht="12" customHeight="1" x14ac:dyDescent="0.2">
      <c r="A64" s="72"/>
      <c r="B64" s="72"/>
      <c r="C64" s="14" t="s">
        <v>173</v>
      </c>
      <c r="D64" s="32">
        <v>134</v>
      </c>
      <c r="E64" s="32">
        <v>657</v>
      </c>
      <c r="F64" s="32">
        <v>106</v>
      </c>
      <c r="G64" s="44">
        <v>897</v>
      </c>
    </row>
    <row r="65" spans="1:7" ht="12" customHeight="1" x14ac:dyDescent="0.2">
      <c r="A65" s="72"/>
      <c r="B65" s="72"/>
      <c r="C65" s="14" t="s">
        <v>174</v>
      </c>
      <c r="D65" s="32">
        <v>112</v>
      </c>
      <c r="E65" s="32">
        <v>642</v>
      </c>
      <c r="F65" s="32">
        <v>99</v>
      </c>
      <c r="G65" s="44">
        <v>853</v>
      </c>
    </row>
    <row r="66" spans="1:7" ht="12" customHeight="1" x14ac:dyDescent="0.2">
      <c r="A66" s="72"/>
      <c r="B66" s="72"/>
      <c r="C66" s="14" t="s">
        <v>175</v>
      </c>
      <c r="D66" s="32">
        <v>131</v>
      </c>
      <c r="E66" s="32">
        <v>666</v>
      </c>
      <c r="F66" s="32">
        <v>97</v>
      </c>
      <c r="G66" s="44">
        <v>894</v>
      </c>
    </row>
    <row r="67" spans="1:7" ht="12" customHeight="1" x14ac:dyDescent="0.2">
      <c r="A67" s="72"/>
      <c r="B67" s="72"/>
      <c r="C67" s="14" t="s">
        <v>176</v>
      </c>
      <c r="D67" s="32">
        <v>119</v>
      </c>
      <c r="E67" s="32">
        <v>653</v>
      </c>
      <c r="F67" s="32">
        <v>112</v>
      </c>
      <c r="G67" s="44">
        <v>884</v>
      </c>
    </row>
    <row r="68" spans="1:7" ht="12" customHeight="1" x14ac:dyDescent="0.2">
      <c r="A68" s="72"/>
      <c r="B68" s="72"/>
      <c r="C68" s="16" t="s">
        <v>177</v>
      </c>
      <c r="D68" s="35">
        <v>91</v>
      </c>
      <c r="E68" s="35">
        <v>617</v>
      </c>
      <c r="F68" s="35">
        <v>100</v>
      </c>
      <c r="G68" s="45">
        <v>808</v>
      </c>
    </row>
    <row r="69" spans="1:7" ht="12" customHeight="1" x14ac:dyDescent="0.2">
      <c r="A69" s="72"/>
      <c r="B69" s="73" t="s">
        <v>180</v>
      </c>
      <c r="C69" s="14" t="s">
        <v>170</v>
      </c>
      <c r="D69" s="32">
        <v>104</v>
      </c>
      <c r="E69" s="32">
        <v>618</v>
      </c>
      <c r="F69" s="32">
        <v>100</v>
      </c>
      <c r="G69" s="44">
        <v>822</v>
      </c>
    </row>
    <row r="70" spans="1:7" ht="12" customHeight="1" x14ac:dyDescent="0.2">
      <c r="A70" s="72"/>
      <c r="B70" s="72"/>
      <c r="C70" s="14" t="s">
        <v>171</v>
      </c>
      <c r="D70" s="32">
        <v>94</v>
      </c>
      <c r="E70" s="32">
        <v>606</v>
      </c>
      <c r="F70" s="32">
        <v>94</v>
      </c>
      <c r="G70" s="44">
        <v>794</v>
      </c>
    </row>
    <row r="71" spans="1:7" ht="12" customHeight="1" x14ac:dyDescent="0.2">
      <c r="A71" s="72"/>
      <c r="B71" s="72"/>
      <c r="C71" s="14" t="s">
        <v>172</v>
      </c>
      <c r="D71" s="32">
        <v>93</v>
      </c>
      <c r="E71" s="32">
        <v>724</v>
      </c>
      <c r="F71" s="32">
        <v>111</v>
      </c>
      <c r="G71" s="44">
        <v>928</v>
      </c>
    </row>
    <row r="72" spans="1:7" ht="12" customHeight="1" x14ac:dyDescent="0.2">
      <c r="A72" s="72"/>
      <c r="B72" s="72"/>
      <c r="C72" s="14" t="s">
        <v>173</v>
      </c>
      <c r="D72" s="32">
        <v>57</v>
      </c>
      <c r="E72" s="32">
        <v>391</v>
      </c>
      <c r="F72" s="32">
        <v>55</v>
      </c>
      <c r="G72" s="44">
        <v>503</v>
      </c>
    </row>
    <row r="73" spans="1:7" ht="12" customHeight="1" x14ac:dyDescent="0.2">
      <c r="A73" s="72"/>
      <c r="B73" s="72"/>
      <c r="C73" s="14" t="s">
        <v>174</v>
      </c>
      <c r="D73" s="32">
        <v>64</v>
      </c>
      <c r="E73" s="32">
        <v>356</v>
      </c>
      <c r="F73" s="32">
        <v>48</v>
      </c>
      <c r="G73" s="44">
        <v>468</v>
      </c>
    </row>
    <row r="74" spans="1:7" ht="12" customHeight="1" x14ac:dyDescent="0.2">
      <c r="A74" s="72"/>
      <c r="B74" s="72"/>
      <c r="C74" s="14" t="s">
        <v>175</v>
      </c>
      <c r="D74" s="32">
        <v>68</v>
      </c>
      <c r="E74" s="32">
        <v>394</v>
      </c>
      <c r="F74" s="32">
        <v>52</v>
      </c>
      <c r="G74" s="44">
        <v>514</v>
      </c>
    </row>
    <row r="75" spans="1:7" ht="12" customHeight="1" x14ac:dyDescent="0.2">
      <c r="A75" s="72"/>
      <c r="B75" s="72"/>
      <c r="C75" s="14" t="s">
        <v>176</v>
      </c>
      <c r="D75" s="32">
        <v>49</v>
      </c>
      <c r="E75" s="32">
        <v>371</v>
      </c>
      <c r="F75" s="32">
        <v>57</v>
      </c>
      <c r="G75" s="44">
        <v>477</v>
      </c>
    </row>
    <row r="76" spans="1:7" ht="12" customHeight="1" x14ac:dyDescent="0.2">
      <c r="A76" s="72"/>
      <c r="B76" s="72"/>
      <c r="C76" s="16" t="s">
        <v>177</v>
      </c>
      <c r="D76" s="35">
        <v>57</v>
      </c>
      <c r="E76" s="35">
        <v>391</v>
      </c>
      <c r="F76" s="35">
        <v>66</v>
      </c>
      <c r="G76" s="45">
        <v>514</v>
      </c>
    </row>
    <row r="77" spans="1:7" ht="12" customHeight="1" x14ac:dyDescent="0.2">
      <c r="A77" s="72"/>
      <c r="B77" s="73" t="s">
        <v>181</v>
      </c>
      <c r="C77" s="14" t="s">
        <v>170</v>
      </c>
      <c r="D77" s="32">
        <v>15</v>
      </c>
      <c r="E77" s="32">
        <v>89</v>
      </c>
      <c r="F77" s="32">
        <v>11</v>
      </c>
      <c r="G77" s="44">
        <v>115</v>
      </c>
    </row>
    <row r="78" spans="1:7" ht="12" customHeight="1" x14ac:dyDescent="0.2">
      <c r="A78" s="72"/>
      <c r="B78" s="72"/>
      <c r="C78" s="14" t="s">
        <v>171</v>
      </c>
      <c r="D78" s="32">
        <v>10</v>
      </c>
      <c r="E78" s="32">
        <v>87</v>
      </c>
      <c r="F78" s="32">
        <v>13</v>
      </c>
      <c r="G78" s="44">
        <v>110</v>
      </c>
    </row>
    <row r="79" spans="1:7" ht="12" customHeight="1" x14ac:dyDescent="0.2">
      <c r="A79" s="72"/>
      <c r="B79" s="72"/>
      <c r="C79" s="14" t="s">
        <v>172</v>
      </c>
      <c r="D79" s="32">
        <v>1</v>
      </c>
      <c r="E79" s="32">
        <v>23</v>
      </c>
      <c r="F79" s="32">
        <v>9</v>
      </c>
      <c r="G79" s="44">
        <v>33</v>
      </c>
    </row>
    <row r="80" spans="1:7" ht="12" customHeight="1" x14ac:dyDescent="0.2">
      <c r="A80" s="72"/>
      <c r="B80" s="72"/>
      <c r="C80" s="14" t="s">
        <v>173</v>
      </c>
      <c r="D80" s="32">
        <v>46</v>
      </c>
      <c r="E80" s="32">
        <v>432</v>
      </c>
      <c r="F80" s="32">
        <v>60</v>
      </c>
      <c r="G80" s="44">
        <v>538</v>
      </c>
    </row>
    <row r="81" spans="1:7" ht="12" customHeight="1" x14ac:dyDescent="0.2">
      <c r="A81" s="72"/>
      <c r="B81" s="72"/>
      <c r="C81" s="14" t="s">
        <v>174</v>
      </c>
      <c r="D81" s="32">
        <v>64</v>
      </c>
      <c r="E81" s="32">
        <v>515</v>
      </c>
      <c r="F81" s="32">
        <v>78</v>
      </c>
      <c r="G81" s="44">
        <v>657</v>
      </c>
    </row>
    <row r="82" spans="1:7" ht="12" customHeight="1" x14ac:dyDescent="0.2">
      <c r="A82" s="72"/>
      <c r="B82" s="72"/>
      <c r="C82" s="14" t="s">
        <v>175</v>
      </c>
      <c r="D82" s="32">
        <v>62</v>
      </c>
      <c r="E82" s="32">
        <v>557</v>
      </c>
      <c r="F82" s="32">
        <v>92</v>
      </c>
      <c r="G82" s="44">
        <v>711</v>
      </c>
    </row>
    <row r="83" spans="1:7" ht="12" customHeight="1" x14ac:dyDescent="0.2">
      <c r="A83" s="72"/>
      <c r="B83" s="72"/>
      <c r="C83" s="14" t="s">
        <v>176</v>
      </c>
      <c r="D83" s="32">
        <v>44</v>
      </c>
      <c r="E83" s="32">
        <v>399</v>
      </c>
      <c r="F83" s="32">
        <v>58</v>
      </c>
      <c r="G83" s="44">
        <v>501</v>
      </c>
    </row>
    <row r="84" spans="1:7" ht="12" customHeight="1" x14ac:dyDescent="0.2">
      <c r="A84" s="72"/>
      <c r="B84" s="72"/>
      <c r="C84" s="16" t="s">
        <v>177</v>
      </c>
      <c r="D84" s="35">
        <v>44</v>
      </c>
      <c r="E84" s="35">
        <v>412</v>
      </c>
      <c r="F84" s="35">
        <v>61</v>
      </c>
      <c r="G84" s="45">
        <v>517</v>
      </c>
    </row>
    <row r="85" spans="1:7" ht="12" customHeight="1" x14ac:dyDescent="0.2">
      <c r="A85" s="71" t="s">
        <v>184</v>
      </c>
      <c r="B85" s="73" t="s">
        <v>169</v>
      </c>
      <c r="C85" s="14" t="s">
        <v>170</v>
      </c>
      <c r="D85" s="32">
        <v>539</v>
      </c>
      <c r="E85" s="32">
        <v>3301</v>
      </c>
      <c r="F85" s="32">
        <v>428</v>
      </c>
      <c r="G85" s="46">
        <v>4268</v>
      </c>
    </row>
    <row r="86" spans="1:7" ht="12" customHeight="1" x14ac:dyDescent="0.2">
      <c r="A86" s="72"/>
      <c r="B86" s="72"/>
      <c r="C86" s="14" t="s">
        <v>171</v>
      </c>
      <c r="D86" s="32">
        <v>550</v>
      </c>
      <c r="E86" s="32">
        <v>3415</v>
      </c>
      <c r="F86" s="32">
        <v>467</v>
      </c>
      <c r="G86" s="46">
        <v>4432</v>
      </c>
    </row>
    <row r="87" spans="1:7" ht="12" customHeight="1" x14ac:dyDescent="0.2">
      <c r="A87" s="72"/>
      <c r="B87" s="72"/>
      <c r="C87" s="14" t="s">
        <v>172</v>
      </c>
      <c r="D87" s="32">
        <v>557</v>
      </c>
      <c r="E87" s="32">
        <v>3533</v>
      </c>
      <c r="F87" s="32">
        <v>481</v>
      </c>
      <c r="G87" s="46">
        <v>4571</v>
      </c>
    </row>
    <row r="88" spans="1:7" ht="12" customHeight="1" x14ac:dyDescent="0.2">
      <c r="A88" s="72"/>
      <c r="B88" s="72"/>
      <c r="C88" s="14" t="s">
        <v>173</v>
      </c>
      <c r="D88" s="32">
        <v>538</v>
      </c>
      <c r="E88" s="32">
        <v>3527</v>
      </c>
      <c r="F88" s="32">
        <v>476</v>
      </c>
      <c r="G88" s="46">
        <v>4541</v>
      </c>
    </row>
    <row r="89" spans="1:7" ht="12" customHeight="1" x14ac:dyDescent="0.2">
      <c r="A89" s="72"/>
      <c r="B89" s="72"/>
      <c r="C89" s="14" t="s">
        <v>174</v>
      </c>
      <c r="D89" s="32">
        <v>514</v>
      </c>
      <c r="E89" s="32">
        <v>3474</v>
      </c>
      <c r="F89" s="32">
        <v>482</v>
      </c>
      <c r="G89" s="46">
        <v>4470</v>
      </c>
    </row>
    <row r="90" spans="1:7" ht="12" customHeight="1" x14ac:dyDescent="0.2">
      <c r="A90" s="72"/>
      <c r="B90" s="72"/>
      <c r="C90" s="14" t="s">
        <v>175</v>
      </c>
      <c r="D90" s="32">
        <v>536</v>
      </c>
      <c r="E90" s="32">
        <v>3761</v>
      </c>
      <c r="F90" s="32">
        <v>521</v>
      </c>
      <c r="G90" s="46">
        <v>4818</v>
      </c>
    </row>
    <row r="91" spans="1:7" ht="12" customHeight="1" x14ac:dyDescent="0.2">
      <c r="A91" s="72"/>
      <c r="B91" s="72"/>
      <c r="C91" s="14" t="s">
        <v>176</v>
      </c>
      <c r="D91" s="32">
        <v>496</v>
      </c>
      <c r="E91" s="32">
        <v>3551</v>
      </c>
      <c r="F91" s="32">
        <v>495</v>
      </c>
      <c r="G91" s="46">
        <v>4542</v>
      </c>
    </row>
    <row r="92" spans="1:7" ht="12" customHeight="1" x14ac:dyDescent="0.2">
      <c r="A92" s="72"/>
      <c r="B92" s="72"/>
      <c r="C92" s="16" t="s">
        <v>177</v>
      </c>
      <c r="D92" s="35">
        <v>475</v>
      </c>
      <c r="E92" s="35">
        <v>3493</v>
      </c>
      <c r="F92" s="35">
        <v>501</v>
      </c>
      <c r="G92" s="47">
        <v>4469</v>
      </c>
    </row>
    <row r="93" spans="1:7" ht="12" customHeight="1" x14ac:dyDescent="0.2">
      <c r="A93" s="72"/>
      <c r="B93" s="73" t="s">
        <v>178</v>
      </c>
      <c r="C93" s="14" t="s">
        <v>170</v>
      </c>
      <c r="D93" s="32">
        <v>539</v>
      </c>
      <c r="E93" s="32">
        <v>3301</v>
      </c>
      <c r="F93" s="32">
        <v>428</v>
      </c>
      <c r="G93" s="46">
        <v>4268</v>
      </c>
    </row>
    <row r="94" spans="1:7" ht="12" customHeight="1" x14ac:dyDescent="0.2">
      <c r="A94" s="72"/>
      <c r="B94" s="72"/>
      <c r="C94" s="14" t="s">
        <v>171</v>
      </c>
      <c r="D94" s="32">
        <v>550</v>
      </c>
      <c r="E94" s="32">
        <v>3415</v>
      </c>
      <c r="F94" s="32">
        <v>467</v>
      </c>
      <c r="G94" s="46">
        <v>4432</v>
      </c>
    </row>
    <row r="95" spans="1:7" ht="12" customHeight="1" x14ac:dyDescent="0.2">
      <c r="A95" s="72"/>
      <c r="B95" s="72"/>
      <c r="C95" s="14" t="s">
        <v>172</v>
      </c>
      <c r="D95" s="32">
        <v>557</v>
      </c>
      <c r="E95" s="32">
        <v>3533</v>
      </c>
      <c r="F95" s="32">
        <v>481</v>
      </c>
      <c r="G95" s="46">
        <v>4571</v>
      </c>
    </row>
    <row r="96" spans="1:7" ht="12" customHeight="1" x14ac:dyDescent="0.2">
      <c r="A96" s="72"/>
      <c r="B96" s="72"/>
      <c r="C96" s="14" t="s">
        <v>173</v>
      </c>
      <c r="D96" s="32">
        <v>538</v>
      </c>
      <c r="E96" s="32">
        <v>3527</v>
      </c>
      <c r="F96" s="32">
        <v>476</v>
      </c>
      <c r="G96" s="46">
        <v>4541</v>
      </c>
    </row>
    <row r="97" spans="1:7" ht="12" customHeight="1" x14ac:dyDescent="0.2">
      <c r="A97" s="72"/>
      <c r="B97" s="72"/>
      <c r="C97" s="14" t="s">
        <v>174</v>
      </c>
      <c r="D97" s="32">
        <v>514</v>
      </c>
      <c r="E97" s="32">
        <v>3474</v>
      </c>
      <c r="F97" s="32">
        <v>482</v>
      </c>
      <c r="G97" s="46">
        <v>4470</v>
      </c>
    </row>
    <row r="98" spans="1:7" ht="12" customHeight="1" x14ac:dyDescent="0.2">
      <c r="A98" s="72"/>
      <c r="B98" s="72"/>
      <c r="C98" s="14" t="s">
        <v>175</v>
      </c>
      <c r="D98" s="32">
        <v>536</v>
      </c>
      <c r="E98" s="32">
        <v>3761</v>
      </c>
      <c r="F98" s="32">
        <v>521</v>
      </c>
      <c r="G98" s="46">
        <v>4818</v>
      </c>
    </row>
    <row r="99" spans="1:7" ht="12" customHeight="1" x14ac:dyDescent="0.2">
      <c r="A99" s="72"/>
      <c r="B99" s="72"/>
      <c r="C99" s="14" t="s">
        <v>176</v>
      </c>
      <c r="D99" s="32">
        <v>496</v>
      </c>
      <c r="E99" s="32">
        <v>3551</v>
      </c>
      <c r="F99" s="32">
        <v>495</v>
      </c>
      <c r="G99" s="46">
        <v>4542</v>
      </c>
    </row>
    <row r="100" spans="1:7" ht="12" customHeight="1" x14ac:dyDescent="0.2">
      <c r="A100" s="72"/>
      <c r="B100" s="72"/>
      <c r="C100" s="16" t="s">
        <v>177</v>
      </c>
      <c r="D100" s="35">
        <v>475</v>
      </c>
      <c r="E100" s="35">
        <v>3493</v>
      </c>
      <c r="F100" s="35">
        <v>501</v>
      </c>
      <c r="G100" s="47">
        <v>4469</v>
      </c>
    </row>
    <row r="101" spans="1:7" ht="12" customHeight="1" x14ac:dyDescent="0.2">
      <c r="A101" s="72"/>
      <c r="B101" s="73" t="s">
        <v>179</v>
      </c>
      <c r="C101" s="14" t="s">
        <v>170</v>
      </c>
      <c r="D101" s="32">
        <v>539</v>
      </c>
      <c r="E101" s="32">
        <v>3301</v>
      </c>
      <c r="F101" s="32">
        <v>428</v>
      </c>
      <c r="G101" s="46">
        <v>4268</v>
      </c>
    </row>
    <row r="102" spans="1:7" ht="12" customHeight="1" x14ac:dyDescent="0.2">
      <c r="A102" s="72"/>
      <c r="B102" s="72"/>
      <c r="C102" s="14" t="s">
        <v>171</v>
      </c>
      <c r="D102" s="32">
        <v>550</v>
      </c>
      <c r="E102" s="32">
        <v>3415</v>
      </c>
      <c r="F102" s="32">
        <v>467</v>
      </c>
      <c r="G102" s="46">
        <v>4432</v>
      </c>
    </row>
    <row r="103" spans="1:7" ht="12" customHeight="1" x14ac:dyDescent="0.2">
      <c r="A103" s="72"/>
      <c r="B103" s="72"/>
      <c r="C103" s="14" t="s">
        <v>172</v>
      </c>
      <c r="D103" s="32">
        <v>557</v>
      </c>
      <c r="E103" s="32">
        <v>3533</v>
      </c>
      <c r="F103" s="32">
        <v>481</v>
      </c>
      <c r="G103" s="46">
        <v>4571</v>
      </c>
    </row>
    <row r="104" spans="1:7" ht="12" customHeight="1" x14ac:dyDescent="0.2">
      <c r="A104" s="72"/>
      <c r="B104" s="72"/>
      <c r="C104" s="14" t="s">
        <v>173</v>
      </c>
      <c r="D104" s="32">
        <v>538</v>
      </c>
      <c r="E104" s="32">
        <v>3527</v>
      </c>
      <c r="F104" s="32">
        <v>476</v>
      </c>
      <c r="G104" s="46">
        <v>4541</v>
      </c>
    </row>
    <row r="105" spans="1:7" ht="12" customHeight="1" x14ac:dyDescent="0.2">
      <c r="A105" s="72"/>
      <c r="B105" s="72"/>
      <c r="C105" s="14" t="s">
        <v>174</v>
      </c>
      <c r="D105" s="32">
        <v>514</v>
      </c>
      <c r="E105" s="32">
        <v>3474</v>
      </c>
      <c r="F105" s="32">
        <v>482</v>
      </c>
      <c r="G105" s="46">
        <v>4470</v>
      </c>
    </row>
    <row r="106" spans="1:7" ht="12" customHeight="1" x14ac:dyDescent="0.2">
      <c r="A106" s="72"/>
      <c r="B106" s="72"/>
      <c r="C106" s="14" t="s">
        <v>175</v>
      </c>
      <c r="D106" s="32">
        <v>536</v>
      </c>
      <c r="E106" s="32">
        <v>3761</v>
      </c>
      <c r="F106" s="32">
        <v>521</v>
      </c>
      <c r="G106" s="46">
        <v>4818</v>
      </c>
    </row>
    <row r="107" spans="1:7" ht="12" customHeight="1" x14ac:dyDescent="0.2">
      <c r="A107" s="72"/>
      <c r="B107" s="72"/>
      <c r="C107" s="14" t="s">
        <v>176</v>
      </c>
      <c r="D107" s="32">
        <v>496</v>
      </c>
      <c r="E107" s="32">
        <v>3551</v>
      </c>
      <c r="F107" s="32">
        <v>495</v>
      </c>
      <c r="G107" s="46">
        <v>4542</v>
      </c>
    </row>
    <row r="108" spans="1:7" ht="12" customHeight="1" x14ac:dyDescent="0.2">
      <c r="A108" s="72"/>
      <c r="B108" s="72"/>
      <c r="C108" s="16" t="s">
        <v>177</v>
      </c>
      <c r="D108" s="35">
        <v>475</v>
      </c>
      <c r="E108" s="35">
        <v>3493</v>
      </c>
      <c r="F108" s="35">
        <v>501</v>
      </c>
      <c r="G108" s="47">
        <v>4469</v>
      </c>
    </row>
    <row r="109" spans="1:7" ht="12" customHeight="1" x14ac:dyDescent="0.2">
      <c r="A109" s="72"/>
      <c r="B109" s="73" t="s">
        <v>180</v>
      </c>
      <c r="C109" s="14" t="s">
        <v>170</v>
      </c>
      <c r="D109" s="32">
        <v>539</v>
      </c>
      <c r="E109" s="32">
        <v>3301</v>
      </c>
      <c r="F109" s="32">
        <v>428</v>
      </c>
      <c r="G109" s="46">
        <v>4268</v>
      </c>
    </row>
    <row r="110" spans="1:7" ht="12" customHeight="1" x14ac:dyDescent="0.2">
      <c r="A110" s="72"/>
      <c r="B110" s="72"/>
      <c r="C110" s="14" t="s">
        <v>171</v>
      </c>
      <c r="D110" s="32">
        <v>550</v>
      </c>
      <c r="E110" s="32">
        <v>3415</v>
      </c>
      <c r="F110" s="32">
        <v>467</v>
      </c>
      <c r="G110" s="46">
        <v>4432</v>
      </c>
    </row>
    <row r="111" spans="1:7" ht="12" customHeight="1" x14ac:dyDescent="0.2">
      <c r="A111" s="72"/>
      <c r="B111" s="72"/>
      <c r="C111" s="14" t="s">
        <v>172</v>
      </c>
      <c r="D111" s="32">
        <v>557</v>
      </c>
      <c r="E111" s="32">
        <v>3533</v>
      </c>
      <c r="F111" s="32">
        <v>481</v>
      </c>
      <c r="G111" s="46">
        <v>4571</v>
      </c>
    </row>
    <row r="112" spans="1:7" ht="12" customHeight="1" x14ac:dyDescent="0.2">
      <c r="A112" s="72"/>
      <c r="B112" s="72"/>
      <c r="C112" s="14" t="s">
        <v>173</v>
      </c>
      <c r="D112" s="32">
        <v>538</v>
      </c>
      <c r="E112" s="32">
        <v>3527</v>
      </c>
      <c r="F112" s="32">
        <v>476</v>
      </c>
      <c r="G112" s="46">
        <v>4541</v>
      </c>
    </row>
    <row r="113" spans="1:7" ht="12" customHeight="1" x14ac:dyDescent="0.2">
      <c r="A113" s="72"/>
      <c r="B113" s="72"/>
      <c r="C113" s="14" t="s">
        <v>174</v>
      </c>
      <c r="D113" s="32">
        <v>514</v>
      </c>
      <c r="E113" s="32">
        <v>3474</v>
      </c>
      <c r="F113" s="32">
        <v>482</v>
      </c>
      <c r="G113" s="46">
        <v>4470</v>
      </c>
    </row>
    <row r="114" spans="1:7" ht="12" customHeight="1" x14ac:dyDescent="0.2">
      <c r="A114" s="72"/>
      <c r="B114" s="72"/>
      <c r="C114" s="14" t="s">
        <v>175</v>
      </c>
      <c r="D114" s="32">
        <v>536</v>
      </c>
      <c r="E114" s="32">
        <v>3761</v>
      </c>
      <c r="F114" s="32">
        <v>521</v>
      </c>
      <c r="G114" s="46">
        <v>4818</v>
      </c>
    </row>
    <row r="115" spans="1:7" ht="12" customHeight="1" x14ac:dyDescent="0.2">
      <c r="A115" s="72"/>
      <c r="B115" s="72"/>
      <c r="C115" s="14" t="s">
        <v>176</v>
      </c>
      <c r="D115" s="32">
        <v>496</v>
      </c>
      <c r="E115" s="32">
        <v>3551</v>
      </c>
      <c r="F115" s="32">
        <v>495</v>
      </c>
      <c r="G115" s="46">
        <v>4542</v>
      </c>
    </row>
    <row r="116" spans="1:7" ht="12" customHeight="1" x14ac:dyDescent="0.2">
      <c r="A116" s="72"/>
      <c r="B116" s="72"/>
      <c r="C116" s="16" t="s">
        <v>177</v>
      </c>
      <c r="D116" s="35">
        <v>475</v>
      </c>
      <c r="E116" s="35">
        <v>3493</v>
      </c>
      <c r="F116" s="35">
        <v>501</v>
      </c>
      <c r="G116" s="47">
        <v>4469</v>
      </c>
    </row>
    <row r="117" spans="1:7" ht="12" customHeight="1" x14ac:dyDescent="0.2">
      <c r="A117" s="72"/>
      <c r="B117" s="73" t="s">
        <v>181</v>
      </c>
      <c r="C117" s="14" t="s">
        <v>170</v>
      </c>
      <c r="D117" s="32">
        <v>539</v>
      </c>
      <c r="E117" s="32">
        <v>3301</v>
      </c>
      <c r="F117" s="32">
        <v>428</v>
      </c>
      <c r="G117" s="46">
        <v>4268</v>
      </c>
    </row>
    <row r="118" spans="1:7" ht="12" customHeight="1" x14ac:dyDescent="0.2">
      <c r="A118" s="72"/>
      <c r="B118" s="72"/>
      <c r="C118" s="14" t="s">
        <v>171</v>
      </c>
      <c r="D118" s="32">
        <v>550</v>
      </c>
      <c r="E118" s="32">
        <v>3415</v>
      </c>
      <c r="F118" s="32">
        <v>467</v>
      </c>
      <c r="G118" s="46">
        <v>4432</v>
      </c>
    </row>
    <row r="119" spans="1:7" ht="12" customHeight="1" x14ac:dyDescent="0.2">
      <c r="A119" s="72"/>
      <c r="B119" s="72"/>
      <c r="C119" s="14" t="s">
        <v>172</v>
      </c>
      <c r="D119" s="32">
        <v>557</v>
      </c>
      <c r="E119" s="32">
        <v>3533</v>
      </c>
      <c r="F119" s="32">
        <v>481</v>
      </c>
      <c r="G119" s="46">
        <v>4571</v>
      </c>
    </row>
    <row r="120" spans="1:7" ht="12" customHeight="1" x14ac:dyDescent="0.2">
      <c r="A120" s="72"/>
      <c r="B120" s="72"/>
      <c r="C120" s="14" t="s">
        <v>173</v>
      </c>
      <c r="D120" s="32">
        <v>538</v>
      </c>
      <c r="E120" s="32">
        <v>3527</v>
      </c>
      <c r="F120" s="32">
        <v>476</v>
      </c>
      <c r="G120" s="46">
        <v>4541</v>
      </c>
    </row>
    <row r="121" spans="1:7" ht="12" customHeight="1" x14ac:dyDescent="0.2">
      <c r="A121" s="72"/>
      <c r="B121" s="72"/>
      <c r="C121" s="14" t="s">
        <v>174</v>
      </c>
      <c r="D121" s="32">
        <v>514</v>
      </c>
      <c r="E121" s="32">
        <v>3474</v>
      </c>
      <c r="F121" s="32">
        <v>482</v>
      </c>
      <c r="G121" s="46">
        <v>4470</v>
      </c>
    </row>
    <row r="122" spans="1:7" ht="12" customHeight="1" x14ac:dyDescent="0.2">
      <c r="A122" s="72"/>
      <c r="B122" s="72"/>
      <c r="C122" s="14" t="s">
        <v>175</v>
      </c>
      <c r="D122" s="32">
        <v>536</v>
      </c>
      <c r="E122" s="32">
        <v>3761</v>
      </c>
      <c r="F122" s="32">
        <v>521</v>
      </c>
      <c r="G122" s="46">
        <v>4818</v>
      </c>
    </row>
    <row r="123" spans="1:7" ht="12" customHeight="1" x14ac:dyDescent="0.2">
      <c r="A123" s="72"/>
      <c r="B123" s="72"/>
      <c r="C123" s="14" t="s">
        <v>176</v>
      </c>
      <c r="D123" s="32">
        <v>496</v>
      </c>
      <c r="E123" s="32">
        <v>3551</v>
      </c>
      <c r="F123" s="32">
        <v>495</v>
      </c>
      <c r="G123" s="46">
        <v>4542</v>
      </c>
    </row>
    <row r="124" spans="1:7" ht="12" customHeight="1" x14ac:dyDescent="0.2">
      <c r="A124" s="72"/>
      <c r="B124" s="72"/>
      <c r="C124" s="16" t="s">
        <v>177</v>
      </c>
      <c r="D124" s="35">
        <v>475</v>
      </c>
      <c r="E124" s="35">
        <v>3493</v>
      </c>
      <c r="F124" s="35">
        <v>501</v>
      </c>
      <c r="G124" s="47">
        <v>4469</v>
      </c>
    </row>
    <row r="125" spans="1:7" ht="12" hidden="1" customHeight="1" x14ac:dyDescent="0.2"/>
    <row r="126" spans="1:7" ht="12" customHeight="1" x14ac:dyDescent="0.2">
      <c r="A126" s="69" t="s">
        <v>33</v>
      </c>
      <c r="B126" s="70"/>
      <c r="C126" s="70"/>
      <c r="D126" s="70"/>
      <c r="E126" s="70"/>
      <c r="F126" s="70"/>
    </row>
    <row r="127" spans="1:7" ht="12" customHeight="1" x14ac:dyDescent="0.2"/>
    <row r="128" spans="1:7" ht="12" customHeight="1" x14ac:dyDescent="0.2">
      <c r="A128" s="20" t="s">
        <v>185</v>
      </c>
    </row>
    <row r="129" ht="12" customHeight="1" x14ac:dyDescent="0.2"/>
  </sheetData>
  <mergeCells count="20">
    <mergeCell ref="B29:B36"/>
    <mergeCell ref="B37:B44"/>
    <mergeCell ref="A5:A44"/>
    <mergeCell ref="B5:B12"/>
    <mergeCell ref="A2:G2"/>
    <mergeCell ref="B13:B20"/>
    <mergeCell ref="B21:B28"/>
    <mergeCell ref="A126:F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6" width="14.7109375" bestFit="1" customWidth="1"/>
  </cols>
  <sheetData>
    <row r="1" spans="1:7" s="39" customFormat="1" ht="12.95" customHeight="1" x14ac:dyDescent="0.3">
      <c r="A1" s="83" t="s">
        <v>287</v>
      </c>
    </row>
    <row r="2" spans="1:7" ht="47.25" customHeight="1" x14ac:dyDescent="0.3">
      <c r="A2" s="74" t="s">
        <v>213</v>
      </c>
      <c r="B2" s="74"/>
      <c r="C2" s="74"/>
      <c r="D2" s="74"/>
      <c r="E2" s="74"/>
      <c r="F2" s="74"/>
      <c r="G2" s="74"/>
    </row>
    <row r="3" spans="1:7" ht="0" hidden="1" customHeight="1" x14ac:dyDescent="0.2"/>
    <row r="4" spans="1:7" ht="24" customHeight="1" x14ac:dyDescent="0.2">
      <c r="A4" s="6" t="s">
        <v>0</v>
      </c>
      <c r="B4" s="23" t="s">
        <v>196</v>
      </c>
      <c r="C4" s="6" t="s">
        <v>160</v>
      </c>
      <c r="D4" s="13" t="s">
        <v>198</v>
      </c>
      <c r="E4" s="13" t="s">
        <v>199</v>
      </c>
      <c r="F4" s="13" t="s">
        <v>200</v>
      </c>
      <c r="G4" s="48" t="s">
        <v>167</v>
      </c>
    </row>
    <row r="5" spans="1:7" ht="12" customHeight="1" x14ac:dyDescent="0.2">
      <c r="A5" s="71" t="s">
        <v>168</v>
      </c>
      <c r="B5" s="73" t="s">
        <v>169</v>
      </c>
      <c r="C5" s="14" t="s">
        <v>170</v>
      </c>
      <c r="D5" s="15">
        <v>38.200000000000003</v>
      </c>
      <c r="E5" s="15">
        <v>38.5</v>
      </c>
      <c r="F5" s="15">
        <v>45</v>
      </c>
      <c r="G5" s="49">
        <v>39.1</v>
      </c>
    </row>
    <row r="6" spans="1:7" ht="12" customHeight="1" x14ac:dyDescent="0.2">
      <c r="A6" s="72"/>
      <c r="B6" s="72"/>
      <c r="C6" s="14" t="s">
        <v>171</v>
      </c>
      <c r="D6" s="15">
        <v>39.4</v>
      </c>
      <c r="E6" s="15">
        <v>47.4</v>
      </c>
      <c r="F6" s="15">
        <v>45.9</v>
      </c>
      <c r="G6" s="49">
        <v>46.3</v>
      </c>
    </row>
    <row r="7" spans="1:7" ht="12" customHeight="1" x14ac:dyDescent="0.2">
      <c r="A7" s="72"/>
      <c r="B7" s="72"/>
      <c r="C7" s="14" t="s">
        <v>172</v>
      </c>
      <c r="D7" s="15">
        <v>41.5</v>
      </c>
      <c r="E7" s="15">
        <v>50.6</v>
      </c>
      <c r="F7" s="15">
        <v>50.9</v>
      </c>
      <c r="G7" s="49">
        <v>49.4</v>
      </c>
    </row>
    <row r="8" spans="1:7" ht="12" customHeight="1" x14ac:dyDescent="0.2">
      <c r="A8" s="72"/>
      <c r="B8" s="72"/>
      <c r="C8" s="14" t="s">
        <v>173</v>
      </c>
      <c r="D8" s="15">
        <v>38.200000000000003</v>
      </c>
      <c r="E8" s="15">
        <v>46.5</v>
      </c>
      <c r="F8" s="15">
        <v>49.3</v>
      </c>
      <c r="G8" s="49">
        <v>45.8</v>
      </c>
    </row>
    <row r="9" spans="1:7" ht="12" customHeight="1" x14ac:dyDescent="0.2">
      <c r="A9" s="72"/>
      <c r="B9" s="72"/>
      <c r="C9" s="14" t="s">
        <v>174</v>
      </c>
      <c r="D9" s="15">
        <v>37.1</v>
      </c>
      <c r="E9" s="15">
        <v>47.3</v>
      </c>
      <c r="F9" s="15">
        <v>53.1</v>
      </c>
      <c r="G9" s="49">
        <v>46.9</v>
      </c>
    </row>
    <row r="10" spans="1:7" ht="12" customHeight="1" x14ac:dyDescent="0.2">
      <c r="A10" s="72"/>
      <c r="B10" s="72"/>
      <c r="C10" s="14" t="s">
        <v>175</v>
      </c>
      <c r="D10" s="15">
        <v>46.9</v>
      </c>
      <c r="E10" s="15">
        <v>52.3</v>
      </c>
      <c r="F10" s="15">
        <v>46.7</v>
      </c>
      <c r="G10" s="49">
        <v>51.1</v>
      </c>
    </row>
    <row r="11" spans="1:7" ht="12" customHeight="1" x14ac:dyDescent="0.2">
      <c r="A11" s="72"/>
      <c r="B11" s="72"/>
      <c r="C11" s="14" t="s">
        <v>176</v>
      </c>
      <c r="D11" s="15">
        <v>43.3</v>
      </c>
      <c r="E11" s="15">
        <v>47</v>
      </c>
      <c r="F11" s="15">
        <v>40.4</v>
      </c>
      <c r="G11" s="49">
        <v>45.8</v>
      </c>
    </row>
    <row r="12" spans="1:7" ht="12" customHeight="1" x14ac:dyDescent="0.2">
      <c r="A12" s="72"/>
      <c r="B12" s="72"/>
      <c r="C12" s="16" t="s">
        <v>177</v>
      </c>
      <c r="D12" s="17">
        <v>43.6</v>
      </c>
      <c r="E12" s="17">
        <v>48.8</v>
      </c>
      <c r="F12" s="17">
        <v>44.9</v>
      </c>
      <c r="G12" s="50">
        <v>47.8</v>
      </c>
    </row>
    <row r="13" spans="1:7" ht="12" customHeight="1" x14ac:dyDescent="0.2">
      <c r="A13" s="72"/>
      <c r="B13" s="73" t="s">
        <v>178</v>
      </c>
      <c r="C13" s="14" t="s">
        <v>170</v>
      </c>
      <c r="D13" s="15">
        <v>25.3</v>
      </c>
      <c r="E13" s="15">
        <v>23.5</v>
      </c>
      <c r="F13" s="15">
        <v>26.1</v>
      </c>
      <c r="G13" s="49">
        <v>24</v>
      </c>
    </row>
    <row r="14" spans="1:7" ht="12" customHeight="1" x14ac:dyDescent="0.2">
      <c r="A14" s="72"/>
      <c r="B14" s="72"/>
      <c r="C14" s="14" t="s">
        <v>171</v>
      </c>
      <c r="D14" s="15">
        <v>22.5</v>
      </c>
      <c r="E14" s="15">
        <v>20.5</v>
      </c>
      <c r="F14" s="15">
        <v>25</v>
      </c>
      <c r="G14" s="49">
        <v>21.1</v>
      </c>
    </row>
    <row r="15" spans="1:7" ht="12" customHeight="1" x14ac:dyDescent="0.2">
      <c r="A15" s="72"/>
      <c r="B15" s="72"/>
      <c r="C15" s="14" t="s">
        <v>172</v>
      </c>
      <c r="D15" s="15">
        <v>23.1</v>
      </c>
      <c r="E15" s="15">
        <v>17</v>
      </c>
      <c r="F15" s="15">
        <v>18.600000000000001</v>
      </c>
      <c r="G15" s="49">
        <v>18</v>
      </c>
    </row>
    <row r="16" spans="1:7" ht="12" customHeight="1" x14ac:dyDescent="0.2">
      <c r="A16" s="72"/>
      <c r="B16" s="72"/>
      <c r="C16" s="14" t="s">
        <v>173</v>
      </c>
      <c r="D16" s="15">
        <v>15.5</v>
      </c>
      <c r="E16" s="15">
        <v>16.5</v>
      </c>
      <c r="F16" s="15">
        <v>17.899999999999999</v>
      </c>
      <c r="G16" s="49">
        <v>16.600000000000001</v>
      </c>
    </row>
    <row r="17" spans="1:7" ht="12" customHeight="1" x14ac:dyDescent="0.2">
      <c r="A17" s="72"/>
      <c r="B17" s="72"/>
      <c r="C17" s="14" t="s">
        <v>174</v>
      </c>
      <c r="D17" s="15">
        <v>21.1</v>
      </c>
      <c r="E17" s="15">
        <v>18.399999999999999</v>
      </c>
      <c r="F17" s="15">
        <v>16.7</v>
      </c>
      <c r="G17" s="49">
        <v>18.5</v>
      </c>
    </row>
    <row r="18" spans="1:7" ht="12" customHeight="1" x14ac:dyDescent="0.2">
      <c r="A18" s="72"/>
      <c r="B18" s="72"/>
      <c r="C18" s="14" t="s">
        <v>175</v>
      </c>
      <c r="D18" s="15">
        <v>16.7</v>
      </c>
      <c r="E18" s="15">
        <v>16.5</v>
      </c>
      <c r="F18" s="15">
        <v>25.5</v>
      </c>
      <c r="G18" s="49">
        <v>17.600000000000001</v>
      </c>
    </row>
    <row r="19" spans="1:7" ht="12" customHeight="1" x14ac:dyDescent="0.2">
      <c r="A19" s="72"/>
      <c r="B19" s="72"/>
      <c r="C19" s="14" t="s">
        <v>176</v>
      </c>
      <c r="D19" s="15">
        <v>11.1</v>
      </c>
      <c r="E19" s="15">
        <v>16.5</v>
      </c>
      <c r="F19" s="15">
        <v>21.7</v>
      </c>
      <c r="G19" s="49">
        <v>16.600000000000001</v>
      </c>
    </row>
    <row r="20" spans="1:7" ht="12" customHeight="1" x14ac:dyDescent="0.2">
      <c r="A20" s="72"/>
      <c r="B20" s="72"/>
      <c r="C20" s="16" t="s">
        <v>177</v>
      </c>
      <c r="D20" s="17">
        <v>12.3</v>
      </c>
      <c r="E20" s="17">
        <v>14.8</v>
      </c>
      <c r="F20" s="17">
        <v>16.7</v>
      </c>
      <c r="G20" s="50">
        <v>14.8</v>
      </c>
    </row>
    <row r="21" spans="1:7" ht="12" customHeight="1" x14ac:dyDescent="0.2">
      <c r="A21" s="72"/>
      <c r="B21" s="73" t="s">
        <v>179</v>
      </c>
      <c r="C21" s="14" t="s">
        <v>170</v>
      </c>
      <c r="D21" s="15">
        <v>16.600000000000001</v>
      </c>
      <c r="E21" s="15">
        <v>15.7</v>
      </c>
      <c r="F21" s="15">
        <v>15.6</v>
      </c>
      <c r="G21" s="49">
        <v>15.8</v>
      </c>
    </row>
    <row r="22" spans="1:7" ht="12" customHeight="1" x14ac:dyDescent="0.2">
      <c r="A22" s="72"/>
      <c r="B22" s="72"/>
      <c r="C22" s="14" t="s">
        <v>171</v>
      </c>
      <c r="D22" s="15">
        <v>17.899999999999999</v>
      </c>
      <c r="E22" s="15">
        <v>13.1</v>
      </c>
      <c r="F22" s="15">
        <v>9.9</v>
      </c>
      <c r="G22" s="49">
        <v>13.3</v>
      </c>
    </row>
    <row r="23" spans="1:7" ht="12" customHeight="1" x14ac:dyDescent="0.2">
      <c r="A23" s="72"/>
      <c r="B23" s="72"/>
      <c r="C23" s="14" t="s">
        <v>172</v>
      </c>
      <c r="D23" s="15">
        <v>18.8</v>
      </c>
      <c r="E23" s="15">
        <v>13.2</v>
      </c>
      <c r="F23" s="15">
        <v>10.6</v>
      </c>
      <c r="G23" s="49">
        <v>13.7</v>
      </c>
    </row>
    <row r="24" spans="1:7" ht="12" customHeight="1" x14ac:dyDescent="0.2">
      <c r="A24" s="72"/>
      <c r="B24" s="72"/>
      <c r="C24" s="14" t="s">
        <v>173</v>
      </c>
      <c r="D24" s="15">
        <v>13</v>
      </c>
      <c r="E24" s="15">
        <v>13</v>
      </c>
      <c r="F24" s="15">
        <v>11.9</v>
      </c>
      <c r="G24" s="49">
        <v>12.9</v>
      </c>
    </row>
    <row r="25" spans="1:7" ht="12" customHeight="1" x14ac:dyDescent="0.2">
      <c r="A25" s="72"/>
      <c r="B25" s="72"/>
      <c r="C25" s="14" t="s">
        <v>174</v>
      </c>
      <c r="D25" s="15">
        <v>17</v>
      </c>
      <c r="E25" s="15">
        <v>11.9</v>
      </c>
      <c r="F25" s="15">
        <v>11.5</v>
      </c>
      <c r="G25" s="49">
        <v>12.4</v>
      </c>
    </row>
    <row r="26" spans="1:7" ht="12" customHeight="1" x14ac:dyDescent="0.2">
      <c r="A26" s="72"/>
      <c r="B26" s="72"/>
      <c r="C26" s="14" t="s">
        <v>175</v>
      </c>
      <c r="D26" s="15">
        <v>11.1</v>
      </c>
      <c r="E26" s="15">
        <v>11.3</v>
      </c>
      <c r="F26" s="15">
        <v>14.2</v>
      </c>
      <c r="G26" s="49">
        <v>11.7</v>
      </c>
    </row>
    <row r="27" spans="1:7" ht="12" customHeight="1" x14ac:dyDescent="0.2">
      <c r="A27" s="72"/>
      <c r="B27" s="72"/>
      <c r="C27" s="14" t="s">
        <v>176</v>
      </c>
      <c r="D27" s="15">
        <v>13.9</v>
      </c>
      <c r="E27" s="15">
        <v>9.1</v>
      </c>
      <c r="F27" s="15">
        <v>14.9</v>
      </c>
      <c r="G27" s="49">
        <v>10.199999999999999</v>
      </c>
    </row>
    <row r="28" spans="1:7" ht="12" customHeight="1" x14ac:dyDescent="0.2">
      <c r="A28" s="72"/>
      <c r="B28" s="72"/>
      <c r="C28" s="16" t="s">
        <v>177</v>
      </c>
      <c r="D28" s="17">
        <v>18</v>
      </c>
      <c r="E28" s="17">
        <v>9</v>
      </c>
      <c r="F28" s="17">
        <v>17.100000000000001</v>
      </c>
      <c r="G28" s="50">
        <v>10.8</v>
      </c>
    </row>
    <row r="29" spans="1:7" ht="12" customHeight="1" x14ac:dyDescent="0.2">
      <c r="A29" s="72"/>
      <c r="B29" s="73" t="s">
        <v>180</v>
      </c>
      <c r="C29" s="14" t="s">
        <v>170</v>
      </c>
      <c r="D29" s="15">
        <v>7.1</v>
      </c>
      <c r="E29" s="15">
        <v>6.7</v>
      </c>
      <c r="F29" s="15">
        <v>6.7</v>
      </c>
      <c r="G29" s="49">
        <v>6.8</v>
      </c>
    </row>
    <row r="30" spans="1:7" ht="12" customHeight="1" x14ac:dyDescent="0.2">
      <c r="A30" s="72"/>
      <c r="B30" s="72"/>
      <c r="C30" s="14" t="s">
        <v>171</v>
      </c>
      <c r="D30" s="15">
        <v>8.3000000000000007</v>
      </c>
      <c r="E30" s="15">
        <v>8.5</v>
      </c>
      <c r="F30" s="15">
        <v>8.6999999999999993</v>
      </c>
      <c r="G30" s="49">
        <v>8.5</v>
      </c>
    </row>
    <row r="31" spans="1:7" ht="12" customHeight="1" x14ac:dyDescent="0.2">
      <c r="A31" s="72"/>
      <c r="B31" s="72"/>
      <c r="C31" s="14" t="s">
        <v>172</v>
      </c>
      <c r="D31" s="15">
        <v>6.8</v>
      </c>
      <c r="E31" s="15">
        <v>7.6</v>
      </c>
      <c r="F31" s="15">
        <v>6.8</v>
      </c>
      <c r="G31" s="49">
        <v>7.4</v>
      </c>
    </row>
    <row r="32" spans="1:7" ht="12" customHeight="1" x14ac:dyDescent="0.2">
      <c r="A32" s="72"/>
      <c r="B32" s="72"/>
      <c r="C32" s="14" t="s">
        <v>173</v>
      </c>
      <c r="D32" s="15">
        <v>24.8</v>
      </c>
      <c r="E32" s="15">
        <v>14.3</v>
      </c>
      <c r="F32" s="15">
        <v>15.4</v>
      </c>
      <c r="G32" s="49">
        <v>15.6</v>
      </c>
    </row>
    <row r="33" spans="1:7" ht="12" customHeight="1" x14ac:dyDescent="0.2">
      <c r="A33" s="72"/>
      <c r="B33" s="72"/>
      <c r="C33" s="14" t="s">
        <v>174</v>
      </c>
      <c r="D33" s="15">
        <v>21.1</v>
      </c>
      <c r="E33" s="15">
        <v>20.3</v>
      </c>
      <c r="F33" s="15">
        <v>15.1</v>
      </c>
      <c r="G33" s="49">
        <v>19.899999999999999</v>
      </c>
    </row>
    <row r="34" spans="1:7" ht="12" customHeight="1" x14ac:dyDescent="0.2">
      <c r="A34" s="72"/>
      <c r="B34" s="72"/>
      <c r="C34" s="14" t="s">
        <v>175</v>
      </c>
      <c r="D34" s="15">
        <v>24.1</v>
      </c>
      <c r="E34" s="15">
        <v>18</v>
      </c>
      <c r="F34" s="15">
        <v>11.8</v>
      </c>
      <c r="G34" s="49">
        <v>17.8</v>
      </c>
    </row>
    <row r="35" spans="1:7" ht="12" customHeight="1" x14ac:dyDescent="0.2">
      <c r="A35" s="72"/>
      <c r="B35" s="72"/>
      <c r="C35" s="14" t="s">
        <v>176</v>
      </c>
      <c r="D35" s="15">
        <v>30</v>
      </c>
      <c r="E35" s="15">
        <v>25.6</v>
      </c>
      <c r="F35" s="15">
        <v>20</v>
      </c>
      <c r="G35" s="49">
        <v>25.3</v>
      </c>
    </row>
    <row r="36" spans="1:7" ht="12" customHeight="1" x14ac:dyDescent="0.2">
      <c r="A36" s="72"/>
      <c r="B36" s="72"/>
      <c r="C36" s="16" t="s">
        <v>177</v>
      </c>
      <c r="D36" s="17">
        <v>24.6</v>
      </c>
      <c r="E36" s="17">
        <v>25.5</v>
      </c>
      <c r="F36" s="17">
        <v>20.100000000000001</v>
      </c>
      <c r="G36" s="50">
        <v>24.8</v>
      </c>
    </row>
    <row r="37" spans="1:7" ht="12" customHeight="1" x14ac:dyDescent="0.2">
      <c r="A37" s="72"/>
      <c r="B37" s="73" t="s">
        <v>181</v>
      </c>
      <c r="C37" s="14" t="s">
        <v>170</v>
      </c>
      <c r="D37" s="15">
        <v>12.9</v>
      </c>
      <c r="E37" s="15">
        <v>15.5</v>
      </c>
      <c r="F37" s="15">
        <v>6.7</v>
      </c>
      <c r="G37" s="49">
        <v>14.4</v>
      </c>
    </row>
    <row r="38" spans="1:7" ht="12" customHeight="1" x14ac:dyDescent="0.2">
      <c r="A38" s="72"/>
      <c r="B38" s="72"/>
      <c r="C38" s="14" t="s">
        <v>171</v>
      </c>
      <c r="D38" s="15">
        <v>11.9</v>
      </c>
      <c r="E38" s="15">
        <v>10.6</v>
      </c>
      <c r="F38" s="15">
        <v>10.5</v>
      </c>
      <c r="G38" s="49">
        <v>10.8</v>
      </c>
    </row>
    <row r="39" spans="1:7" ht="12" customHeight="1" x14ac:dyDescent="0.2">
      <c r="A39" s="72"/>
      <c r="B39" s="72"/>
      <c r="C39" s="14" t="s">
        <v>172</v>
      </c>
      <c r="D39" s="15">
        <v>9.8000000000000007</v>
      </c>
      <c r="E39" s="15">
        <v>11.6</v>
      </c>
      <c r="F39" s="15">
        <v>13</v>
      </c>
      <c r="G39" s="49">
        <v>11.5</v>
      </c>
    </row>
    <row r="40" spans="1:7" ht="12" customHeight="1" x14ac:dyDescent="0.2">
      <c r="A40" s="72"/>
      <c r="B40" s="72"/>
      <c r="C40" s="14" t="s">
        <v>173</v>
      </c>
      <c r="D40" s="15">
        <v>8.4</v>
      </c>
      <c r="E40" s="15">
        <v>9.6999999999999993</v>
      </c>
      <c r="F40" s="15">
        <v>5.5</v>
      </c>
      <c r="G40" s="49">
        <v>9.1999999999999993</v>
      </c>
    </row>
    <row r="41" spans="1:7" ht="12" customHeight="1" x14ac:dyDescent="0.2">
      <c r="A41" s="72"/>
      <c r="B41" s="72"/>
      <c r="C41" s="14" t="s">
        <v>174</v>
      </c>
      <c r="D41" s="15">
        <v>3.6</v>
      </c>
      <c r="E41" s="15">
        <v>2.1</v>
      </c>
      <c r="F41" s="15">
        <v>3.6</v>
      </c>
      <c r="G41" s="49">
        <v>2.4</v>
      </c>
    </row>
    <row r="42" spans="1:7" ht="12" customHeight="1" x14ac:dyDescent="0.2">
      <c r="A42" s="72"/>
      <c r="B42" s="72"/>
      <c r="C42" s="14" t="s">
        <v>175</v>
      </c>
      <c r="D42" s="15">
        <v>1.2</v>
      </c>
      <c r="E42" s="15">
        <v>1.9</v>
      </c>
      <c r="F42" s="15">
        <v>1.9</v>
      </c>
      <c r="G42" s="49">
        <v>1.9</v>
      </c>
    </row>
    <row r="43" spans="1:7" ht="12" customHeight="1" x14ac:dyDescent="0.2">
      <c r="A43" s="72"/>
      <c r="B43" s="72"/>
      <c r="C43" s="14" t="s">
        <v>176</v>
      </c>
      <c r="D43" s="15">
        <v>1.7</v>
      </c>
      <c r="E43" s="15">
        <v>1.9</v>
      </c>
      <c r="F43" s="15">
        <v>3</v>
      </c>
      <c r="G43" s="49">
        <v>2</v>
      </c>
    </row>
    <row r="44" spans="1:7" ht="12" customHeight="1" x14ac:dyDescent="0.2">
      <c r="A44" s="72"/>
      <c r="B44" s="72"/>
      <c r="C44" s="16" t="s">
        <v>177</v>
      </c>
      <c r="D44" s="17">
        <v>1.4</v>
      </c>
      <c r="E44" s="17">
        <v>1.9</v>
      </c>
      <c r="F44" s="17">
        <v>1.3</v>
      </c>
      <c r="G44" s="50">
        <v>1.8</v>
      </c>
    </row>
    <row r="45" spans="1:7" ht="12" customHeight="1" x14ac:dyDescent="0.2">
      <c r="A45" s="71" t="s">
        <v>183</v>
      </c>
      <c r="B45" s="73" t="s">
        <v>169</v>
      </c>
      <c r="C45" s="14" t="s">
        <v>170</v>
      </c>
      <c r="D45" s="32">
        <v>92</v>
      </c>
      <c r="E45" s="32">
        <v>607</v>
      </c>
      <c r="F45" s="32">
        <v>81</v>
      </c>
      <c r="G45" s="51">
        <v>780</v>
      </c>
    </row>
    <row r="46" spans="1:7" ht="12" customHeight="1" x14ac:dyDescent="0.2">
      <c r="A46" s="72"/>
      <c r="B46" s="72"/>
      <c r="C46" s="14" t="s">
        <v>171</v>
      </c>
      <c r="D46" s="32">
        <v>86</v>
      </c>
      <c r="E46" s="32">
        <v>700</v>
      </c>
      <c r="F46" s="32">
        <v>79</v>
      </c>
      <c r="G46" s="51">
        <v>865</v>
      </c>
    </row>
    <row r="47" spans="1:7" ht="12" customHeight="1" x14ac:dyDescent="0.2">
      <c r="A47" s="72"/>
      <c r="B47" s="72"/>
      <c r="C47" s="14" t="s">
        <v>172</v>
      </c>
      <c r="D47" s="32">
        <v>97</v>
      </c>
      <c r="E47" s="32">
        <v>681</v>
      </c>
      <c r="F47" s="32">
        <v>82</v>
      </c>
      <c r="G47" s="51">
        <v>860</v>
      </c>
    </row>
    <row r="48" spans="1:7" ht="12" customHeight="1" x14ac:dyDescent="0.2">
      <c r="A48" s="72"/>
      <c r="B48" s="72"/>
      <c r="C48" s="14" t="s">
        <v>173</v>
      </c>
      <c r="D48" s="32">
        <v>91</v>
      </c>
      <c r="E48" s="32">
        <v>756</v>
      </c>
      <c r="F48" s="32">
        <v>99</v>
      </c>
      <c r="G48" s="51">
        <v>946</v>
      </c>
    </row>
    <row r="49" spans="1:7" ht="12" customHeight="1" x14ac:dyDescent="0.2">
      <c r="A49" s="72"/>
      <c r="B49" s="72"/>
      <c r="C49" s="14" t="s">
        <v>174</v>
      </c>
      <c r="D49" s="32">
        <v>72</v>
      </c>
      <c r="E49" s="32">
        <v>704</v>
      </c>
      <c r="F49" s="32">
        <v>102</v>
      </c>
      <c r="G49" s="51">
        <v>878</v>
      </c>
    </row>
    <row r="50" spans="1:7" ht="12" customHeight="1" x14ac:dyDescent="0.2">
      <c r="A50" s="72"/>
      <c r="B50" s="72"/>
      <c r="C50" s="14" t="s">
        <v>175</v>
      </c>
      <c r="D50" s="32">
        <v>76</v>
      </c>
      <c r="E50" s="32">
        <v>751</v>
      </c>
      <c r="F50" s="32">
        <v>99</v>
      </c>
      <c r="G50" s="51">
        <v>926</v>
      </c>
    </row>
    <row r="51" spans="1:7" ht="12" customHeight="1" x14ac:dyDescent="0.2">
      <c r="A51" s="72"/>
      <c r="B51" s="72"/>
      <c r="C51" s="14" t="s">
        <v>176</v>
      </c>
      <c r="D51" s="32">
        <v>78</v>
      </c>
      <c r="E51" s="32">
        <v>726</v>
      </c>
      <c r="F51" s="32">
        <v>95</v>
      </c>
      <c r="G51" s="51">
        <v>899</v>
      </c>
    </row>
    <row r="52" spans="1:7" ht="12" customHeight="1" x14ac:dyDescent="0.2">
      <c r="A52" s="72"/>
      <c r="B52" s="72"/>
      <c r="C52" s="16" t="s">
        <v>177</v>
      </c>
      <c r="D52" s="35">
        <v>92</v>
      </c>
      <c r="E52" s="35">
        <v>779</v>
      </c>
      <c r="F52" s="35">
        <v>105</v>
      </c>
      <c r="G52" s="52">
        <v>976</v>
      </c>
    </row>
    <row r="53" spans="1:7" ht="12" customHeight="1" x14ac:dyDescent="0.2">
      <c r="A53" s="72"/>
      <c r="B53" s="73" t="s">
        <v>178</v>
      </c>
      <c r="C53" s="14" t="s">
        <v>170</v>
      </c>
      <c r="D53" s="32">
        <v>61</v>
      </c>
      <c r="E53" s="32">
        <v>371</v>
      </c>
      <c r="F53" s="32">
        <v>47</v>
      </c>
      <c r="G53" s="51">
        <v>479</v>
      </c>
    </row>
    <row r="54" spans="1:7" ht="12" customHeight="1" x14ac:dyDescent="0.2">
      <c r="A54" s="72"/>
      <c r="B54" s="72"/>
      <c r="C54" s="14" t="s">
        <v>171</v>
      </c>
      <c r="D54" s="32">
        <v>49</v>
      </c>
      <c r="E54" s="32">
        <v>303</v>
      </c>
      <c r="F54" s="32">
        <v>43</v>
      </c>
      <c r="G54" s="51">
        <v>395</v>
      </c>
    </row>
    <row r="55" spans="1:7" ht="12" customHeight="1" x14ac:dyDescent="0.2">
      <c r="A55" s="72"/>
      <c r="B55" s="72"/>
      <c r="C55" s="14" t="s">
        <v>172</v>
      </c>
      <c r="D55" s="32">
        <v>54</v>
      </c>
      <c r="E55" s="32">
        <v>229</v>
      </c>
      <c r="F55" s="32">
        <v>30</v>
      </c>
      <c r="G55" s="51">
        <v>313</v>
      </c>
    </row>
    <row r="56" spans="1:7" ht="12" customHeight="1" x14ac:dyDescent="0.2">
      <c r="A56" s="72"/>
      <c r="B56" s="72"/>
      <c r="C56" s="14" t="s">
        <v>173</v>
      </c>
      <c r="D56" s="32">
        <v>37</v>
      </c>
      <c r="E56" s="32">
        <v>269</v>
      </c>
      <c r="F56" s="32">
        <v>36</v>
      </c>
      <c r="G56" s="51">
        <v>342</v>
      </c>
    </row>
    <row r="57" spans="1:7" ht="12" customHeight="1" x14ac:dyDescent="0.2">
      <c r="A57" s="72"/>
      <c r="B57" s="72"/>
      <c r="C57" s="14" t="s">
        <v>174</v>
      </c>
      <c r="D57" s="32">
        <v>41</v>
      </c>
      <c r="E57" s="32">
        <v>274</v>
      </c>
      <c r="F57" s="32">
        <v>32</v>
      </c>
      <c r="G57" s="51">
        <v>347</v>
      </c>
    </row>
    <row r="58" spans="1:7" ht="12" customHeight="1" x14ac:dyDescent="0.2">
      <c r="A58" s="72"/>
      <c r="B58" s="72"/>
      <c r="C58" s="14" t="s">
        <v>175</v>
      </c>
      <c r="D58" s="32">
        <v>27</v>
      </c>
      <c r="E58" s="32">
        <v>237</v>
      </c>
      <c r="F58" s="32">
        <v>54</v>
      </c>
      <c r="G58" s="51">
        <v>318</v>
      </c>
    </row>
    <row r="59" spans="1:7" ht="12" customHeight="1" x14ac:dyDescent="0.2">
      <c r="A59" s="72"/>
      <c r="B59" s="72"/>
      <c r="C59" s="14" t="s">
        <v>176</v>
      </c>
      <c r="D59" s="32">
        <v>20</v>
      </c>
      <c r="E59" s="32">
        <v>255</v>
      </c>
      <c r="F59" s="32">
        <v>51</v>
      </c>
      <c r="G59" s="51">
        <v>326</v>
      </c>
    </row>
    <row r="60" spans="1:7" ht="12" customHeight="1" x14ac:dyDescent="0.2">
      <c r="A60" s="72"/>
      <c r="B60" s="72"/>
      <c r="C60" s="16" t="s">
        <v>177</v>
      </c>
      <c r="D60" s="35">
        <v>26</v>
      </c>
      <c r="E60" s="35">
        <v>236</v>
      </c>
      <c r="F60" s="35">
        <v>39</v>
      </c>
      <c r="G60" s="52">
        <v>301</v>
      </c>
    </row>
    <row r="61" spans="1:7" ht="12" customHeight="1" x14ac:dyDescent="0.2">
      <c r="A61" s="72"/>
      <c r="B61" s="73" t="s">
        <v>179</v>
      </c>
      <c r="C61" s="14" t="s">
        <v>170</v>
      </c>
      <c r="D61" s="32">
        <v>40</v>
      </c>
      <c r="E61" s="32">
        <v>248</v>
      </c>
      <c r="F61" s="32">
        <v>28</v>
      </c>
      <c r="G61" s="51">
        <v>316</v>
      </c>
    </row>
    <row r="62" spans="1:7" ht="12" customHeight="1" x14ac:dyDescent="0.2">
      <c r="A62" s="72"/>
      <c r="B62" s="72"/>
      <c r="C62" s="14" t="s">
        <v>171</v>
      </c>
      <c r="D62" s="32">
        <v>39</v>
      </c>
      <c r="E62" s="32">
        <v>193</v>
      </c>
      <c r="F62" s="32">
        <v>17</v>
      </c>
      <c r="G62" s="51">
        <v>249</v>
      </c>
    </row>
    <row r="63" spans="1:7" ht="12" customHeight="1" x14ac:dyDescent="0.2">
      <c r="A63" s="72"/>
      <c r="B63" s="72"/>
      <c r="C63" s="14" t="s">
        <v>172</v>
      </c>
      <c r="D63" s="32">
        <v>44</v>
      </c>
      <c r="E63" s="32">
        <v>177</v>
      </c>
      <c r="F63" s="32">
        <v>17</v>
      </c>
      <c r="G63" s="51">
        <v>238</v>
      </c>
    </row>
    <row r="64" spans="1:7" ht="12" customHeight="1" x14ac:dyDescent="0.2">
      <c r="A64" s="72"/>
      <c r="B64" s="72"/>
      <c r="C64" s="14" t="s">
        <v>173</v>
      </c>
      <c r="D64" s="32">
        <v>31</v>
      </c>
      <c r="E64" s="32">
        <v>211</v>
      </c>
      <c r="F64" s="32">
        <v>24</v>
      </c>
      <c r="G64" s="51">
        <v>266</v>
      </c>
    </row>
    <row r="65" spans="1:7" ht="12" customHeight="1" x14ac:dyDescent="0.2">
      <c r="A65" s="72"/>
      <c r="B65" s="72"/>
      <c r="C65" s="14" t="s">
        <v>174</v>
      </c>
      <c r="D65" s="32">
        <v>33</v>
      </c>
      <c r="E65" s="32">
        <v>177</v>
      </c>
      <c r="F65" s="32">
        <v>22</v>
      </c>
      <c r="G65" s="51">
        <v>232</v>
      </c>
    </row>
    <row r="66" spans="1:7" ht="12" customHeight="1" x14ac:dyDescent="0.2">
      <c r="A66" s="72"/>
      <c r="B66" s="72"/>
      <c r="C66" s="14" t="s">
        <v>175</v>
      </c>
      <c r="D66" s="32">
        <v>18</v>
      </c>
      <c r="E66" s="32">
        <v>163</v>
      </c>
      <c r="F66" s="32">
        <v>30</v>
      </c>
      <c r="G66" s="51">
        <v>211</v>
      </c>
    </row>
    <row r="67" spans="1:7" ht="12" customHeight="1" x14ac:dyDescent="0.2">
      <c r="A67" s="72"/>
      <c r="B67" s="72"/>
      <c r="C67" s="14" t="s">
        <v>176</v>
      </c>
      <c r="D67" s="32">
        <v>25</v>
      </c>
      <c r="E67" s="32">
        <v>140</v>
      </c>
      <c r="F67" s="32">
        <v>35</v>
      </c>
      <c r="G67" s="51">
        <v>200</v>
      </c>
    </row>
    <row r="68" spans="1:7" ht="12" customHeight="1" x14ac:dyDescent="0.2">
      <c r="A68" s="72"/>
      <c r="B68" s="72"/>
      <c r="C68" s="16" t="s">
        <v>177</v>
      </c>
      <c r="D68" s="35">
        <v>38</v>
      </c>
      <c r="E68" s="35">
        <v>143</v>
      </c>
      <c r="F68" s="35">
        <v>40</v>
      </c>
      <c r="G68" s="52">
        <v>221</v>
      </c>
    </row>
    <row r="69" spans="1:7" ht="12" customHeight="1" x14ac:dyDescent="0.2">
      <c r="A69" s="72"/>
      <c r="B69" s="73" t="s">
        <v>180</v>
      </c>
      <c r="C69" s="14" t="s">
        <v>170</v>
      </c>
      <c r="D69" s="32">
        <v>17</v>
      </c>
      <c r="E69" s="32">
        <v>106</v>
      </c>
      <c r="F69" s="32">
        <v>12</v>
      </c>
      <c r="G69" s="51">
        <v>135</v>
      </c>
    </row>
    <row r="70" spans="1:7" ht="12" customHeight="1" x14ac:dyDescent="0.2">
      <c r="A70" s="72"/>
      <c r="B70" s="72"/>
      <c r="C70" s="14" t="s">
        <v>171</v>
      </c>
      <c r="D70" s="32">
        <v>18</v>
      </c>
      <c r="E70" s="32">
        <v>125</v>
      </c>
      <c r="F70" s="32">
        <v>15</v>
      </c>
      <c r="G70" s="51">
        <v>158</v>
      </c>
    </row>
    <row r="71" spans="1:7" ht="12" customHeight="1" x14ac:dyDescent="0.2">
      <c r="A71" s="72"/>
      <c r="B71" s="72"/>
      <c r="C71" s="14" t="s">
        <v>172</v>
      </c>
      <c r="D71" s="32">
        <v>16</v>
      </c>
      <c r="E71" s="32">
        <v>102</v>
      </c>
      <c r="F71" s="32">
        <v>11</v>
      </c>
      <c r="G71" s="51">
        <v>129</v>
      </c>
    </row>
    <row r="72" spans="1:7" ht="12" customHeight="1" x14ac:dyDescent="0.2">
      <c r="A72" s="72"/>
      <c r="B72" s="72"/>
      <c r="C72" s="14" t="s">
        <v>173</v>
      </c>
      <c r="D72" s="32">
        <v>59</v>
      </c>
      <c r="E72" s="32">
        <v>232</v>
      </c>
      <c r="F72" s="32">
        <v>31</v>
      </c>
      <c r="G72" s="51">
        <v>322</v>
      </c>
    </row>
    <row r="73" spans="1:7" ht="12" customHeight="1" x14ac:dyDescent="0.2">
      <c r="A73" s="72"/>
      <c r="B73" s="72"/>
      <c r="C73" s="14" t="s">
        <v>174</v>
      </c>
      <c r="D73" s="32">
        <v>41</v>
      </c>
      <c r="E73" s="32">
        <v>302</v>
      </c>
      <c r="F73" s="32">
        <v>29</v>
      </c>
      <c r="G73" s="51">
        <v>372</v>
      </c>
    </row>
    <row r="74" spans="1:7" ht="12" customHeight="1" x14ac:dyDescent="0.2">
      <c r="A74" s="72"/>
      <c r="B74" s="72"/>
      <c r="C74" s="14" t="s">
        <v>175</v>
      </c>
      <c r="D74" s="32">
        <v>39</v>
      </c>
      <c r="E74" s="32">
        <v>258</v>
      </c>
      <c r="F74" s="32">
        <v>25</v>
      </c>
      <c r="G74" s="51">
        <v>322</v>
      </c>
    </row>
    <row r="75" spans="1:7" ht="12" customHeight="1" x14ac:dyDescent="0.2">
      <c r="A75" s="72"/>
      <c r="B75" s="72"/>
      <c r="C75" s="14" t="s">
        <v>176</v>
      </c>
      <c r="D75" s="32">
        <v>54</v>
      </c>
      <c r="E75" s="32">
        <v>396</v>
      </c>
      <c r="F75" s="32">
        <v>47</v>
      </c>
      <c r="G75" s="51">
        <v>497</v>
      </c>
    </row>
    <row r="76" spans="1:7" ht="12" customHeight="1" x14ac:dyDescent="0.2">
      <c r="A76" s="72"/>
      <c r="B76" s="72"/>
      <c r="C76" s="16" t="s">
        <v>177</v>
      </c>
      <c r="D76" s="35">
        <v>52</v>
      </c>
      <c r="E76" s="35">
        <v>407</v>
      </c>
      <c r="F76" s="35">
        <v>47</v>
      </c>
      <c r="G76" s="52">
        <v>506</v>
      </c>
    </row>
    <row r="77" spans="1:7" ht="12" customHeight="1" x14ac:dyDescent="0.2">
      <c r="A77" s="72"/>
      <c r="B77" s="73" t="s">
        <v>181</v>
      </c>
      <c r="C77" s="14" t="s">
        <v>170</v>
      </c>
      <c r="D77" s="32">
        <v>31</v>
      </c>
      <c r="E77" s="32">
        <v>244</v>
      </c>
      <c r="F77" s="32">
        <v>12</v>
      </c>
      <c r="G77" s="51">
        <v>287</v>
      </c>
    </row>
    <row r="78" spans="1:7" ht="12" customHeight="1" x14ac:dyDescent="0.2">
      <c r="A78" s="72"/>
      <c r="B78" s="72"/>
      <c r="C78" s="14" t="s">
        <v>171</v>
      </c>
      <c r="D78" s="32">
        <v>26</v>
      </c>
      <c r="E78" s="32">
        <v>157</v>
      </c>
      <c r="F78" s="32">
        <v>18</v>
      </c>
      <c r="G78" s="51">
        <v>201</v>
      </c>
    </row>
    <row r="79" spans="1:7" ht="12" customHeight="1" x14ac:dyDescent="0.2">
      <c r="A79" s="72"/>
      <c r="B79" s="72"/>
      <c r="C79" s="14" t="s">
        <v>172</v>
      </c>
      <c r="D79" s="32">
        <v>23</v>
      </c>
      <c r="E79" s="32">
        <v>156</v>
      </c>
      <c r="F79" s="32">
        <v>21</v>
      </c>
      <c r="G79" s="51">
        <v>200</v>
      </c>
    </row>
    <row r="80" spans="1:7" ht="12" customHeight="1" x14ac:dyDescent="0.2">
      <c r="A80" s="72"/>
      <c r="B80" s="72"/>
      <c r="C80" s="14" t="s">
        <v>173</v>
      </c>
      <c r="D80" s="32">
        <v>20</v>
      </c>
      <c r="E80" s="32">
        <v>158</v>
      </c>
      <c r="F80" s="32">
        <v>11</v>
      </c>
      <c r="G80" s="51">
        <v>189</v>
      </c>
    </row>
    <row r="81" spans="1:7" ht="12" customHeight="1" x14ac:dyDescent="0.2">
      <c r="A81" s="72"/>
      <c r="B81" s="72"/>
      <c r="C81" s="14" t="s">
        <v>174</v>
      </c>
      <c r="D81" s="32">
        <v>7</v>
      </c>
      <c r="E81" s="32">
        <v>31</v>
      </c>
      <c r="F81" s="32">
        <v>7</v>
      </c>
      <c r="G81" s="51">
        <v>45</v>
      </c>
    </row>
    <row r="82" spans="1:7" ht="12" customHeight="1" x14ac:dyDescent="0.2">
      <c r="A82" s="72"/>
      <c r="B82" s="72"/>
      <c r="C82" s="14" t="s">
        <v>175</v>
      </c>
      <c r="D82" s="32">
        <v>2</v>
      </c>
      <c r="E82" s="32">
        <v>28</v>
      </c>
      <c r="F82" s="32">
        <v>4</v>
      </c>
      <c r="G82" s="51">
        <v>34</v>
      </c>
    </row>
    <row r="83" spans="1:7" ht="12" customHeight="1" x14ac:dyDescent="0.2">
      <c r="A83" s="72"/>
      <c r="B83" s="72"/>
      <c r="C83" s="14" t="s">
        <v>176</v>
      </c>
      <c r="D83" s="32">
        <v>3</v>
      </c>
      <c r="E83" s="32">
        <v>29</v>
      </c>
      <c r="F83" s="32">
        <v>7</v>
      </c>
      <c r="G83" s="51">
        <v>39</v>
      </c>
    </row>
    <row r="84" spans="1:7" ht="12" customHeight="1" x14ac:dyDescent="0.2">
      <c r="A84" s="72"/>
      <c r="B84" s="72"/>
      <c r="C84" s="16" t="s">
        <v>177</v>
      </c>
      <c r="D84" s="35">
        <v>3</v>
      </c>
      <c r="E84" s="35">
        <v>30</v>
      </c>
      <c r="F84" s="35">
        <v>3</v>
      </c>
      <c r="G84" s="52">
        <v>36</v>
      </c>
    </row>
    <row r="85" spans="1:7" ht="12" customHeight="1" x14ac:dyDescent="0.2">
      <c r="A85" s="71" t="s">
        <v>184</v>
      </c>
      <c r="B85" s="73" t="s">
        <v>169</v>
      </c>
      <c r="C85" s="14" t="s">
        <v>170</v>
      </c>
      <c r="D85" s="32">
        <v>241</v>
      </c>
      <c r="E85" s="32">
        <v>1576</v>
      </c>
      <c r="F85" s="32">
        <v>180</v>
      </c>
      <c r="G85" s="53">
        <v>1997</v>
      </c>
    </row>
    <row r="86" spans="1:7" ht="12" customHeight="1" x14ac:dyDescent="0.2">
      <c r="A86" s="72"/>
      <c r="B86" s="72"/>
      <c r="C86" s="14" t="s">
        <v>171</v>
      </c>
      <c r="D86" s="32">
        <v>218</v>
      </c>
      <c r="E86" s="32">
        <v>1478</v>
      </c>
      <c r="F86" s="32">
        <v>172</v>
      </c>
      <c r="G86" s="53">
        <v>1868</v>
      </c>
    </row>
    <row r="87" spans="1:7" ht="12" customHeight="1" x14ac:dyDescent="0.2">
      <c r="A87" s="72"/>
      <c r="B87" s="72"/>
      <c r="C87" s="14" t="s">
        <v>172</v>
      </c>
      <c r="D87" s="32">
        <v>234</v>
      </c>
      <c r="E87" s="32">
        <v>1345</v>
      </c>
      <c r="F87" s="32">
        <v>161</v>
      </c>
      <c r="G87" s="53">
        <v>1740</v>
      </c>
    </row>
    <row r="88" spans="1:7" ht="12" customHeight="1" x14ac:dyDescent="0.2">
      <c r="A88" s="72"/>
      <c r="B88" s="72"/>
      <c r="C88" s="14" t="s">
        <v>173</v>
      </c>
      <c r="D88" s="32">
        <v>238</v>
      </c>
      <c r="E88" s="32">
        <v>1626</v>
      </c>
      <c r="F88" s="32">
        <v>201</v>
      </c>
      <c r="G88" s="53">
        <v>2065</v>
      </c>
    </row>
    <row r="89" spans="1:7" ht="12" customHeight="1" x14ac:dyDescent="0.2">
      <c r="A89" s="72"/>
      <c r="B89" s="72"/>
      <c r="C89" s="14" t="s">
        <v>174</v>
      </c>
      <c r="D89" s="32">
        <v>194</v>
      </c>
      <c r="E89" s="32">
        <v>1488</v>
      </c>
      <c r="F89" s="32">
        <v>192</v>
      </c>
      <c r="G89" s="53">
        <v>1874</v>
      </c>
    </row>
    <row r="90" spans="1:7" ht="12" customHeight="1" x14ac:dyDescent="0.2">
      <c r="A90" s="72"/>
      <c r="B90" s="72"/>
      <c r="C90" s="14" t="s">
        <v>175</v>
      </c>
      <c r="D90" s="32">
        <v>162</v>
      </c>
      <c r="E90" s="32">
        <v>1437</v>
      </c>
      <c r="F90" s="32">
        <v>212</v>
      </c>
      <c r="G90" s="53">
        <v>1811</v>
      </c>
    </row>
    <row r="91" spans="1:7" ht="12" customHeight="1" x14ac:dyDescent="0.2">
      <c r="A91" s="72"/>
      <c r="B91" s="72"/>
      <c r="C91" s="14" t="s">
        <v>176</v>
      </c>
      <c r="D91" s="32">
        <v>180</v>
      </c>
      <c r="E91" s="32">
        <v>1546</v>
      </c>
      <c r="F91" s="32">
        <v>235</v>
      </c>
      <c r="G91" s="53">
        <v>1961</v>
      </c>
    </row>
    <row r="92" spans="1:7" ht="12" customHeight="1" x14ac:dyDescent="0.2">
      <c r="A92" s="72"/>
      <c r="B92" s="72"/>
      <c r="C92" s="16" t="s">
        <v>177</v>
      </c>
      <c r="D92" s="35">
        <v>211</v>
      </c>
      <c r="E92" s="35">
        <v>1595</v>
      </c>
      <c r="F92" s="35">
        <v>234</v>
      </c>
      <c r="G92" s="54">
        <v>2040</v>
      </c>
    </row>
    <row r="93" spans="1:7" ht="12" customHeight="1" x14ac:dyDescent="0.2">
      <c r="A93" s="72"/>
      <c r="B93" s="73" t="s">
        <v>178</v>
      </c>
      <c r="C93" s="14" t="s">
        <v>170</v>
      </c>
      <c r="D93" s="32">
        <v>241</v>
      </c>
      <c r="E93" s="32">
        <v>1576</v>
      </c>
      <c r="F93" s="32">
        <v>180</v>
      </c>
      <c r="G93" s="53">
        <v>1997</v>
      </c>
    </row>
    <row r="94" spans="1:7" ht="12" customHeight="1" x14ac:dyDescent="0.2">
      <c r="A94" s="72"/>
      <c r="B94" s="72"/>
      <c r="C94" s="14" t="s">
        <v>171</v>
      </c>
      <c r="D94" s="32">
        <v>218</v>
      </c>
      <c r="E94" s="32">
        <v>1478</v>
      </c>
      <c r="F94" s="32">
        <v>172</v>
      </c>
      <c r="G94" s="53">
        <v>1868</v>
      </c>
    </row>
    <row r="95" spans="1:7" ht="12" customHeight="1" x14ac:dyDescent="0.2">
      <c r="A95" s="72"/>
      <c r="B95" s="72"/>
      <c r="C95" s="14" t="s">
        <v>172</v>
      </c>
      <c r="D95" s="32">
        <v>234</v>
      </c>
      <c r="E95" s="32">
        <v>1345</v>
      </c>
      <c r="F95" s="32">
        <v>161</v>
      </c>
      <c r="G95" s="53">
        <v>1740</v>
      </c>
    </row>
    <row r="96" spans="1:7" ht="12" customHeight="1" x14ac:dyDescent="0.2">
      <c r="A96" s="72"/>
      <c r="B96" s="72"/>
      <c r="C96" s="14" t="s">
        <v>173</v>
      </c>
      <c r="D96" s="32">
        <v>238</v>
      </c>
      <c r="E96" s="32">
        <v>1626</v>
      </c>
      <c r="F96" s="32">
        <v>201</v>
      </c>
      <c r="G96" s="53">
        <v>2065</v>
      </c>
    </row>
    <row r="97" spans="1:7" ht="12" customHeight="1" x14ac:dyDescent="0.2">
      <c r="A97" s="72"/>
      <c r="B97" s="72"/>
      <c r="C97" s="14" t="s">
        <v>174</v>
      </c>
      <c r="D97" s="32">
        <v>194</v>
      </c>
      <c r="E97" s="32">
        <v>1488</v>
      </c>
      <c r="F97" s="32">
        <v>192</v>
      </c>
      <c r="G97" s="53">
        <v>1874</v>
      </c>
    </row>
    <row r="98" spans="1:7" ht="12" customHeight="1" x14ac:dyDescent="0.2">
      <c r="A98" s="72"/>
      <c r="B98" s="72"/>
      <c r="C98" s="14" t="s">
        <v>175</v>
      </c>
      <c r="D98" s="32">
        <v>162</v>
      </c>
      <c r="E98" s="32">
        <v>1437</v>
      </c>
      <c r="F98" s="32">
        <v>212</v>
      </c>
      <c r="G98" s="53">
        <v>1811</v>
      </c>
    </row>
    <row r="99" spans="1:7" ht="12" customHeight="1" x14ac:dyDescent="0.2">
      <c r="A99" s="72"/>
      <c r="B99" s="72"/>
      <c r="C99" s="14" t="s">
        <v>176</v>
      </c>
      <c r="D99" s="32">
        <v>180</v>
      </c>
      <c r="E99" s="32">
        <v>1546</v>
      </c>
      <c r="F99" s="32">
        <v>235</v>
      </c>
      <c r="G99" s="53">
        <v>1961</v>
      </c>
    </row>
    <row r="100" spans="1:7" ht="12" customHeight="1" x14ac:dyDescent="0.2">
      <c r="A100" s="72"/>
      <c r="B100" s="72"/>
      <c r="C100" s="16" t="s">
        <v>177</v>
      </c>
      <c r="D100" s="35">
        <v>211</v>
      </c>
      <c r="E100" s="35">
        <v>1595</v>
      </c>
      <c r="F100" s="35">
        <v>234</v>
      </c>
      <c r="G100" s="54">
        <v>2040</v>
      </c>
    </row>
    <row r="101" spans="1:7" ht="12" customHeight="1" x14ac:dyDescent="0.2">
      <c r="A101" s="72"/>
      <c r="B101" s="73" t="s">
        <v>179</v>
      </c>
      <c r="C101" s="14" t="s">
        <v>170</v>
      </c>
      <c r="D101" s="32">
        <v>241</v>
      </c>
      <c r="E101" s="32">
        <v>1576</v>
      </c>
      <c r="F101" s="32">
        <v>180</v>
      </c>
      <c r="G101" s="53">
        <v>1997</v>
      </c>
    </row>
    <row r="102" spans="1:7" ht="12" customHeight="1" x14ac:dyDescent="0.2">
      <c r="A102" s="72"/>
      <c r="B102" s="72"/>
      <c r="C102" s="14" t="s">
        <v>171</v>
      </c>
      <c r="D102" s="32">
        <v>218</v>
      </c>
      <c r="E102" s="32">
        <v>1478</v>
      </c>
      <c r="F102" s="32">
        <v>172</v>
      </c>
      <c r="G102" s="53">
        <v>1868</v>
      </c>
    </row>
    <row r="103" spans="1:7" ht="12" customHeight="1" x14ac:dyDescent="0.2">
      <c r="A103" s="72"/>
      <c r="B103" s="72"/>
      <c r="C103" s="14" t="s">
        <v>172</v>
      </c>
      <c r="D103" s="32">
        <v>234</v>
      </c>
      <c r="E103" s="32">
        <v>1345</v>
      </c>
      <c r="F103" s="32">
        <v>161</v>
      </c>
      <c r="G103" s="53">
        <v>1740</v>
      </c>
    </row>
    <row r="104" spans="1:7" ht="12" customHeight="1" x14ac:dyDescent="0.2">
      <c r="A104" s="72"/>
      <c r="B104" s="72"/>
      <c r="C104" s="14" t="s">
        <v>173</v>
      </c>
      <c r="D104" s="32">
        <v>238</v>
      </c>
      <c r="E104" s="32">
        <v>1626</v>
      </c>
      <c r="F104" s="32">
        <v>201</v>
      </c>
      <c r="G104" s="53">
        <v>2065</v>
      </c>
    </row>
    <row r="105" spans="1:7" ht="12" customHeight="1" x14ac:dyDescent="0.2">
      <c r="A105" s="72"/>
      <c r="B105" s="72"/>
      <c r="C105" s="14" t="s">
        <v>174</v>
      </c>
      <c r="D105" s="32">
        <v>194</v>
      </c>
      <c r="E105" s="32">
        <v>1488</v>
      </c>
      <c r="F105" s="32">
        <v>192</v>
      </c>
      <c r="G105" s="53">
        <v>1874</v>
      </c>
    </row>
    <row r="106" spans="1:7" ht="12" customHeight="1" x14ac:dyDescent="0.2">
      <c r="A106" s="72"/>
      <c r="B106" s="72"/>
      <c r="C106" s="14" t="s">
        <v>175</v>
      </c>
      <c r="D106" s="32">
        <v>162</v>
      </c>
      <c r="E106" s="32">
        <v>1437</v>
      </c>
      <c r="F106" s="32">
        <v>212</v>
      </c>
      <c r="G106" s="53">
        <v>1811</v>
      </c>
    </row>
    <row r="107" spans="1:7" ht="12" customHeight="1" x14ac:dyDescent="0.2">
      <c r="A107" s="72"/>
      <c r="B107" s="72"/>
      <c r="C107" s="14" t="s">
        <v>176</v>
      </c>
      <c r="D107" s="32">
        <v>180</v>
      </c>
      <c r="E107" s="32">
        <v>1546</v>
      </c>
      <c r="F107" s="32">
        <v>235</v>
      </c>
      <c r="G107" s="53">
        <v>1961</v>
      </c>
    </row>
    <row r="108" spans="1:7" ht="12" customHeight="1" x14ac:dyDescent="0.2">
      <c r="A108" s="72"/>
      <c r="B108" s="72"/>
      <c r="C108" s="16" t="s">
        <v>177</v>
      </c>
      <c r="D108" s="35">
        <v>211</v>
      </c>
      <c r="E108" s="35">
        <v>1595</v>
      </c>
      <c r="F108" s="35">
        <v>234</v>
      </c>
      <c r="G108" s="54">
        <v>2040</v>
      </c>
    </row>
    <row r="109" spans="1:7" ht="12" customHeight="1" x14ac:dyDescent="0.2">
      <c r="A109" s="72"/>
      <c r="B109" s="73" t="s">
        <v>180</v>
      </c>
      <c r="C109" s="14" t="s">
        <v>170</v>
      </c>
      <c r="D109" s="32">
        <v>241</v>
      </c>
      <c r="E109" s="32">
        <v>1576</v>
      </c>
      <c r="F109" s="32">
        <v>180</v>
      </c>
      <c r="G109" s="53">
        <v>1997</v>
      </c>
    </row>
    <row r="110" spans="1:7" ht="12" customHeight="1" x14ac:dyDescent="0.2">
      <c r="A110" s="72"/>
      <c r="B110" s="72"/>
      <c r="C110" s="14" t="s">
        <v>171</v>
      </c>
      <c r="D110" s="32">
        <v>218</v>
      </c>
      <c r="E110" s="32">
        <v>1478</v>
      </c>
      <c r="F110" s="32">
        <v>172</v>
      </c>
      <c r="G110" s="53">
        <v>1868</v>
      </c>
    </row>
    <row r="111" spans="1:7" ht="12" customHeight="1" x14ac:dyDescent="0.2">
      <c r="A111" s="72"/>
      <c r="B111" s="72"/>
      <c r="C111" s="14" t="s">
        <v>172</v>
      </c>
      <c r="D111" s="32">
        <v>234</v>
      </c>
      <c r="E111" s="32">
        <v>1345</v>
      </c>
      <c r="F111" s="32">
        <v>161</v>
      </c>
      <c r="G111" s="53">
        <v>1740</v>
      </c>
    </row>
    <row r="112" spans="1:7" ht="12" customHeight="1" x14ac:dyDescent="0.2">
      <c r="A112" s="72"/>
      <c r="B112" s="72"/>
      <c r="C112" s="14" t="s">
        <v>173</v>
      </c>
      <c r="D112" s="32">
        <v>238</v>
      </c>
      <c r="E112" s="32">
        <v>1626</v>
      </c>
      <c r="F112" s="32">
        <v>201</v>
      </c>
      <c r="G112" s="53">
        <v>2065</v>
      </c>
    </row>
    <row r="113" spans="1:7" ht="12" customHeight="1" x14ac:dyDescent="0.2">
      <c r="A113" s="72"/>
      <c r="B113" s="72"/>
      <c r="C113" s="14" t="s">
        <v>174</v>
      </c>
      <c r="D113" s="32">
        <v>194</v>
      </c>
      <c r="E113" s="32">
        <v>1488</v>
      </c>
      <c r="F113" s="32">
        <v>192</v>
      </c>
      <c r="G113" s="53">
        <v>1874</v>
      </c>
    </row>
    <row r="114" spans="1:7" ht="12" customHeight="1" x14ac:dyDescent="0.2">
      <c r="A114" s="72"/>
      <c r="B114" s="72"/>
      <c r="C114" s="14" t="s">
        <v>175</v>
      </c>
      <c r="D114" s="32">
        <v>162</v>
      </c>
      <c r="E114" s="32">
        <v>1437</v>
      </c>
      <c r="F114" s="32">
        <v>212</v>
      </c>
      <c r="G114" s="53">
        <v>1811</v>
      </c>
    </row>
    <row r="115" spans="1:7" ht="12" customHeight="1" x14ac:dyDescent="0.2">
      <c r="A115" s="72"/>
      <c r="B115" s="72"/>
      <c r="C115" s="14" t="s">
        <v>176</v>
      </c>
      <c r="D115" s="32">
        <v>180</v>
      </c>
      <c r="E115" s="32">
        <v>1546</v>
      </c>
      <c r="F115" s="32">
        <v>235</v>
      </c>
      <c r="G115" s="53">
        <v>1961</v>
      </c>
    </row>
    <row r="116" spans="1:7" ht="12" customHeight="1" x14ac:dyDescent="0.2">
      <c r="A116" s="72"/>
      <c r="B116" s="72"/>
      <c r="C116" s="16" t="s">
        <v>177</v>
      </c>
      <c r="D116" s="35">
        <v>211</v>
      </c>
      <c r="E116" s="35">
        <v>1595</v>
      </c>
      <c r="F116" s="35">
        <v>234</v>
      </c>
      <c r="G116" s="54">
        <v>2040</v>
      </c>
    </row>
    <row r="117" spans="1:7" ht="12" customHeight="1" x14ac:dyDescent="0.2">
      <c r="A117" s="72"/>
      <c r="B117" s="73" t="s">
        <v>181</v>
      </c>
      <c r="C117" s="14" t="s">
        <v>170</v>
      </c>
      <c r="D117" s="32">
        <v>241</v>
      </c>
      <c r="E117" s="32">
        <v>1576</v>
      </c>
      <c r="F117" s="32">
        <v>180</v>
      </c>
      <c r="G117" s="53">
        <v>1997</v>
      </c>
    </row>
    <row r="118" spans="1:7" ht="12" customHeight="1" x14ac:dyDescent="0.2">
      <c r="A118" s="72"/>
      <c r="B118" s="72"/>
      <c r="C118" s="14" t="s">
        <v>171</v>
      </c>
      <c r="D118" s="32">
        <v>218</v>
      </c>
      <c r="E118" s="32">
        <v>1478</v>
      </c>
      <c r="F118" s="32">
        <v>172</v>
      </c>
      <c r="G118" s="53">
        <v>1868</v>
      </c>
    </row>
    <row r="119" spans="1:7" ht="12" customHeight="1" x14ac:dyDescent="0.2">
      <c r="A119" s="72"/>
      <c r="B119" s="72"/>
      <c r="C119" s="14" t="s">
        <v>172</v>
      </c>
      <c r="D119" s="32">
        <v>234</v>
      </c>
      <c r="E119" s="32">
        <v>1345</v>
      </c>
      <c r="F119" s="32">
        <v>161</v>
      </c>
      <c r="G119" s="53">
        <v>1740</v>
      </c>
    </row>
    <row r="120" spans="1:7" ht="12" customHeight="1" x14ac:dyDescent="0.2">
      <c r="A120" s="72"/>
      <c r="B120" s="72"/>
      <c r="C120" s="14" t="s">
        <v>173</v>
      </c>
      <c r="D120" s="32">
        <v>238</v>
      </c>
      <c r="E120" s="32">
        <v>1626</v>
      </c>
      <c r="F120" s="32">
        <v>201</v>
      </c>
      <c r="G120" s="53">
        <v>2065</v>
      </c>
    </row>
    <row r="121" spans="1:7" ht="12" customHeight="1" x14ac:dyDescent="0.2">
      <c r="A121" s="72"/>
      <c r="B121" s="72"/>
      <c r="C121" s="14" t="s">
        <v>174</v>
      </c>
      <c r="D121" s="32">
        <v>194</v>
      </c>
      <c r="E121" s="32">
        <v>1488</v>
      </c>
      <c r="F121" s="32">
        <v>192</v>
      </c>
      <c r="G121" s="53">
        <v>1874</v>
      </c>
    </row>
    <row r="122" spans="1:7" ht="12" customHeight="1" x14ac:dyDescent="0.2">
      <c r="A122" s="72"/>
      <c r="B122" s="72"/>
      <c r="C122" s="14" t="s">
        <v>175</v>
      </c>
      <c r="D122" s="32">
        <v>162</v>
      </c>
      <c r="E122" s="32">
        <v>1437</v>
      </c>
      <c r="F122" s="32">
        <v>212</v>
      </c>
      <c r="G122" s="53">
        <v>1811</v>
      </c>
    </row>
    <row r="123" spans="1:7" ht="12" customHeight="1" x14ac:dyDescent="0.2">
      <c r="A123" s="72"/>
      <c r="B123" s="72"/>
      <c r="C123" s="14" t="s">
        <v>176</v>
      </c>
      <c r="D123" s="32">
        <v>180</v>
      </c>
      <c r="E123" s="32">
        <v>1546</v>
      </c>
      <c r="F123" s="32">
        <v>235</v>
      </c>
      <c r="G123" s="53">
        <v>1961</v>
      </c>
    </row>
    <row r="124" spans="1:7" ht="12" customHeight="1" x14ac:dyDescent="0.2">
      <c r="A124" s="72"/>
      <c r="B124" s="72"/>
      <c r="C124" s="16" t="s">
        <v>177</v>
      </c>
      <c r="D124" s="35">
        <v>211</v>
      </c>
      <c r="E124" s="35">
        <v>1595</v>
      </c>
      <c r="F124" s="35">
        <v>234</v>
      </c>
      <c r="G124" s="54">
        <v>2040</v>
      </c>
    </row>
    <row r="125" spans="1:7" ht="12" hidden="1" customHeight="1" x14ac:dyDescent="0.2"/>
    <row r="126" spans="1:7" ht="12" customHeight="1" x14ac:dyDescent="0.2">
      <c r="A126" s="69" t="s">
        <v>33</v>
      </c>
      <c r="B126" s="70"/>
      <c r="C126" s="70"/>
      <c r="D126" s="70"/>
      <c r="E126" s="70"/>
      <c r="F126" s="70"/>
    </row>
    <row r="127" spans="1:7" ht="12" customHeight="1" x14ac:dyDescent="0.2"/>
    <row r="128" spans="1:7" ht="12" customHeight="1" x14ac:dyDescent="0.2">
      <c r="A128" s="20" t="s">
        <v>185</v>
      </c>
    </row>
    <row r="129" ht="12" customHeight="1" x14ac:dyDescent="0.2"/>
  </sheetData>
  <mergeCells count="20">
    <mergeCell ref="B29:B36"/>
    <mergeCell ref="B37:B44"/>
    <mergeCell ref="A5:A44"/>
    <mergeCell ref="B5:B12"/>
    <mergeCell ref="A2:G2"/>
    <mergeCell ref="B13:B20"/>
    <mergeCell ref="B21:B28"/>
    <mergeCell ref="A126:F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I184"/>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s>
  <sheetData>
    <row r="1" spans="1:9" s="39" customFormat="1" ht="12.95" customHeight="1" x14ac:dyDescent="0.3">
      <c r="A1" s="83" t="s">
        <v>287</v>
      </c>
    </row>
    <row r="2" spans="1:9" ht="27" customHeight="1" x14ac:dyDescent="0.35">
      <c r="A2" s="2" t="s">
        <v>6</v>
      </c>
    </row>
    <row r="3" spans="1:9" ht="12" customHeight="1" x14ac:dyDescent="0.2">
      <c r="A3" s="1" t="s">
        <v>0</v>
      </c>
    </row>
    <row r="4" spans="1:9" ht="12" customHeight="1" x14ac:dyDescent="0.2">
      <c r="A4" s="3" t="s">
        <v>13</v>
      </c>
    </row>
    <row r="5" spans="1:9" ht="12" customHeight="1" x14ac:dyDescent="0.2">
      <c r="A5" s="3" t="s">
        <v>14</v>
      </c>
    </row>
    <row r="6" spans="1:9"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9" ht="12" customHeight="1" x14ac:dyDescent="0.2"/>
    <row r="8" spans="1:9" ht="12" customHeight="1" x14ac:dyDescent="0.3">
      <c r="A8" s="1" t="s">
        <v>15</v>
      </c>
    </row>
    <row r="9" spans="1:9" ht="12" hidden="1" customHeight="1" x14ac:dyDescent="0.2"/>
    <row r="10" spans="1:9" ht="24" customHeight="1" x14ac:dyDescent="0.2">
      <c r="A10" s="6" t="s">
        <v>16</v>
      </c>
      <c r="B10" s="7" t="s">
        <v>17</v>
      </c>
      <c r="C10" s="7" t="s">
        <v>18</v>
      </c>
      <c r="D10" s="7" t="s">
        <v>19</v>
      </c>
      <c r="E10" s="7" t="s">
        <v>20</v>
      </c>
      <c r="F10" s="7" t="s">
        <v>21</v>
      </c>
      <c r="G10" s="7" t="s">
        <v>22</v>
      </c>
      <c r="H10" s="7" t="s">
        <v>23</v>
      </c>
      <c r="I10" s="7" t="s">
        <v>24</v>
      </c>
    </row>
    <row r="11" spans="1:9" ht="12" customHeight="1" x14ac:dyDescent="0.2">
      <c r="A11" s="1" t="s">
        <v>25</v>
      </c>
      <c r="B11" s="8">
        <v>210</v>
      </c>
      <c r="C11" s="8">
        <v>214</v>
      </c>
      <c r="D11" s="8">
        <v>212</v>
      </c>
      <c r="E11" s="8">
        <v>229</v>
      </c>
      <c r="F11" s="8">
        <v>221</v>
      </c>
      <c r="G11" s="8">
        <v>224</v>
      </c>
      <c r="H11" s="8">
        <v>209</v>
      </c>
      <c r="I11" s="8">
        <v>210</v>
      </c>
    </row>
    <row r="12" spans="1:9" ht="12" customHeight="1" x14ac:dyDescent="0.2">
      <c r="A12" s="1" t="s">
        <v>26</v>
      </c>
      <c r="B12" s="8">
        <v>218</v>
      </c>
      <c r="C12" s="8">
        <v>220</v>
      </c>
      <c r="D12" s="8">
        <v>220</v>
      </c>
      <c r="E12" s="8">
        <v>234</v>
      </c>
      <c r="F12" s="8">
        <v>228</v>
      </c>
      <c r="G12" s="8">
        <v>232</v>
      </c>
      <c r="H12" s="8">
        <v>217</v>
      </c>
      <c r="I12" s="8">
        <v>215</v>
      </c>
    </row>
    <row r="13" spans="1:9" ht="12" customHeight="1" x14ac:dyDescent="0.2">
      <c r="A13" s="1" t="s">
        <v>27</v>
      </c>
      <c r="B13" s="8">
        <v>219</v>
      </c>
      <c r="C13" s="8">
        <v>220</v>
      </c>
      <c r="D13" s="8">
        <v>221</v>
      </c>
      <c r="E13" s="8">
        <v>234</v>
      </c>
      <c r="F13" s="8">
        <v>228</v>
      </c>
      <c r="G13" s="8">
        <v>232</v>
      </c>
      <c r="H13" s="8">
        <v>216</v>
      </c>
      <c r="I13" s="8">
        <v>215</v>
      </c>
    </row>
    <row r="14" spans="1:9" ht="12" customHeight="1" x14ac:dyDescent="0.2">
      <c r="A14" s="9" t="s">
        <v>28</v>
      </c>
      <c r="B14" s="8">
        <v>201</v>
      </c>
      <c r="C14" s="8">
        <v>204</v>
      </c>
      <c r="D14" s="8">
        <v>206</v>
      </c>
      <c r="E14" s="8">
        <v>220</v>
      </c>
      <c r="F14" s="8">
        <v>214</v>
      </c>
      <c r="G14" s="8">
        <v>229</v>
      </c>
      <c r="H14" s="8">
        <v>214</v>
      </c>
      <c r="I14" s="8">
        <v>213</v>
      </c>
    </row>
    <row r="15" spans="1:9" ht="12" customHeight="1" x14ac:dyDescent="0.2">
      <c r="A15" s="9" t="s">
        <v>29</v>
      </c>
      <c r="B15" s="8">
        <v>214</v>
      </c>
      <c r="C15" s="8">
        <v>216</v>
      </c>
      <c r="D15" s="8">
        <v>217</v>
      </c>
      <c r="E15" s="8">
        <v>230</v>
      </c>
      <c r="F15" s="8">
        <v>219</v>
      </c>
      <c r="G15" s="8">
        <v>224</v>
      </c>
      <c r="H15" s="8">
        <v>206</v>
      </c>
      <c r="I15" s="8">
        <v>207</v>
      </c>
    </row>
    <row r="16" spans="1:9" ht="12" customHeight="1" x14ac:dyDescent="0.2">
      <c r="A16" s="9" t="s">
        <v>30</v>
      </c>
      <c r="B16" s="8">
        <v>214</v>
      </c>
      <c r="C16" s="8">
        <v>216</v>
      </c>
      <c r="D16" s="8">
        <v>217</v>
      </c>
      <c r="E16" s="8">
        <v>230</v>
      </c>
      <c r="F16" s="8">
        <v>219</v>
      </c>
      <c r="G16" s="8">
        <v>224</v>
      </c>
      <c r="H16" s="8">
        <v>206</v>
      </c>
      <c r="I16" s="8">
        <v>207</v>
      </c>
    </row>
    <row r="17" spans="1:9" ht="12" customHeight="1" x14ac:dyDescent="0.2">
      <c r="A17" s="9" t="s">
        <v>31</v>
      </c>
      <c r="B17" s="8">
        <v>214</v>
      </c>
      <c r="C17" s="8">
        <v>216</v>
      </c>
      <c r="D17" s="8">
        <v>217</v>
      </c>
      <c r="E17" s="8">
        <v>230</v>
      </c>
      <c r="F17" s="8">
        <v>219</v>
      </c>
      <c r="G17" s="8">
        <v>224</v>
      </c>
      <c r="H17" s="8">
        <v>206</v>
      </c>
      <c r="I17" s="8">
        <v>207</v>
      </c>
    </row>
    <row r="18" spans="1:9" ht="12" customHeight="1" x14ac:dyDescent="0.2">
      <c r="A18" s="10" t="s">
        <v>32</v>
      </c>
      <c r="B18" s="11">
        <v>213</v>
      </c>
      <c r="C18" s="11">
        <v>215</v>
      </c>
      <c r="D18" s="11">
        <v>216</v>
      </c>
      <c r="E18" s="11">
        <v>232</v>
      </c>
      <c r="F18" s="11">
        <v>212</v>
      </c>
      <c r="G18" s="11">
        <v>213</v>
      </c>
      <c r="H18" s="11">
        <v>196</v>
      </c>
      <c r="I18" s="11">
        <v>195</v>
      </c>
    </row>
    <row r="19" spans="1:9" ht="12" hidden="1" customHeight="1" x14ac:dyDescent="0.2"/>
    <row r="20" spans="1:9" ht="12" customHeight="1" x14ac:dyDescent="0.2">
      <c r="A20" s="69" t="s">
        <v>33</v>
      </c>
      <c r="B20" s="70"/>
      <c r="C20" s="70"/>
      <c r="D20" s="70"/>
      <c r="E20" s="70"/>
      <c r="F20" s="70"/>
      <c r="G20" s="70"/>
      <c r="H20" s="70"/>
      <c r="I20" s="70"/>
    </row>
    <row r="21" spans="1:9" ht="12" customHeight="1" x14ac:dyDescent="0.2"/>
    <row r="22" spans="1:9" ht="12" customHeight="1" x14ac:dyDescent="0.2">
      <c r="A22" s="3" t="s">
        <v>34</v>
      </c>
    </row>
    <row r="23" spans="1:9" ht="12" customHeight="1" x14ac:dyDescent="0.2">
      <c r="A23" s="3" t="s">
        <v>35</v>
      </c>
    </row>
    <row r="24" spans="1:9" ht="12" customHeight="1" x14ac:dyDescent="0.2">
      <c r="A24" s="3" t="s">
        <v>36</v>
      </c>
    </row>
    <row r="25" spans="1:9" ht="12" customHeight="1" x14ac:dyDescent="0.2">
      <c r="A25" s="3" t="s">
        <v>37</v>
      </c>
    </row>
    <row r="26" spans="1:9" ht="12" customHeight="1" x14ac:dyDescent="0.2">
      <c r="A26" s="3" t="s">
        <v>0</v>
      </c>
    </row>
    <row r="27" spans="1:9" ht="20.100000000000001" customHeight="1" x14ac:dyDescent="0.25">
      <c r="A27" s="3" t="s">
        <v>38</v>
      </c>
    </row>
    <row r="28" spans="1:9" ht="12" customHeight="1" x14ac:dyDescent="0.25">
      <c r="A28" s="3" t="s">
        <v>39</v>
      </c>
    </row>
    <row r="29" spans="1:9" ht="12" customHeight="1" x14ac:dyDescent="0.2">
      <c r="A29" s="3" t="s">
        <v>40</v>
      </c>
    </row>
    <row r="30" spans="1:9" ht="12" customHeight="1" x14ac:dyDescent="0.2">
      <c r="A30" s="3" t="s">
        <v>41</v>
      </c>
    </row>
    <row r="31" spans="1:9" ht="12" customHeight="1" x14ac:dyDescent="0.2">
      <c r="A31" s="3" t="s">
        <v>42</v>
      </c>
    </row>
    <row r="32" spans="1:9" ht="12" customHeight="1" x14ac:dyDescent="0.2">
      <c r="A32" s="3" t="s">
        <v>43</v>
      </c>
    </row>
    <row r="33" spans="1:1" ht="12" customHeight="1" x14ac:dyDescent="0.2">
      <c r="A33" s="3" t="s">
        <v>44</v>
      </c>
    </row>
    <row r="34" spans="1:1" ht="12" customHeight="1" x14ac:dyDescent="0.2">
      <c r="A34" s="3" t="s">
        <v>45</v>
      </c>
    </row>
    <row r="35" spans="1:1" ht="12" customHeight="1" x14ac:dyDescent="0.2">
      <c r="A35" s="3" t="s">
        <v>46</v>
      </c>
    </row>
    <row r="36" spans="1:1" ht="12" customHeight="1" x14ac:dyDescent="0.2">
      <c r="A36" s="3" t="s">
        <v>47</v>
      </c>
    </row>
    <row r="37" spans="1:1" ht="12" customHeight="1" x14ac:dyDescent="0.2">
      <c r="A37" s="3" t="s">
        <v>48</v>
      </c>
    </row>
    <row r="38" spans="1:1" ht="12" customHeight="1" x14ac:dyDescent="0.2">
      <c r="A38" s="3" t="s">
        <v>49</v>
      </c>
    </row>
    <row r="39" spans="1:1" ht="12" customHeight="1" x14ac:dyDescent="0.2">
      <c r="A39" s="3" t="s">
        <v>50</v>
      </c>
    </row>
    <row r="40" spans="1:1" ht="12" customHeight="1" x14ac:dyDescent="0.2">
      <c r="A40" s="3" t="s">
        <v>0</v>
      </c>
    </row>
    <row r="41" spans="1:1" ht="20.100000000000001" customHeight="1" x14ac:dyDescent="0.25">
      <c r="A41" s="3" t="s">
        <v>51</v>
      </c>
    </row>
    <row r="42" spans="1:1" ht="12" customHeight="1" x14ac:dyDescent="0.2">
      <c r="A42" s="3" t="s">
        <v>52</v>
      </c>
    </row>
    <row r="43" spans="1:1" ht="12" customHeight="1" x14ac:dyDescent="0.2">
      <c r="A43" s="3" t="s">
        <v>53</v>
      </c>
    </row>
    <row r="44" spans="1:1" ht="12" customHeight="1" x14ac:dyDescent="0.2">
      <c r="A44" s="3" t="s">
        <v>54</v>
      </c>
    </row>
    <row r="45" spans="1:1" ht="12" customHeight="1" x14ac:dyDescent="0.2">
      <c r="A45" s="3" t="s">
        <v>55</v>
      </c>
    </row>
    <row r="46" spans="1:1" ht="12" customHeight="1" x14ac:dyDescent="0.2">
      <c r="A46" s="3" t="s">
        <v>56</v>
      </c>
    </row>
    <row r="47" spans="1:1" ht="12" customHeight="1" x14ac:dyDescent="0.2">
      <c r="A47" s="3" t="s">
        <v>57</v>
      </c>
    </row>
    <row r="48" spans="1:1" ht="12" customHeight="1" x14ac:dyDescent="0.2">
      <c r="A48" s="3" t="s">
        <v>58</v>
      </c>
    </row>
    <row r="49" spans="1:1" ht="12" customHeight="1" x14ac:dyDescent="0.2">
      <c r="A49" s="3" t="s">
        <v>59</v>
      </c>
    </row>
    <row r="50" spans="1:1" ht="12" customHeight="1" x14ac:dyDescent="0.2">
      <c r="A50" s="3" t="s">
        <v>60</v>
      </c>
    </row>
    <row r="51" spans="1:1" ht="12" customHeight="1" x14ac:dyDescent="0.2">
      <c r="A51" s="3" t="s">
        <v>61</v>
      </c>
    </row>
    <row r="52" spans="1:1" ht="12" customHeight="1" x14ac:dyDescent="0.2">
      <c r="A52" s="3" t="s">
        <v>0</v>
      </c>
    </row>
    <row r="53" spans="1:1" ht="20.100000000000001" customHeight="1" x14ac:dyDescent="0.25">
      <c r="A53" s="3" t="s">
        <v>62</v>
      </c>
    </row>
    <row r="54" spans="1:1" ht="20.100000000000001" customHeight="1" x14ac:dyDescent="0.25">
      <c r="A54" s="3" t="s">
        <v>63</v>
      </c>
    </row>
    <row r="55" spans="1:1" ht="12" customHeight="1" x14ac:dyDescent="0.25">
      <c r="A55" s="3" t="s">
        <v>64</v>
      </c>
    </row>
    <row r="56" spans="1:1" ht="12" customHeight="1" x14ac:dyDescent="0.2">
      <c r="A56" s="3" t="s">
        <v>65</v>
      </c>
    </row>
    <row r="57" spans="1:1" ht="12" customHeight="1" x14ac:dyDescent="0.2">
      <c r="A57" s="3" t="s">
        <v>66</v>
      </c>
    </row>
    <row r="58" spans="1:1" ht="12" customHeight="1" x14ac:dyDescent="0.2">
      <c r="A58" s="3" t="s">
        <v>67</v>
      </c>
    </row>
    <row r="59" spans="1:1" ht="12" customHeight="1" x14ac:dyDescent="0.2">
      <c r="A59" s="3" t="s">
        <v>68</v>
      </c>
    </row>
    <row r="60" spans="1:1" ht="12" customHeight="1" x14ac:dyDescent="0.2">
      <c r="A60" s="3" t="s">
        <v>69</v>
      </c>
    </row>
    <row r="61" spans="1:1" ht="12" customHeight="1" x14ac:dyDescent="0.2">
      <c r="A61" s="3" t="s">
        <v>70</v>
      </c>
    </row>
    <row r="62" spans="1:1" ht="12" customHeight="1" x14ac:dyDescent="0.2">
      <c r="A62" s="3" t="s">
        <v>71</v>
      </c>
    </row>
    <row r="63" spans="1:1" ht="12" customHeight="1" x14ac:dyDescent="0.2">
      <c r="A63" s="3" t="s">
        <v>72</v>
      </c>
    </row>
    <row r="64" spans="1:1" ht="12" customHeight="1" x14ac:dyDescent="0.2">
      <c r="A64" s="3" t="s">
        <v>73</v>
      </c>
    </row>
    <row r="65" spans="1:1" ht="12" customHeight="1" x14ac:dyDescent="0.2">
      <c r="A65" s="3" t="s">
        <v>0</v>
      </c>
    </row>
    <row r="66" spans="1:1" ht="20.100000000000001" customHeight="1" x14ac:dyDescent="0.25">
      <c r="A66" s="3" t="s">
        <v>74</v>
      </c>
    </row>
    <row r="67" spans="1:1" ht="12" customHeight="1" x14ac:dyDescent="0.25">
      <c r="A67" s="3" t="s">
        <v>75</v>
      </c>
    </row>
    <row r="68" spans="1:1" ht="12" customHeight="1" x14ac:dyDescent="0.2">
      <c r="A68" s="3" t="s">
        <v>76</v>
      </c>
    </row>
    <row r="69" spans="1:1" ht="12" customHeight="1" x14ac:dyDescent="0.2">
      <c r="A69" s="3" t="s">
        <v>77</v>
      </c>
    </row>
    <row r="70" spans="1:1" ht="12" customHeight="1" x14ac:dyDescent="0.2">
      <c r="A70" s="3" t="s">
        <v>78</v>
      </c>
    </row>
    <row r="71" spans="1:1" ht="12" customHeight="1" x14ac:dyDescent="0.2">
      <c r="A71" s="3" t="s">
        <v>79</v>
      </c>
    </row>
    <row r="72" spans="1:1" ht="12" customHeight="1" x14ac:dyDescent="0.2">
      <c r="A72" s="3" t="s">
        <v>0</v>
      </c>
    </row>
    <row r="73" spans="1:1" ht="20.100000000000001" customHeight="1" x14ac:dyDescent="0.25">
      <c r="A73" s="3" t="s">
        <v>80</v>
      </c>
    </row>
    <row r="74" spans="1:1" ht="20.100000000000001" customHeight="1" x14ac:dyDescent="0.25">
      <c r="A74" s="3" t="s">
        <v>63</v>
      </c>
    </row>
    <row r="75" spans="1:1" ht="12" customHeight="1" x14ac:dyDescent="0.25">
      <c r="A75" s="3" t="s">
        <v>81</v>
      </c>
    </row>
    <row r="76" spans="1:1" ht="12" customHeight="1" x14ac:dyDescent="0.2">
      <c r="A76" s="3" t="s">
        <v>82</v>
      </c>
    </row>
    <row r="77" spans="1:1" ht="12" customHeight="1" x14ac:dyDescent="0.2">
      <c r="A77" s="3" t="s">
        <v>83</v>
      </c>
    </row>
    <row r="78" spans="1:1" ht="12" customHeight="1" x14ac:dyDescent="0.2">
      <c r="A78" s="3" t="s">
        <v>84</v>
      </c>
    </row>
    <row r="79" spans="1:1" ht="12" customHeight="1" x14ac:dyDescent="0.2">
      <c r="A79" s="3" t="s">
        <v>85</v>
      </c>
    </row>
    <row r="80" spans="1:1" ht="12" customHeight="1" x14ac:dyDescent="0.2">
      <c r="A80" s="3" t="s">
        <v>86</v>
      </c>
    </row>
    <row r="81" spans="1:1" ht="12" customHeight="1" x14ac:dyDescent="0.2">
      <c r="A81" s="3" t="s">
        <v>87</v>
      </c>
    </row>
    <row r="82" spans="1:1" ht="12" customHeight="1" x14ac:dyDescent="0.2">
      <c r="A82" s="3" t="s">
        <v>88</v>
      </c>
    </row>
    <row r="83" spans="1:1" ht="12" customHeight="1" x14ac:dyDescent="0.2">
      <c r="A83" s="3" t="s">
        <v>0</v>
      </c>
    </row>
    <row r="84" spans="1:1" ht="12" customHeight="1" x14ac:dyDescent="0.25">
      <c r="A84" s="3" t="s">
        <v>89</v>
      </c>
    </row>
    <row r="85" spans="1:1" ht="12" customHeight="1" x14ac:dyDescent="0.2">
      <c r="A85" s="3" t="s">
        <v>90</v>
      </c>
    </row>
    <row r="86" spans="1:1" ht="12" customHeight="1" x14ac:dyDescent="0.2">
      <c r="A86" s="3" t="s">
        <v>91</v>
      </c>
    </row>
    <row r="87" spans="1:1" ht="12" customHeight="1" x14ac:dyDescent="0.2">
      <c r="A87" s="3" t="s">
        <v>0</v>
      </c>
    </row>
    <row r="88" spans="1:1" ht="12" customHeight="1" x14ac:dyDescent="0.25">
      <c r="A88" s="3" t="s">
        <v>92</v>
      </c>
    </row>
    <row r="89" spans="1:1" ht="12" customHeight="1" x14ac:dyDescent="0.2">
      <c r="A89" s="3" t="s">
        <v>93</v>
      </c>
    </row>
    <row r="90" spans="1:1" ht="12" customHeight="1" x14ac:dyDescent="0.2">
      <c r="A90" s="3" t="s">
        <v>94</v>
      </c>
    </row>
    <row r="91" spans="1:1" ht="12" customHeight="1" x14ac:dyDescent="0.2">
      <c r="A91" s="3" t="s">
        <v>95</v>
      </c>
    </row>
    <row r="92" spans="1:1" ht="12" customHeight="1" x14ac:dyDescent="0.2">
      <c r="A92" s="3" t="s">
        <v>96</v>
      </c>
    </row>
    <row r="93" spans="1:1" ht="12" customHeight="1" x14ac:dyDescent="0.2">
      <c r="A93" s="3" t="s">
        <v>0</v>
      </c>
    </row>
    <row r="94" spans="1:1" ht="12" customHeight="1" x14ac:dyDescent="0.25">
      <c r="A94" s="3" t="s">
        <v>97</v>
      </c>
    </row>
    <row r="95" spans="1:1" ht="12" customHeight="1" x14ac:dyDescent="0.2">
      <c r="A95" s="3" t="s">
        <v>98</v>
      </c>
    </row>
    <row r="96" spans="1:1" ht="12" customHeight="1" x14ac:dyDescent="0.2">
      <c r="A96" s="3" t="s">
        <v>99</v>
      </c>
    </row>
    <row r="97" spans="1:1" ht="12" customHeight="1" x14ac:dyDescent="0.2">
      <c r="A97" s="3" t="s">
        <v>0</v>
      </c>
    </row>
    <row r="98" spans="1:1" ht="12" customHeight="1" x14ac:dyDescent="0.25">
      <c r="A98" s="3" t="s">
        <v>100</v>
      </c>
    </row>
    <row r="99" spans="1:1" ht="12" customHeight="1" x14ac:dyDescent="0.2">
      <c r="A99" s="3" t="s">
        <v>101</v>
      </c>
    </row>
    <row r="100" spans="1:1" ht="12" customHeight="1" x14ac:dyDescent="0.2">
      <c r="A100" s="3" t="s">
        <v>0</v>
      </c>
    </row>
    <row r="101" spans="1:1" ht="12" customHeight="1" x14ac:dyDescent="0.25">
      <c r="A101" s="3" t="s">
        <v>102</v>
      </c>
    </row>
    <row r="102" spans="1:1" ht="12" customHeight="1" x14ac:dyDescent="0.2">
      <c r="A102" s="3" t="s">
        <v>103</v>
      </c>
    </row>
    <row r="103" spans="1:1" ht="12" customHeight="1" x14ac:dyDescent="0.2">
      <c r="A103" s="3" t="s">
        <v>104</v>
      </c>
    </row>
    <row r="104" spans="1:1" ht="12" customHeight="1" x14ac:dyDescent="0.2">
      <c r="A104" s="3" t="s">
        <v>105</v>
      </c>
    </row>
    <row r="105" spans="1:1" ht="12" customHeight="1" x14ac:dyDescent="0.2">
      <c r="A105" s="3" t="s">
        <v>106</v>
      </c>
    </row>
    <row r="106" spans="1:1" ht="12" customHeight="1" x14ac:dyDescent="0.2">
      <c r="A106" s="3" t="s">
        <v>107</v>
      </c>
    </row>
    <row r="107" spans="1:1" ht="12" customHeight="1" x14ac:dyDescent="0.2">
      <c r="A107" s="3" t="s">
        <v>108</v>
      </c>
    </row>
    <row r="108" spans="1:1" ht="12" customHeight="1" x14ac:dyDescent="0.2">
      <c r="A108" s="3" t="s">
        <v>109</v>
      </c>
    </row>
    <row r="109" spans="1:1" ht="12" customHeight="1" x14ac:dyDescent="0.2">
      <c r="A109" s="3" t="s">
        <v>110</v>
      </c>
    </row>
    <row r="110" spans="1:1" ht="12" customHeight="1" x14ac:dyDescent="0.2">
      <c r="A110" s="3" t="s">
        <v>111</v>
      </c>
    </row>
    <row r="111" spans="1:1" ht="12" customHeight="1" x14ac:dyDescent="0.2">
      <c r="A111" s="3" t="s">
        <v>112</v>
      </c>
    </row>
    <row r="112" spans="1:1" ht="12" customHeight="1" x14ac:dyDescent="0.2">
      <c r="A112" s="3" t="s">
        <v>113</v>
      </c>
    </row>
    <row r="113" spans="1:1" ht="12" customHeight="1" x14ac:dyDescent="0.2">
      <c r="A113" s="3" t="s">
        <v>114</v>
      </c>
    </row>
    <row r="114" spans="1:1" ht="12" customHeight="1" x14ac:dyDescent="0.2">
      <c r="A114" s="3" t="s">
        <v>115</v>
      </c>
    </row>
    <row r="115" spans="1:1" ht="12" customHeight="1" x14ac:dyDescent="0.2">
      <c r="A115" s="3" t="s">
        <v>116</v>
      </c>
    </row>
    <row r="116" spans="1:1" ht="12" customHeight="1" x14ac:dyDescent="0.2">
      <c r="A116" s="3" t="s">
        <v>0</v>
      </c>
    </row>
    <row r="117" spans="1:1" ht="12" customHeight="1" x14ac:dyDescent="0.25">
      <c r="A117" s="3" t="s">
        <v>117</v>
      </c>
    </row>
    <row r="118" spans="1:1" ht="12" customHeight="1" x14ac:dyDescent="0.2">
      <c r="A118" s="3" t="s">
        <v>118</v>
      </c>
    </row>
    <row r="119" spans="1:1" ht="12" customHeight="1" x14ac:dyDescent="0.2">
      <c r="A119" s="3" t="s">
        <v>0</v>
      </c>
    </row>
    <row r="120" spans="1:1" ht="12" customHeight="1" x14ac:dyDescent="0.25">
      <c r="A120" s="3" t="s">
        <v>119</v>
      </c>
    </row>
    <row r="121" spans="1:1" ht="12" customHeight="1" x14ac:dyDescent="0.2">
      <c r="A121" s="3" t="s">
        <v>120</v>
      </c>
    </row>
    <row r="122" spans="1:1" ht="12" customHeight="1" x14ac:dyDescent="0.2">
      <c r="A122" s="3" t="s">
        <v>0</v>
      </c>
    </row>
    <row r="123" spans="1:1" ht="20.100000000000001" customHeight="1" x14ac:dyDescent="0.25">
      <c r="A123" s="3" t="s">
        <v>74</v>
      </c>
    </row>
    <row r="124" spans="1:1" ht="12" customHeight="1" x14ac:dyDescent="0.25">
      <c r="A124" s="3" t="s">
        <v>121</v>
      </c>
    </row>
    <row r="125" spans="1:1" ht="12" customHeight="1" x14ac:dyDescent="0.2">
      <c r="A125" s="3" t="s">
        <v>122</v>
      </c>
    </row>
    <row r="126" spans="1:1" ht="12" customHeight="1" x14ac:dyDescent="0.2">
      <c r="A126" s="3" t="s">
        <v>123</v>
      </c>
    </row>
    <row r="127" spans="1:1" ht="12" customHeight="1" x14ac:dyDescent="0.2">
      <c r="A127" s="3" t="s">
        <v>124</v>
      </c>
    </row>
    <row r="128" spans="1:1" ht="12" customHeight="1" x14ac:dyDescent="0.2">
      <c r="A128" s="3" t="s">
        <v>125</v>
      </c>
    </row>
    <row r="129" spans="1:1" ht="12" customHeight="1" x14ac:dyDescent="0.2">
      <c r="A129" s="3" t="s">
        <v>126</v>
      </c>
    </row>
    <row r="130" spans="1:1" ht="12" customHeight="1" x14ac:dyDescent="0.2">
      <c r="A130" s="3" t="s">
        <v>127</v>
      </c>
    </row>
    <row r="131" spans="1:1" ht="12" customHeight="1" x14ac:dyDescent="0.2">
      <c r="A131" s="3" t="s">
        <v>0</v>
      </c>
    </row>
    <row r="132" spans="1:1" ht="12" customHeight="1" x14ac:dyDescent="0.25">
      <c r="A132" s="3" t="s">
        <v>128</v>
      </c>
    </row>
    <row r="133" spans="1:1" ht="12" customHeight="1" x14ac:dyDescent="0.2">
      <c r="A133" s="3" t="s">
        <v>129</v>
      </c>
    </row>
    <row r="134" spans="1:1" ht="12" customHeight="1" x14ac:dyDescent="0.2">
      <c r="A134" s="3" t="s">
        <v>130</v>
      </c>
    </row>
    <row r="135" spans="1:1" ht="12" customHeight="1" x14ac:dyDescent="0.2">
      <c r="A135" s="3" t="s">
        <v>131</v>
      </c>
    </row>
    <row r="136" spans="1:1" ht="12" customHeight="1" x14ac:dyDescent="0.2">
      <c r="A136" s="3" t="s">
        <v>132</v>
      </c>
    </row>
    <row r="137" spans="1:1" ht="12" customHeight="1" x14ac:dyDescent="0.2">
      <c r="A137" s="3" t="s">
        <v>133</v>
      </c>
    </row>
    <row r="138" spans="1:1" ht="12" customHeight="1" x14ac:dyDescent="0.2">
      <c r="A138" s="3" t="s">
        <v>0</v>
      </c>
    </row>
    <row r="139" spans="1:1" ht="12" customHeight="1" x14ac:dyDescent="0.25">
      <c r="A139" s="3" t="s">
        <v>134</v>
      </c>
    </row>
    <row r="140" spans="1:1" ht="12" customHeight="1" x14ac:dyDescent="0.2">
      <c r="A140" s="3" t="s">
        <v>135</v>
      </c>
    </row>
    <row r="141" spans="1:1" ht="12" customHeight="1" x14ac:dyDescent="0.2">
      <c r="A141" s="3" t="s">
        <v>136</v>
      </c>
    </row>
    <row r="142" spans="1:1" ht="12" customHeight="1" x14ac:dyDescent="0.2">
      <c r="A142" s="3" t="s">
        <v>137</v>
      </c>
    </row>
    <row r="143" spans="1:1" ht="12" customHeight="1" x14ac:dyDescent="0.2">
      <c r="A143" s="3" t="s">
        <v>0</v>
      </c>
    </row>
    <row r="144" spans="1:1" ht="12" customHeight="1" x14ac:dyDescent="0.25">
      <c r="A144" s="3" t="s">
        <v>138</v>
      </c>
    </row>
    <row r="145" spans="1:1" ht="12" customHeight="1" x14ac:dyDescent="0.2">
      <c r="A145" s="3" t="s">
        <v>139</v>
      </c>
    </row>
    <row r="146" spans="1:1" ht="12" customHeight="1" x14ac:dyDescent="0.2">
      <c r="A146" s="3" t="s">
        <v>140</v>
      </c>
    </row>
    <row r="147" spans="1:1" ht="12" customHeight="1" x14ac:dyDescent="0.2">
      <c r="A147" s="3" t="s">
        <v>0</v>
      </c>
    </row>
    <row r="148" spans="1:1" ht="12" customHeight="1" x14ac:dyDescent="0.25">
      <c r="A148" s="3" t="s">
        <v>141</v>
      </c>
    </row>
    <row r="149" spans="1:1" ht="12" customHeight="1" x14ac:dyDescent="0.2">
      <c r="A149" s="3" t="s">
        <v>142</v>
      </c>
    </row>
    <row r="150" spans="1:1" ht="12" customHeight="1" x14ac:dyDescent="0.2">
      <c r="A150" s="3" t="s">
        <v>143</v>
      </c>
    </row>
    <row r="151" spans="1:1" ht="12" customHeight="1" x14ac:dyDescent="0.2">
      <c r="A151" s="3" t="s">
        <v>0</v>
      </c>
    </row>
    <row r="152" spans="1:1" ht="20.100000000000001" customHeight="1" x14ac:dyDescent="0.25">
      <c r="A152" s="3" t="s">
        <v>144</v>
      </c>
    </row>
    <row r="153" spans="1:1" ht="12" customHeight="1" x14ac:dyDescent="0.2">
      <c r="A153" s="40" t="s">
        <v>281</v>
      </c>
    </row>
    <row r="154" spans="1:1" ht="12" customHeight="1" x14ac:dyDescent="0.2">
      <c r="A154" s="40" t="s">
        <v>282</v>
      </c>
    </row>
    <row r="155" spans="1:1" ht="12" customHeight="1" x14ac:dyDescent="0.2">
      <c r="A155" s="40" t="s">
        <v>145</v>
      </c>
    </row>
    <row r="156" spans="1:1" ht="12" customHeight="1" x14ac:dyDescent="0.2">
      <c r="A156" s="40" t="s">
        <v>283</v>
      </c>
    </row>
    <row r="157" spans="1:1" s="39" customFormat="1" ht="12" customHeight="1" x14ac:dyDescent="0.2">
      <c r="A157" s="40" t="s">
        <v>284</v>
      </c>
    </row>
    <row r="158" spans="1:1" s="39" customFormat="1" ht="12" customHeight="1" x14ac:dyDescent="0.2">
      <c r="A158" s="40" t="s">
        <v>285</v>
      </c>
    </row>
    <row r="159" spans="1:1" ht="12" customHeight="1" x14ac:dyDescent="0.2">
      <c r="A159" s="3" t="s">
        <v>0</v>
      </c>
    </row>
    <row r="160" spans="1:1" ht="20.100000000000001" customHeight="1" x14ac:dyDescent="0.25">
      <c r="A160" s="3" t="s">
        <v>146</v>
      </c>
    </row>
    <row r="161" spans="1:1" ht="12" customHeight="1" x14ac:dyDescent="0.2">
      <c r="A161" s="3" t="s">
        <v>147</v>
      </c>
    </row>
    <row r="162" spans="1:1" ht="12" customHeight="1" x14ac:dyDescent="0.2">
      <c r="A162" s="3" t="s">
        <v>148</v>
      </c>
    </row>
    <row r="163" spans="1:1" ht="12" customHeight="1" x14ac:dyDescent="0.2">
      <c r="A163" s="3" t="s">
        <v>0</v>
      </c>
    </row>
    <row r="164" spans="1:1" ht="20.100000000000001" customHeight="1" x14ac:dyDescent="0.25">
      <c r="A164" s="3" t="s">
        <v>149</v>
      </c>
    </row>
    <row r="165" spans="1:1" ht="12" customHeight="1" x14ac:dyDescent="0.2">
      <c r="A165" s="3" t="s">
        <v>150</v>
      </c>
    </row>
    <row r="166" spans="1:1" ht="12" customHeight="1" x14ac:dyDescent="0.2">
      <c r="A166" s="3" t="s">
        <v>151</v>
      </c>
    </row>
    <row r="167" spans="1:1" ht="12" customHeight="1" x14ac:dyDescent="0.2">
      <c r="A167" s="3" t="s">
        <v>152</v>
      </c>
    </row>
    <row r="168" spans="1:1" ht="12" customHeight="1" x14ac:dyDescent="0.2">
      <c r="A168" s="3" t="s">
        <v>0</v>
      </c>
    </row>
    <row r="169" spans="1:1" ht="12" customHeight="1" x14ac:dyDescent="0.2">
      <c r="A169" s="3" t="s">
        <v>153</v>
      </c>
    </row>
    <row r="170" spans="1:1" ht="12" customHeight="1" x14ac:dyDescent="0.2">
      <c r="A170" s="3" t="s">
        <v>154</v>
      </c>
    </row>
    <row r="171" spans="1:1" ht="12" customHeight="1" x14ac:dyDescent="0.2">
      <c r="A171" s="3" t="s">
        <v>0</v>
      </c>
    </row>
    <row r="172" spans="1:1" ht="12" customHeight="1" x14ac:dyDescent="0.2">
      <c r="A172" s="3" t="s">
        <v>155</v>
      </c>
    </row>
    <row r="173" spans="1:1" ht="12" customHeight="1" x14ac:dyDescent="0.2">
      <c r="A173" s="3" t="s">
        <v>156</v>
      </c>
    </row>
    <row r="174" spans="1:1" ht="12" customHeight="1" x14ac:dyDescent="0.2">
      <c r="A174" s="3" t="s">
        <v>0</v>
      </c>
    </row>
    <row r="175" spans="1:1" ht="12" customHeight="1" x14ac:dyDescent="0.2"/>
    <row r="176" spans="1:1" ht="12" customHeight="1" x14ac:dyDescent="0.25">
      <c r="A176" s="12" t="s">
        <v>157</v>
      </c>
    </row>
    <row r="177" spans="1:1" ht="12" customHeight="1" x14ac:dyDescent="0.25">
      <c r="A177" s="4" t="str">
        <f>HYPERLINK("http://meteor.aihw.gov.au/content/index.phtml/itemId/739391","PI13: Proportion of regular clients who had their first antenatal care visit within specified periods")</f>
        <v>PI13: Proportion of regular clients who had their first antenatal care visit within specified periods</v>
      </c>
    </row>
    <row r="178" spans="1:1" ht="12" customHeight="1" x14ac:dyDescent="0.25">
      <c r="A178" s="4" t="str">
        <f>HYPERLINK("http://meteor.aihw.gov.au/content/index.phtml/itemId/739299","PI01: Proportion of Indigenous babies born within the previous 12 months whose birth weight has been recorded")</f>
        <v>PI01: Proportion of Indigenous babies born within the previous 12 months whose birth weight has been recorded</v>
      </c>
    </row>
    <row r="179" spans="1:1" ht="12" customHeight="1" x14ac:dyDescent="0.25">
      <c r="A179" s="4" t="str">
        <f>HYPERLINK("http://meteor.aihw.gov.au/content/index.phtml/itemId/739308","PI02: Proportion of Indigenous babies born within the previous 12 months whose birth weight results were low, normal or high")</f>
        <v>PI02: Proportion of Indigenous babies born within the previous 12 months whose birth weight results were low, normal or high</v>
      </c>
    </row>
    <row r="180" spans="1:1" ht="12" customHeight="1" x14ac:dyDescent="0.25">
      <c r="A180" s="4" t="str">
        <f>HYPERLINK("http://meteor.aihw.gov.au/content/index.phtml/itemId/739380","PI11: Proportion of regular clients who gave birth within the previous 12 months with a smoking status of 'current smoker', 'ex-smoker' or 'never smoked'")</f>
        <v>PI11: Proportion of regular clients who gave birth within the previous 12 months with a smoking status of 'current smoker', 'ex-smoker' or 'never smoked'</v>
      </c>
    </row>
    <row r="181" spans="1:1" ht="12" customHeight="1" x14ac:dyDescent="0.25">
      <c r="A181" s="4" t="str">
        <f>HYPERLINK("http://meteor.aihw.gov.au/content/index.phtml/itemId/739342","PI04: Proportion of Indigenous children who are fully immunised")</f>
        <v>PI04: Proportion of Indigenous children who are fully immunised</v>
      </c>
    </row>
    <row r="182" spans="1:1" ht="12" customHeight="1" x14ac:dyDescent="0.25">
      <c r="A182" s="4" t="str">
        <f>HYPERLINK("http://meteor.aihw.gov.au/content/index.phtml/itemId/731804","PI03: Proportion of regular clients aged 0-14 years for whom an MBS Health Assessment for Aboriginal and Torres Strait Islander People (MBS Item 715) was claimed")</f>
        <v>PI03: Proportion of regular clients aged 0-14 years for whom an MBS Health Assessment for Aboriginal and Torres Strait Islander People (MBS Item 715) was claimed</v>
      </c>
    </row>
    <row r="183" spans="1:1" ht="12" customHeight="1" x14ac:dyDescent="0.2">
      <c r="A183" s="1" t="s">
        <v>0</v>
      </c>
    </row>
    <row r="184" spans="1:1" ht="12" customHeight="1" x14ac:dyDescent="0.2"/>
  </sheetData>
  <mergeCells count="1">
    <mergeCell ref="A20:I20"/>
  </mergeCells>
  <pageMargins left="0.01" right="0.01" top="0.5" bottom="0.5" header="0" footer="0"/>
  <pageSetup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I3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9" customFormat="1" ht="12.95" customHeight="1" x14ac:dyDescent="0.3">
      <c r="A1" s="83" t="s">
        <v>287</v>
      </c>
    </row>
    <row r="2" spans="1:9" ht="47.25" customHeight="1" x14ac:dyDescent="0.3">
      <c r="A2" s="74" t="s">
        <v>214</v>
      </c>
      <c r="B2" s="70"/>
      <c r="C2" s="70"/>
      <c r="D2" s="70"/>
      <c r="E2" s="70"/>
      <c r="F2" s="70"/>
      <c r="G2" s="70"/>
      <c r="H2" s="70"/>
      <c r="I2" s="70"/>
    </row>
    <row r="3" spans="1:9" ht="0" hidden="1" customHeight="1" x14ac:dyDescent="0.2"/>
    <row r="4" spans="1:9" ht="12" customHeight="1" x14ac:dyDescent="0.2">
      <c r="A4" s="6" t="s">
        <v>0</v>
      </c>
      <c r="B4" s="6" t="s">
        <v>160</v>
      </c>
      <c r="C4" s="13" t="s">
        <v>161</v>
      </c>
      <c r="D4" s="13" t="s">
        <v>162</v>
      </c>
      <c r="E4" s="13" t="s">
        <v>163</v>
      </c>
      <c r="F4" s="13" t="s">
        <v>164</v>
      </c>
      <c r="G4" s="13" t="s">
        <v>165</v>
      </c>
      <c r="H4" s="13" t="s">
        <v>166</v>
      </c>
      <c r="I4" s="13" t="s">
        <v>167</v>
      </c>
    </row>
    <row r="5" spans="1:9" ht="12" customHeight="1" x14ac:dyDescent="0.2">
      <c r="A5" s="24" t="s">
        <v>168</v>
      </c>
      <c r="B5" s="14" t="s">
        <v>170</v>
      </c>
      <c r="C5" s="15">
        <v>71.400000000000006</v>
      </c>
      <c r="D5" s="15">
        <v>84.4</v>
      </c>
      <c r="E5" s="15">
        <v>62.6</v>
      </c>
      <c r="F5" s="15">
        <v>77.2</v>
      </c>
      <c r="G5" s="15">
        <v>81.400000000000006</v>
      </c>
      <c r="H5" s="15">
        <v>59.8</v>
      </c>
      <c r="I5" s="15">
        <v>69.5</v>
      </c>
    </row>
    <row r="6" spans="1:9" ht="12" customHeight="1" x14ac:dyDescent="0.2">
      <c r="A6" s="1" t="s">
        <v>0</v>
      </c>
      <c r="B6" s="14" t="s">
        <v>171</v>
      </c>
      <c r="C6" s="15">
        <v>74.099999999999994</v>
      </c>
      <c r="D6" s="15">
        <v>86.8</v>
      </c>
      <c r="E6" s="15">
        <v>67.099999999999994</v>
      </c>
      <c r="F6" s="15">
        <v>82.9</v>
      </c>
      <c r="G6" s="15">
        <v>81.900000000000006</v>
      </c>
      <c r="H6" s="15">
        <v>62.5</v>
      </c>
      <c r="I6" s="15">
        <v>72.8</v>
      </c>
    </row>
    <row r="7" spans="1:9" ht="12" customHeight="1" x14ac:dyDescent="0.2">
      <c r="A7" s="1" t="s">
        <v>0</v>
      </c>
      <c r="B7" s="14" t="s">
        <v>172</v>
      </c>
      <c r="C7" s="15">
        <v>72.900000000000006</v>
      </c>
      <c r="D7" s="15">
        <v>83.2</v>
      </c>
      <c r="E7" s="15">
        <v>69.599999999999994</v>
      </c>
      <c r="F7" s="15">
        <v>83.8</v>
      </c>
      <c r="G7" s="15">
        <v>82.2</v>
      </c>
      <c r="H7" s="15">
        <v>67.2</v>
      </c>
      <c r="I7" s="15">
        <v>73.7</v>
      </c>
    </row>
    <row r="8" spans="1:9" ht="12" customHeight="1" x14ac:dyDescent="0.2">
      <c r="A8" s="1" t="s">
        <v>0</v>
      </c>
      <c r="B8" s="14" t="s">
        <v>173</v>
      </c>
      <c r="C8" s="15">
        <v>75</v>
      </c>
      <c r="D8" s="15">
        <v>79.8</v>
      </c>
      <c r="E8" s="15">
        <v>66.599999999999994</v>
      </c>
      <c r="F8" s="15">
        <v>84.7</v>
      </c>
      <c r="G8" s="15">
        <v>80.2</v>
      </c>
      <c r="H8" s="15">
        <v>66.2</v>
      </c>
      <c r="I8" s="15">
        <v>73.2</v>
      </c>
    </row>
    <row r="9" spans="1:9" ht="12" customHeight="1" x14ac:dyDescent="0.2">
      <c r="A9" s="1" t="s">
        <v>0</v>
      </c>
      <c r="B9" s="14" t="s">
        <v>174</v>
      </c>
      <c r="C9" s="15">
        <v>77.8</v>
      </c>
      <c r="D9" s="15">
        <v>79.7</v>
      </c>
      <c r="E9" s="15">
        <v>68.5</v>
      </c>
      <c r="F9" s="15">
        <v>78.3</v>
      </c>
      <c r="G9" s="15">
        <v>81</v>
      </c>
      <c r="H9" s="15">
        <v>54.1</v>
      </c>
      <c r="I9" s="15">
        <v>71.099999999999994</v>
      </c>
    </row>
    <row r="10" spans="1:9" ht="12" customHeight="1" x14ac:dyDescent="0.2">
      <c r="A10" s="1" t="s">
        <v>0</v>
      </c>
      <c r="B10" s="14" t="s">
        <v>175</v>
      </c>
      <c r="C10" s="15">
        <v>79.5</v>
      </c>
      <c r="D10" s="15">
        <v>87.1</v>
      </c>
      <c r="E10" s="15">
        <v>74</v>
      </c>
      <c r="F10" s="15">
        <v>84.1</v>
      </c>
      <c r="G10" s="15">
        <v>82.9</v>
      </c>
      <c r="H10" s="15">
        <v>59.9</v>
      </c>
      <c r="I10" s="15">
        <v>76.099999999999994</v>
      </c>
    </row>
    <row r="11" spans="1:9" ht="12" customHeight="1" x14ac:dyDescent="0.2">
      <c r="A11" s="1" t="s">
        <v>0</v>
      </c>
      <c r="B11" s="14" t="s">
        <v>176</v>
      </c>
      <c r="C11" s="15">
        <v>81.3</v>
      </c>
      <c r="D11" s="15">
        <v>89.5</v>
      </c>
      <c r="E11" s="15">
        <v>79.400000000000006</v>
      </c>
      <c r="F11" s="15">
        <v>84.1</v>
      </c>
      <c r="G11" s="15">
        <v>89.6</v>
      </c>
      <c r="H11" s="15">
        <v>58.4</v>
      </c>
      <c r="I11" s="15">
        <v>77.900000000000006</v>
      </c>
    </row>
    <row r="12" spans="1:9" ht="12" customHeight="1" x14ac:dyDescent="0.2">
      <c r="A12" s="10" t="s">
        <v>0</v>
      </c>
      <c r="B12" s="16" t="s">
        <v>177</v>
      </c>
      <c r="C12" s="17">
        <v>84.7</v>
      </c>
      <c r="D12" s="17">
        <v>88.6</v>
      </c>
      <c r="E12" s="17">
        <v>79.8</v>
      </c>
      <c r="F12" s="17">
        <v>82.6</v>
      </c>
      <c r="G12" s="17">
        <v>82.2</v>
      </c>
      <c r="H12" s="17">
        <v>57.4</v>
      </c>
      <c r="I12" s="17">
        <v>77.7</v>
      </c>
    </row>
    <row r="13" spans="1:9" ht="12" customHeight="1" x14ac:dyDescent="0.2">
      <c r="A13" s="24" t="s">
        <v>183</v>
      </c>
      <c r="B13" s="14" t="s">
        <v>170</v>
      </c>
      <c r="C13" s="32">
        <v>1983</v>
      </c>
      <c r="D13" s="32">
        <v>561</v>
      </c>
      <c r="E13" s="32">
        <v>1044</v>
      </c>
      <c r="F13" s="32">
        <v>762</v>
      </c>
      <c r="G13" s="32">
        <v>338</v>
      </c>
      <c r="H13" s="32">
        <v>997</v>
      </c>
      <c r="I13" s="32">
        <v>5685</v>
      </c>
    </row>
    <row r="14" spans="1:9" ht="12" customHeight="1" x14ac:dyDescent="0.2">
      <c r="A14" s="1" t="s">
        <v>0</v>
      </c>
      <c r="B14" s="14" t="s">
        <v>171</v>
      </c>
      <c r="C14" s="32">
        <v>1863</v>
      </c>
      <c r="D14" s="32">
        <v>544</v>
      </c>
      <c r="E14" s="32">
        <v>1101</v>
      </c>
      <c r="F14" s="32">
        <v>857</v>
      </c>
      <c r="G14" s="32">
        <v>345</v>
      </c>
      <c r="H14" s="32">
        <v>1037</v>
      </c>
      <c r="I14" s="32">
        <v>5747</v>
      </c>
    </row>
    <row r="15" spans="1:9" ht="12" customHeight="1" x14ac:dyDescent="0.2">
      <c r="A15" s="1" t="s">
        <v>0</v>
      </c>
      <c r="B15" s="14" t="s">
        <v>172</v>
      </c>
      <c r="C15" s="32">
        <v>1729</v>
      </c>
      <c r="D15" s="32">
        <v>533</v>
      </c>
      <c r="E15" s="32">
        <v>1119</v>
      </c>
      <c r="F15" s="32">
        <v>867</v>
      </c>
      <c r="G15" s="32">
        <v>272</v>
      </c>
      <c r="H15" s="32">
        <v>1097</v>
      </c>
      <c r="I15" s="32">
        <v>5617</v>
      </c>
    </row>
    <row r="16" spans="1:9" ht="12" customHeight="1" x14ac:dyDescent="0.2">
      <c r="A16" s="1" t="s">
        <v>0</v>
      </c>
      <c r="B16" s="14" t="s">
        <v>173</v>
      </c>
      <c r="C16" s="32">
        <v>2058</v>
      </c>
      <c r="D16" s="32">
        <v>442</v>
      </c>
      <c r="E16" s="32">
        <v>1230</v>
      </c>
      <c r="F16" s="32">
        <v>894</v>
      </c>
      <c r="G16" s="32">
        <v>349</v>
      </c>
      <c r="H16" s="32">
        <v>1146</v>
      </c>
      <c r="I16" s="32">
        <v>6119</v>
      </c>
    </row>
    <row r="17" spans="1:9" ht="12" customHeight="1" x14ac:dyDescent="0.2">
      <c r="A17" s="1" t="s">
        <v>0</v>
      </c>
      <c r="B17" s="14" t="s">
        <v>174</v>
      </c>
      <c r="C17" s="32">
        <v>1979</v>
      </c>
      <c r="D17" s="32">
        <v>482</v>
      </c>
      <c r="E17" s="32">
        <v>1303</v>
      </c>
      <c r="F17" s="32">
        <v>778</v>
      </c>
      <c r="G17" s="32">
        <v>393</v>
      </c>
      <c r="H17" s="32">
        <v>927</v>
      </c>
      <c r="I17" s="32">
        <v>5862</v>
      </c>
    </row>
    <row r="18" spans="1:9" ht="12" customHeight="1" x14ac:dyDescent="0.2">
      <c r="A18" s="1" t="s">
        <v>0</v>
      </c>
      <c r="B18" s="14" t="s">
        <v>175</v>
      </c>
      <c r="C18" s="32">
        <v>2222</v>
      </c>
      <c r="D18" s="32">
        <v>559</v>
      </c>
      <c r="E18" s="32">
        <v>1585</v>
      </c>
      <c r="F18" s="32">
        <v>860</v>
      </c>
      <c r="G18" s="32">
        <v>465</v>
      </c>
      <c r="H18" s="32">
        <v>887</v>
      </c>
      <c r="I18" s="32">
        <v>6578</v>
      </c>
    </row>
    <row r="19" spans="1:9" ht="12" customHeight="1" x14ac:dyDescent="0.2">
      <c r="A19" s="1" t="s">
        <v>0</v>
      </c>
      <c r="B19" s="14" t="s">
        <v>176</v>
      </c>
      <c r="C19" s="32">
        <v>1998</v>
      </c>
      <c r="D19" s="32">
        <v>529</v>
      </c>
      <c r="E19" s="32">
        <v>1374</v>
      </c>
      <c r="F19" s="32">
        <v>838</v>
      </c>
      <c r="G19" s="32">
        <v>458</v>
      </c>
      <c r="H19" s="32">
        <v>905</v>
      </c>
      <c r="I19" s="32">
        <v>6102</v>
      </c>
    </row>
    <row r="20" spans="1:9" ht="12" customHeight="1" x14ac:dyDescent="0.2">
      <c r="A20" s="10" t="s">
        <v>0</v>
      </c>
      <c r="B20" s="16" t="s">
        <v>177</v>
      </c>
      <c r="C20" s="35">
        <v>2084</v>
      </c>
      <c r="D20" s="35">
        <v>581</v>
      </c>
      <c r="E20" s="35">
        <v>1328</v>
      </c>
      <c r="F20" s="35">
        <v>792</v>
      </c>
      <c r="G20" s="35">
        <v>402</v>
      </c>
      <c r="H20" s="35">
        <v>979</v>
      </c>
      <c r="I20" s="35">
        <v>6166</v>
      </c>
    </row>
    <row r="21" spans="1:9" ht="12" customHeight="1" x14ac:dyDescent="0.2">
      <c r="A21" s="24" t="s">
        <v>184</v>
      </c>
      <c r="B21" s="14" t="s">
        <v>170</v>
      </c>
      <c r="C21" s="32">
        <v>2779</v>
      </c>
      <c r="D21" s="32">
        <v>665</v>
      </c>
      <c r="E21" s="32">
        <v>1669</v>
      </c>
      <c r="F21" s="32">
        <v>987</v>
      </c>
      <c r="G21" s="32">
        <v>415</v>
      </c>
      <c r="H21" s="32">
        <v>1667</v>
      </c>
      <c r="I21" s="32">
        <v>8182</v>
      </c>
    </row>
    <row r="22" spans="1:9" ht="12" customHeight="1" x14ac:dyDescent="0.2">
      <c r="A22" s="1" t="s">
        <v>0</v>
      </c>
      <c r="B22" s="14" t="s">
        <v>171</v>
      </c>
      <c r="C22" s="32">
        <v>2514</v>
      </c>
      <c r="D22" s="32">
        <v>627</v>
      </c>
      <c r="E22" s="32">
        <v>1641</v>
      </c>
      <c r="F22" s="32">
        <v>1034</v>
      </c>
      <c r="G22" s="32">
        <v>421</v>
      </c>
      <c r="H22" s="32">
        <v>1660</v>
      </c>
      <c r="I22" s="32">
        <v>7897</v>
      </c>
    </row>
    <row r="23" spans="1:9" ht="12" customHeight="1" x14ac:dyDescent="0.2">
      <c r="A23" s="1" t="s">
        <v>0</v>
      </c>
      <c r="B23" s="14" t="s">
        <v>172</v>
      </c>
      <c r="C23" s="32">
        <v>2373</v>
      </c>
      <c r="D23" s="32">
        <v>641</v>
      </c>
      <c r="E23" s="32">
        <v>1608</v>
      </c>
      <c r="F23" s="32">
        <v>1034</v>
      </c>
      <c r="G23" s="32">
        <v>331</v>
      </c>
      <c r="H23" s="32">
        <v>1633</v>
      </c>
      <c r="I23" s="32">
        <v>7620</v>
      </c>
    </row>
    <row r="24" spans="1:9" ht="12" customHeight="1" x14ac:dyDescent="0.2">
      <c r="A24" s="1" t="s">
        <v>0</v>
      </c>
      <c r="B24" s="14" t="s">
        <v>173</v>
      </c>
      <c r="C24" s="32">
        <v>2744</v>
      </c>
      <c r="D24" s="32">
        <v>554</v>
      </c>
      <c r="E24" s="32">
        <v>1846</v>
      </c>
      <c r="F24" s="32">
        <v>1056</v>
      </c>
      <c r="G24" s="32">
        <v>435</v>
      </c>
      <c r="H24" s="32">
        <v>1730</v>
      </c>
      <c r="I24" s="32">
        <v>8365</v>
      </c>
    </row>
    <row r="25" spans="1:9" ht="12" customHeight="1" x14ac:dyDescent="0.2">
      <c r="A25" s="1" t="s">
        <v>0</v>
      </c>
      <c r="B25" s="14" t="s">
        <v>174</v>
      </c>
      <c r="C25" s="32">
        <v>2545</v>
      </c>
      <c r="D25" s="32">
        <v>605</v>
      </c>
      <c r="E25" s="32">
        <v>1902</v>
      </c>
      <c r="F25" s="32">
        <v>994</v>
      </c>
      <c r="G25" s="32">
        <v>485</v>
      </c>
      <c r="H25" s="32">
        <v>1715</v>
      </c>
      <c r="I25" s="32">
        <v>8246</v>
      </c>
    </row>
    <row r="26" spans="1:9" ht="12" customHeight="1" x14ac:dyDescent="0.2">
      <c r="A26" s="1" t="s">
        <v>0</v>
      </c>
      <c r="B26" s="14" t="s">
        <v>175</v>
      </c>
      <c r="C26" s="32">
        <v>2794</v>
      </c>
      <c r="D26" s="32">
        <v>642</v>
      </c>
      <c r="E26" s="32">
        <v>2142</v>
      </c>
      <c r="F26" s="32">
        <v>1022</v>
      </c>
      <c r="G26" s="32">
        <v>561</v>
      </c>
      <c r="H26" s="32">
        <v>1480</v>
      </c>
      <c r="I26" s="32">
        <v>8641</v>
      </c>
    </row>
    <row r="27" spans="1:9" ht="12" customHeight="1" x14ac:dyDescent="0.2">
      <c r="A27" s="1" t="s">
        <v>0</v>
      </c>
      <c r="B27" s="14" t="s">
        <v>176</v>
      </c>
      <c r="C27" s="32">
        <v>2457</v>
      </c>
      <c r="D27" s="32">
        <v>591</v>
      </c>
      <c r="E27" s="32">
        <v>1730</v>
      </c>
      <c r="F27" s="32">
        <v>996</v>
      </c>
      <c r="G27" s="32">
        <v>511</v>
      </c>
      <c r="H27" s="32">
        <v>1550</v>
      </c>
      <c r="I27" s="32">
        <v>7835</v>
      </c>
    </row>
    <row r="28" spans="1:9" ht="12" customHeight="1" x14ac:dyDescent="0.2">
      <c r="A28" s="10" t="s">
        <v>0</v>
      </c>
      <c r="B28" s="16" t="s">
        <v>177</v>
      </c>
      <c r="C28" s="35">
        <v>2461</v>
      </c>
      <c r="D28" s="35">
        <v>656</v>
      </c>
      <c r="E28" s="35">
        <v>1664</v>
      </c>
      <c r="F28" s="35">
        <v>959</v>
      </c>
      <c r="G28" s="35">
        <v>489</v>
      </c>
      <c r="H28" s="35">
        <v>1705</v>
      </c>
      <c r="I28" s="35">
        <v>7934</v>
      </c>
    </row>
    <row r="29" spans="1:9" ht="12" hidden="1" customHeight="1" x14ac:dyDescent="0.2"/>
    <row r="30" spans="1:9" ht="12" customHeight="1" x14ac:dyDescent="0.2">
      <c r="A30" s="69" t="s">
        <v>33</v>
      </c>
      <c r="B30" s="70"/>
      <c r="C30" s="70"/>
      <c r="D30" s="70"/>
      <c r="E30" s="70"/>
      <c r="F30" s="70"/>
      <c r="G30" s="70"/>
      <c r="H30" s="70"/>
      <c r="I30" s="70"/>
    </row>
    <row r="31" spans="1:9" ht="12" customHeight="1" x14ac:dyDescent="0.2"/>
    <row r="32" spans="1:9" ht="12" customHeight="1" x14ac:dyDescent="0.2">
      <c r="A32" s="20" t="s">
        <v>185</v>
      </c>
    </row>
    <row r="33" ht="12" customHeight="1" x14ac:dyDescent="0.2"/>
  </sheetData>
  <mergeCells count="2">
    <mergeCell ref="A2:I2"/>
    <mergeCell ref="A30:I30"/>
  </mergeCells>
  <hyperlinks>
    <hyperlink ref="A32" location="'Contents'!A1" display="#'Contents'!A1"/>
  </hyperlinks>
  <pageMargins left="0.01" right="0.01" top="0.5" bottom="0.5" header="0" footer="0"/>
  <pageSetup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H3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9" customFormat="1" ht="12.95" customHeight="1" x14ac:dyDescent="0.3">
      <c r="A1" s="83" t="s">
        <v>287</v>
      </c>
    </row>
    <row r="2" spans="1:8" ht="47.25" customHeight="1" x14ac:dyDescent="0.3">
      <c r="A2" s="74" t="s">
        <v>215</v>
      </c>
      <c r="B2" s="70"/>
      <c r="C2" s="70"/>
      <c r="D2" s="70"/>
      <c r="E2" s="70"/>
      <c r="F2" s="70"/>
      <c r="G2" s="70"/>
      <c r="H2" s="70"/>
    </row>
    <row r="3" spans="1:8" ht="0" hidden="1" customHeight="1" x14ac:dyDescent="0.2"/>
    <row r="4" spans="1:8" ht="24" customHeight="1" x14ac:dyDescent="0.2">
      <c r="A4" s="6" t="s">
        <v>0</v>
      </c>
      <c r="B4" s="6" t="s">
        <v>160</v>
      </c>
      <c r="C4" s="21" t="s">
        <v>187</v>
      </c>
      <c r="D4" s="21" t="s">
        <v>188</v>
      </c>
      <c r="E4" s="21" t="s">
        <v>189</v>
      </c>
      <c r="F4" s="22" t="s">
        <v>190</v>
      </c>
      <c r="G4" s="21" t="s">
        <v>216</v>
      </c>
      <c r="H4" s="13" t="s">
        <v>167</v>
      </c>
    </row>
    <row r="5" spans="1:8" ht="12" customHeight="1" x14ac:dyDescent="0.2">
      <c r="A5" s="24" t="s">
        <v>168</v>
      </c>
      <c r="B5" s="14" t="s">
        <v>170</v>
      </c>
      <c r="C5" s="15">
        <v>71.400000000000006</v>
      </c>
      <c r="D5" s="15">
        <v>80.900000000000006</v>
      </c>
      <c r="E5" s="15">
        <v>71.5</v>
      </c>
      <c r="F5" s="15">
        <v>61.5</v>
      </c>
      <c r="G5" s="15">
        <v>54.3</v>
      </c>
      <c r="H5" s="15">
        <v>69.5</v>
      </c>
    </row>
    <row r="6" spans="1:8" ht="12" customHeight="1" x14ac:dyDescent="0.2">
      <c r="A6" s="1" t="s">
        <v>0</v>
      </c>
      <c r="B6" s="14" t="s">
        <v>171</v>
      </c>
      <c r="C6" s="15">
        <v>76.2</v>
      </c>
      <c r="D6" s="15">
        <v>79.8</v>
      </c>
      <c r="E6" s="15">
        <v>75.099999999999994</v>
      </c>
      <c r="F6" s="15">
        <v>64</v>
      </c>
      <c r="G6" s="15">
        <v>64.099999999999994</v>
      </c>
      <c r="H6" s="15">
        <v>72.8</v>
      </c>
    </row>
    <row r="7" spans="1:8" ht="12" customHeight="1" x14ac:dyDescent="0.2">
      <c r="A7" s="1" t="s">
        <v>0</v>
      </c>
      <c r="B7" s="14" t="s">
        <v>172</v>
      </c>
      <c r="C7" s="15">
        <v>79.2</v>
      </c>
      <c r="D7" s="15">
        <v>74</v>
      </c>
      <c r="E7" s="15">
        <v>76.7</v>
      </c>
      <c r="F7" s="15">
        <v>74</v>
      </c>
      <c r="G7" s="15">
        <v>63.4</v>
      </c>
      <c r="H7" s="15">
        <v>73.7</v>
      </c>
    </row>
    <row r="8" spans="1:8" ht="12" customHeight="1" x14ac:dyDescent="0.2">
      <c r="A8" s="1" t="s">
        <v>0</v>
      </c>
      <c r="B8" s="14" t="s">
        <v>173</v>
      </c>
      <c r="C8" s="15">
        <v>77.7</v>
      </c>
      <c r="D8" s="15">
        <v>78.599999999999994</v>
      </c>
      <c r="E8" s="15">
        <v>72.5</v>
      </c>
      <c r="F8" s="15">
        <v>68.7</v>
      </c>
      <c r="G8" s="15">
        <v>65.2</v>
      </c>
      <c r="H8" s="15">
        <v>73.2</v>
      </c>
    </row>
    <row r="9" spans="1:8" ht="12" customHeight="1" x14ac:dyDescent="0.2">
      <c r="A9" s="1" t="s">
        <v>0</v>
      </c>
      <c r="B9" s="14" t="s">
        <v>174</v>
      </c>
      <c r="C9" s="15">
        <v>81.599999999999994</v>
      </c>
      <c r="D9" s="15">
        <v>77.7</v>
      </c>
      <c r="E9" s="15">
        <v>73.3</v>
      </c>
      <c r="F9" s="15">
        <v>61.7</v>
      </c>
      <c r="G9" s="15">
        <v>55.5</v>
      </c>
      <c r="H9" s="15">
        <v>71.099999999999994</v>
      </c>
    </row>
    <row r="10" spans="1:8" ht="12" customHeight="1" x14ac:dyDescent="0.2">
      <c r="A10" s="1" t="s">
        <v>0</v>
      </c>
      <c r="B10" s="14" t="s">
        <v>175</v>
      </c>
      <c r="C10" s="15">
        <v>86.1</v>
      </c>
      <c r="D10" s="15">
        <v>80.2</v>
      </c>
      <c r="E10" s="15">
        <v>76.5</v>
      </c>
      <c r="F10" s="15">
        <v>64.7</v>
      </c>
      <c r="G10" s="15">
        <v>64.400000000000006</v>
      </c>
      <c r="H10" s="15">
        <v>76.099999999999994</v>
      </c>
    </row>
    <row r="11" spans="1:8" ht="12" customHeight="1" x14ac:dyDescent="0.2">
      <c r="A11" s="1" t="s">
        <v>0</v>
      </c>
      <c r="B11" s="14" t="s">
        <v>176</v>
      </c>
      <c r="C11" s="15">
        <v>88.4</v>
      </c>
      <c r="D11" s="15">
        <v>84</v>
      </c>
      <c r="E11" s="15">
        <v>75</v>
      </c>
      <c r="F11" s="15">
        <v>70.5</v>
      </c>
      <c r="G11" s="15">
        <v>63.6</v>
      </c>
      <c r="H11" s="15">
        <v>77.900000000000006</v>
      </c>
    </row>
    <row r="12" spans="1:8" ht="12" customHeight="1" x14ac:dyDescent="0.2">
      <c r="A12" s="10" t="s">
        <v>0</v>
      </c>
      <c r="B12" s="16" t="s">
        <v>177</v>
      </c>
      <c r="C12" s="17">
        <v>86.5</v>
      </c>
      <c r="D12" s="17">
        <v>86.1</v>
      </c>
      <c r="E12" s="17">
        <v>75.400000000000006</v>
      </c>
      <c r="F12" s="17">
        <v>73.599999999999994</v>
      </c>
      <c r="G12" s="17">
        <v>59.9</v>
      </c>
      <c r="H12" s="17">
        <v>77.7</v>
      </c>
    </row>
    <row r="13" spans="1:8" ht="12" customHeight="1" x14ac:dyDescent="0.2">
      <c r="A13" s="24" t="s">
        <v>183</v>
      </c>
      <c r="B13" s="14" t="s">
        <v>170</v>
      </c>
      <c r="C13" s="32">
        <v>1046</v>
      </c>
      <c r="D13" s="32">
        <v>1736</v>
      </c>
      <c r="E13" s="32">
        <v>1405</v>
      </c>
      <c r="F13" s="32">
        <v>703</v>
      </c>
      <c r="G13" s="32">
        <v>795</v>
      </c>
      <c r="H13" s="32">
        <v>5685</v>
      </c>
    </row>
    <row r="14" spans="1:8" ht="12" customHeight="1" x14ac:dyDescent="0.2">
      <c r="A14" s="1" t="s">
        <v>0</v>
      </c>
      <c r="B14" s="14" t="s">
        <v>171</v>
      </c>
      <c r="C14" s="32">
        <v>1046</v>
      </c>
      <c r="D14" s="32">
        <v>1611</v>
      </c>
      <c r="E14" s="32">
        <v>1382</v>
      </c>
      <c r="F14" s="32">
        <v>741</v>
      </c>
      <c r="G14" s="32">
        <v>967</v>
      </c>
      <c r="H14" s="32">
        <v>5747</v>
      </c>
    </row>
    <row r="15" spans="1:8" ht="12" customHeight="1" x14ac:dyDescent="0.2">
      <c r="A15" s="1" t="s">
        <v>0</v>
      </c>
      <c r="B15" s="14" t="s">
        <v>172</v>
      </c>
      <c r="C15" s="32">
        <v>1234</v>
      </c>
      <c r="D15" s="32">
        <v>1344</v>
      </c>
      <c r="E15" s="32">
        <v>1337</v>
      </c>
      <c r="F15" s="32">
        <v>804</v>
      </c>
      <c r="G15" s="32">
        <v>898</v>
      </c>
      <c r="H15" s="32">
        <v>5617</v>
      </c>
    </row>
    <row r="16" spans="1:8" ht="12" customHeight="1" x14ac:dyDescent="0.2">
      <c r="A16" s="1" t="s">
        <v>0</v>
      </c>
      <c r="B16" s="14" t="s">
        <v>173</v>
      </c>
      <c r="C16" s="32">
        <v>1208</v>
      </c>
      <c r="D16" s="32">
        <v>1663</v>
      </c>
      <c r="E16" s="32">
        <v>1413</v>
      </c>
      <c r="F16" s="32">
        <v>871</v>
      </c>
      <c r="G16" s="32">
        <v>964</v>
      </c>
      <c r="H16" s="32">
        <v>6119</v>
      </c>
    </row>
    <row r="17" spans="1:8" ht="12" customHeight="1" x14ac:dyDescent="0.2">
      <c r="A17" s="1" t="s">
        <v>0</v>
      </c>
      <c r="B17" s="14" t="s">
        <v>174</v>
      </c>
      <c r="C17" s="32">
        <v>1383</v>
      </c>
      <c r="D17" s="32">
        <v>1477</v>
      </c>
      <c r="E17" s="32">
        <v>1419</v>
      </c>
      <c r="F17" s="32">
        <v>765</v>
      </c>
      <c r="G17" s="32">
        <v>818</v>
      </c>
      <c r="H17" s="32">
        <v>5862</v>
      </c>
    </row>
    <row r="18" spans="1:8" ht="12" customHeight="1" x14ac:dyDescent="0.2">
      <c r="A18" s="1" t="s">
        <v>0</v>
      </c>
      <c r="B18" s="14" t="s">
        <v>175</v>
      </c>
      <c r="C18" s="32">
        <v>1634</v>
      </c>
      <c r="D18" s="32">
        <v>1838</v>
      </c>
      <c r="E18" s="32">
        <v>1489</v>
      </c>
      <c r="F18" s="32">
        <v>783</v>
      </c>
      <c r="G18" s="32">
        <v>834</v>
      </c>
      <c r="H18" s="32">
        <v>6578</v>
      </c>
    </row>
    <row r="19" spans="1:8" ht="12" customHeight="1" x14ac:dyDescent="0.2">
      <c r="A19" s="1" t="s">
        <v>0</v>
      </c>
      <c r="B19" s="14" t="s">
        <v>176</v>
      </c>
      <c r="C19" s="32">
        <v>1623</v>
      </c>
      <c r="D19" s="32">
        <v>1655</v>
      </c>
      <c r="E19" s="32">
        <v>1262</v>
      </c>
      <c r="F19" s="32">
        <v>725</v>
      </c>
      <c r="G19" s="32">
        <v>837</v>
      </c>
      <c r="H19" s="32">
        <v>6102</v>
      </c>
    </row>
    <row r="20" spans="1:8" ht="12" customHeight="1" x14ac:dyDescent="0.2">
      <c r="A20" s="10" t="s">
        <v>0</v>
      </c>
      <c r="B20" s="16" t="s">
        <v>177</v>
      </c>
      <c r="C20" s="35">
        <v>1614</v>
      </c>
      <c r="D20" s="35">
        <v>1690</v>
      </c>
      <c r="E20" s="35">
        <v>1202</v>
      </c>
      <c r="F20" s="35">
        <v>832</v>
      </c>
      <c r="G20" s="35">
        <v>828</v>
      </c>
      <c r="H20" s="35">
        <v>6166</v>
      </c>
    </row>
    <row r="21" spans="1:8" ht="12" customHeight="1" x14ac:dyDescent="0.2">
      <c r="A21" s="24" t="s">
        <v>184</v>
      </c>
      <c r="B21" s="14" t="s">
        <v>170</v>
      </c>
      <c r="C21" s="32">
        <v>1466</v>
      </c>
      <c r="D21" s="32">
        <v>2146</v>
      </c>
      <c r="E21" s="32">
        <v>1964</v>
      </c>
      <c r="F21" s="32">
        <v>1143</v>
      </c>
      <c r="G21" s="32">
        <v>1463</v>
      </c>
      <c r="H21" s="32">
        <v>8182</v>
      </c>
    </row>
    <row r="22" spans="1:8" ht="12" customHeight="1" x14ac:dyDescent="0.2">
      <c r="A22" s="1" t="s">
        <v>0</v>
      </c>
      <c r="B22" s="14" t="s">
        <v>171</v>
      </c>
      <c r="C22" s="32">
        <v>1372</v>
      </c>
      <c r="D22" s="32">
        <v>2019</v>
      </c>
      <c r="E22" s="32">
        <v>1840</v>
      </c>
      <c r="F22" s="32">
        <v>1158</v>
      </c>
      <c r="G22" s="32">
        <v>1508</v>
      </c>
      <c r="H22" s="32">
        <v>7897</v>
      </c>
    </row>
    <row r="23" spans="1:8" ht="12" customHeight="1" x14ac:dyDescent="0.2">
      <c r="A23" s="1" t="s">
        <v>0</v>
      </c>
      <c r="B23" s="14" t="s">
        <v>172</v>
      </c>
      <c r="C23" s="32">
        <v>1558</v>
      </c>
      <c r="D23" s="32">
        <v>1816</v>
      </c>
      <c r="E23" s="32">
        <v>1743</v>
      </c>
      <c r="F23" s="32">
        <v>1086</v>
      </c>
      <c r="G23" s="32">
        <v>1417</v>
      </c>
      <c r="H23" s="32">
        <v>7620</v>
      </c>
    </row>
    <row r="24" spans="1:8" ht="12" customHeight="1" x14ac:dyDescent="0.2">
      <c r="A24" s="1" t="s">
        <v>0</v>
      </c>
      <c r="B24" s="14" t="s">
        <v>173</v>
      </c>
      <c r="C24" s="32">
        <v>1554</v>
      </c>
      <c r="D24" s="32">
        <v>2115</v>
      </c>
      <c r="E24" s="32">
        <v>1949</v>
      </c>
      <c r="F24" s="32">
        <v>1268</v>
      </c>
      <c r="G24" s="32">
        <v>1479</v>
      </c>
      <c r="H24" s="32">
        <v>8365</v>
      </c>
    </row>
    <row r="25" spans="1:8" ht="12" customHeight="1" x14ac:dyDescent="0.2">
      <c r="A25" s="1" t="s">
        <v>0</v>
      </c>
      <c r="B25" s="14" t="s">
        <v>174</v>
      </c>
      <c r="C25" s="32">
        <v>1695</v>
      </c>
      <c r="D25" s="32">
        <v>1902</v>
      </c>
      <c r="E25" s="32">
        <v>1935</v>
      </c>
      <c r="F25" s="32">
        <v>1240</v>
      </c>
      <c r="G25" s="32">
        <v>1474</v>
      </c>
      <c r="H25" s="32">
        <v>8246</v>
      </c>
    </row>
    <row r="26" spans="1:8" ht="12" customHeight="1" x14ac:dyDescent="0.2">
      <c r="A26" s="1" t="s">
        <v>0</v>
      </c>
      <c r="B26" s="14" t="s">
        <v>175</v>
      </c>
      <c r="C26" s="32">
        <v>1898</v>
      </c>
      <c r="D26" s="32">
        <v>2291</v>
      </c>
      <c r="E26" s="32">
        <v>1947</v>
      </c>
      <c r="F26" s="32">
        <v>1210</v>
      </c>
      <c r="G26" s="32">
        <v>1295</v>
      </c>
      <c r="H26" s="32">
        <v>8641</v>
      </c>
    </row>
    <row r="27" spans="1:8" ht="12" customHeight="1" x14ac:dyDescent="0.2">
      <c r="A27" s="1" t="s">
        <v>0</v>
      </c>
      <c r="B27" s="14" t="s">
        <v>176</v>
      </c>
      <c r="C27" s="32">
        <v>1837</v>
      </c>
      <c r="D27" s="32">
        <v>1970</v>
      </c>
      <c r="E27" s="32">
        <v>1682</v>
      </c>
      <c r="F27" s="32">
        <v>1029</v>
      </c>
      <c r="G27" s="32">
        <v>1317</v>
      </c>
      <c r="H27" s="32">
        <v>7835</v>
      </c>
    </row>
    <row r="28" spans="1:8" ht="12" customHeight="1" x14ac:dyDescent="0.2">
      <c r="A28" s="10" t="s">
        <v>0</v>
      </c>
      <c r="B28" s="16" t="s">
        <v>177</v>
      </c>
      <c r="C28" s="35">
        <v>1865</v>
      </c>
      <c r="D28" s="35">
        <v>1963</v>
      </c>
      <c r="E28" s="35">
        <v>1594</v>
      </c>
      <c r="F28" s="35">
        <v>1130</v>
      </c>
      <c r="G28" s="35">
        <v>1382</v>
      </c>
      <c r="H28" s="35">
        <v>7934</v>
      </c>
    </row>
    <row r="29" spans="1:8" ht="12" hidden="1" customHeight="1" x14ac:dyDescent="0.2"/>
    <row r="30" spans="1:8" ht="24" customHeight="1" x14ac:dyDescent="0.2">
      <c r="A30" s="69" t="s">
        <v>33</v>
      </c>
      <c r="B30" s="70"/>
      <c r="C30" s="70"/>
      <c r="D30" s="70"/>
      <c r="E30" s="70"/>
      <c r="F30" s="70"/>
      <c r="G30" s="70"/>
      <c r="H30" s="70"/>
    </row>
    <row r="31" spans="1:8" ht="12" customHeight="1" x14ac:dyDescent="0.2"/>
    <row r="32" spans="1:8" ht="12" customHeight="1" x14ac:dyDescent="0.2">
      <c r="A32" s="20" t="s">
        <v>185</v>
      </c>
    </row>
    <row r="33" ht="12" customHeight="1" x14ac:dyDescent="0.2"/>
  </sheetData>
  <mergeCells count="2">
    <mergeCell ref="A2:H2"/>
    <mergeCell ref="A30:H30"/>
  </mergeCells>
  <hyperlinks>
    <hyperlink ref="A32" location="'Contents'!A1" display="#'Contents'!A1"/>
  </hyperlinks>
  <pageMargins left="0.01" right="0.01" top="0.5" bottom="0.5" header="0" footer="0"/>
  <pageSetup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E33"/>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9" customFormat="1" ht="12.95" customHeight="1" x14ac:dyDescent="0.3">
      <c r="A1" s="83" t="s">
        <v>287</v>
      </c>
    </row>
    <row r="2" spans="1:5" ht="47.25" customHeight="1" x14ac:dyDescent="0.3">
      <c r="A2" s="74" t="s">
        <v>217</v>
      </c>
      <c r="B2" s="70"/>
      <c r="C2" s="70"/>
      <c r="D2" s="70"/>
      <c r="E2" s="70"/>
    </row>
    <row r="3" spans="1:5" ht="0" hidden="1" customHeight="1" x14ac:dyDescent="0.2"/>
    <row r="4" spans="1:5" ht="12" customHeight="1" x14ac:dyDescent="0.2">
      <c r="A4" s="6" t="s">
        <v>0</v>
      </c>
      <c r="B4" s="6" t="s">
        <v>160</v>
      </c>
      <c r="C4" s="13" t="s">
        <v>193</v>
      </c>
      <c r="D4" s="13" t="s">
        <v>194</v>
      </c>
      <c r="E4" s="13" t="s">
        <v>167</v>
      </c>
    </row>
    <row r="5" spans="1:5" ht="12" customHeight="1" x14ac:dyDescent="0.2">
      <c r="A5" s="24" t="s">
        <v>168</v>
      </c>
      <c r="B5" s="14" t="s">
        <v>170</v>
      </c>
      <c r="C5" s="15">
        <v>68.8</v>
      </c>
      <c r="D5" s="15">
        <v>71.099999999999994</v>
      </c>
      <c r="E5" s="15">
        <v>69.5</v>
      </c>
    </row>
    <row r="6" spans="1:5" ht="12" customHeight="1" x14ac:dyDescent="0.2">
      <c r="A6" s="1" t="s">
        <v>0</v>
      </c>
      <c r="B6" s="14" t="s">
        <v>171</v>
      </c>
      <c r="C6" s="15">
        <v>71.400000000000006</v>
      </c>
      <c r="D6" s="15">
        <v>76.7</v>
      </c>
      <c r="E6" s="15">
        <v>72.8</v>
      </c>
    </row>
    <row r="7" spans="1:5" ht="12" customHeight="1" x14ac:dyDescent="0.2">
      <c r="A7" s="1" t="s">
        <v>0</v>
      </c>
      <c r="B7" s="14" t="s">
        <v>172</v>
      </c>
      <c r="C7" s="15">
        <v>73.3</v>
      </c>
      <c r="D7" s="15">
        <v>75</v>
      </c>
      <c r="E7" s="15">
        <v>73.7</v>
      </c>
    </row>
    <row r="8" spans="1:5" ht="12" customHeight="1" x14ac:dyDescent="0.2">
      <c r="A8" s="1" t="s">
        <v>0</v>
      </c>
      <c r="B8" s="14" t="s">
        <v>173</v>
      </c>
      <c r="C8" s="15">
        <v>71.099999999999994</v>
      </c>
      <c r="D8" s="15">
        <v>78.5</v>
      </c>
      <c r="E8" s="15">
        <v>73.2</v>
      </c>
    </row>
    <row r="9" spans="1:5" ht="12" customHeight="1" x14ac:dyDescent="0.2">
      <c r="A9" s="1" t="s">
        <v>0</v>
      </c>
      <c r="B9" s="14" t="s">
        <v>174</v>
      </c>
      <c r="C9" s="15">
        <v>70.2</v>
      </c>
      <c r="D9" s="15">
        <v>73.2</v>
      </c>
      <c r="E9" s="15">
        <v>71.099999999999994</v>
      </c>
    </row>
    <row r="10" spans="1:5" ht="12" customHeight="1" x14ac:dyDescent="0.2">
      <c r="A10" s="1" t="s">
        <v>0</v>
      </c>
      <c r="B10" s="14" t="s">
        <v>175</v>
      </c>
      <c r="C10" s="15">
        <v>74.900000000000006</v>
      </c>
      <c r="D10" s="15">
        <v>79.2</v>
      </c>
      <c r="E10" s="15">
        <v>76.099999999999994</v>
      </c>
    </row>
    <row r="11" spans="1:5" ht="12" customHeight="1" x14ac:dyDescent="0.2">
      <c r="A11" s="1" t="s">
        <v>0</v>
      </c>
      <c r="B11" s="14" t="s">
        <v>176</v>
      </c>
      <c r="C11" s="15">
        <v>78.7</v>
      </c>
      <c r="D11" s="15">
        <v>76.099999999999994</v>
      </c>
      <c r="E11" s="15">
        <v>77.900000000000006</v>
      </c>
    </row>
    <row r="12" spans="1:5" ht="12" customHeight="1" x14ac:dyDescent="0.2">
      <c r="A12" s="10" t="s">
        <v>0</v>
      </c>
      <c r="B12" s="16" t="s">
        <v>177</v>
      </c>
      <c r="C12" s="17">
        <v>78</v>
      </c>
      <c r="D12" s="17">
        <v>77.099999999999994</v>
      </c>
      <c r="E12" s="17">
        <v>77.7</v>
      </c>
    </row>
    <row r="13" spans="1:5" ht="12" customHeight="1" x14ac:dyDescent="0.2">
      <c r="A13" s="24" t="s">
        <v>183</v>
      </c>
      <c r="B13" s="14" t="s">
        <v>170</v>
      </c>
      <c r="C13" s="32">
        <v>4018</v>
      </c>
      <c r="D13" s="32">
        <v>1667</v>
      </c>
      <c r="E13" s="32">
        <v>5685</v>
      </c>
    </row>
    <row r="14" spans="1:5" ht="12" customHeight="1" x14ac:dyDescent="0.2">
      <c r="A14" s="1" t="s">
        <v>0</v>
      </c>
      <c r="B14" s="14" t="s">
        <v>171</v>
      </c>
      <c r="C14" s="32">
        <v>4128</v>
      </c>
      <c r="D14" s="32">
        <v>1619</v>
      </c>
      <c r="E14" s="32">
        <v>5747</v>
      </c>
    </row>
    <row r="15" spans="1:5" ht="12" customHeight="1" x14ac:dyDescent="0.2">
      <c r="A15" s="1" t="s">
        <v>0</v>
      </c>
      <c r="B15" s="14" t="s">
        <v>172</v>
      </c>
      <c r="C15" s="32">
        <v>4277</v>
      </c>
      <c r="D15" s="32">
        <v>1340</v>
      </c>
      <c r="E15" s="32">
        <v>5617</v>
      </c>
    </row>
    <row r="16" spans="1:5" ht="12" customHeight="1" x14ac:dyDescent="0.2">
      <c r="A16" s="1" t="s">
        <v>0</v>
      </c>
      <c r="B16" s="14" t="s">
        <v>173</v>
      </c>
      <c r="C16" s="32">
        <v>4276</v>
      </c>
      <c r="D16" s="32">
        <v>1843</v>
      </c>
      <c r="E16" s="32">
        <v>6119</v>
      </c>
    </row>
    <row r="17" spans="1:5" ht="12" customHeight="1" x14ac:dyDescent="0.2">
      <c r="A17" s="1" t="s">
        <v>0</v>
      </c>
      <c r="B17" s="14" t="s">
        <v>174</v>
      </c>
      <c r="C17" s="32">
        <v>4119</v>
      </c>
      <c r="D17" s="32">
        <v>1743</v>
      </c>
      <c r="E17" s="32">
        <v>5862</v>
      </c>
    </row>
    <row r="18" spans="1:5" ht="12" customHeight="1" x14ac:dyDescent="0.2">
      <c r="A18" s="1" t="s">
        <v>0</v>
      </c>
      <c r="B18" s="14" t="s">
        <v>175</v>
      </c>
      <c r="C18" s="32">
        <v>4651</v>
      </c>
      <c r="D18" s="32">
        <v>1927</v>
      </c>
      <c r="E18" s="32">
        <v>6578</v>
      </c>
    </row>
    <row r="19" spans="1:5" ht="12" customHeight="1" x14ac:dyDescent="0.2">
      <c r="A19" s="1" t="s">
        <v>0</v>
      </c>
      <c r="B19" s="14" t="s">
        <v>176</v>
      </c>
      <c r="C19" s="32">
        <v>4296</v>
      </c>
      <c r="D19" s="32">
        <v>1806</v>
      </c>
      <c r="E19" s="32">
        <v>6102</v>
      </c>
    </row>
    <row r="20" spans="1:5" ht="12" customHeight="1" x14ac:dyDescent="0.2">
      <c r="A20" s="10" t="s">
        <v>0</v>
      </c>
      <c r="B20" s="16" t="s">
        <v>177</v>
      </c>
      <c r="C20" s="35">
        <v>4188</v>
      </c>
      <c r="D20" s="35">
        <v>1978</v>
      </c>
      <c r="E20" s="35">
        <v>6166</v>
      </c>
    </row>
    <row r="21" spans="1:5" ht="12" customHeight="1" x14ac:dyDescent="0.2">
      <c r="A21" s="24" t="s">
        <v>184</v>
      </c>
      <c r="B21" s="14" t="s">
        <v>170</v>
      </c>
      <c r="C21" s="32">
        <v>5836</v>
      </c>
      <c r="D21" s="32">
        <v>2346</v>
      </c>
      <c r="E21" s="32">
        <v>8182</v>
      </c>
    </row>
    <row r="22" spans="1:5" ht="12" customHeight="1" x14ac:dyDescent="0.2">
      <c r="A22" s="1" t="s">
        <v>0</v>
      </c>
      <c r="B22" s="14" t="s">
        <v>171</v>
      </c>
      <c r="C22" s="32">
        <v>5785</v>
      </c>
      <c r="D22" s="32">
        <v>2112</v>
      </c>
      <c r="E22" s="32">
        <v>7897</v>
      </c>
    </row>
    <row r="23" spans="1:5" ht="12" customHeight="1" x14ac:dyDescent="0.2">
      <c r="A23" s="1" t="s">
        <v>0</v>
      </c>
      <c r="B23" s="14" t="s">
        <v>172</v>
      </c>
      <c r="C23" s="32">
        <v>5834</v>
      </c>
      <c r="D23" s="32">
        <v>1786</v>
      </c>
      <c r="E23" s="32">
        <v>7620</v>
      </c>
    </row>
    <row r="24" spans="1:5" ht="12" customHeight="1" x14ac:dyDescent="0.2">
      <c r="A24" s="1" t="s">
        <v>0</v>
      </c>
      <c r="B24" s="14" t="s">
        <v>173</v>
      </c>
      <c r="C24" s="32">
        <v>6017</v>
      </c>
      <c r="D24" s="32">
        <v>2348</v>
      </c>
      <c r="E24" s="32">
        <v>8365</v>
      </c>
    </row>
    <row r="25" spans="1:5" ht="12" customHeight="1" x14ac:dyDescent="0.2">
      <c r="A25" s="1" t="s">
        <v>0</v>
      </c>
      <c r="B25" s="14" t="s">
        <v>174</v>
      </c>
      <c r="C25" s="32">
        <v>5864</v>
      </c>
      <c r="D25" s="32">
        <v>2382</v>
      </c>
      <c r="E25" s="32">
        <v>8246</v>
      </c>
    </row>
    <row r="26" spans="1:5" ht="12" customHeight="1" x14ac:dyDescent="0.2">
      <c r="A26" s="1" t="s">
        <v>0</v>
      </c>
      <c r="B26" s="14" t="s">
        <v>175</v>
      </c>
      <c r="C26" s="32">
        <v>6207</v>
      </c>
      <c r="D26" s="32">
        <v>2434</v>
      </c>
      <c r="E26" s="32">
        <v>8641</v>
      </c>
    </row>
    <row r="27" spans="1:5" ht="12" customHeight="1" x14ac:dyDescent="0.2">
      <c r="A27" s="1" t="s">
        <v>0</v>
      </c>
      <c r="B27" s="14" t="s">
        <v>176</v>
      </c>
      <c r="C27" s="32">
        <v>5461</v>
      </c>
      <c r="D27" s="32">
        <v>2374</v>
      </c>
      <c r="E27" s="32">
        <v>7835</v>
      </c>
    </row>
    <row r="28" spans="1:5" ht="12" customHeight="1" x14ac:dyDescent="0.2">
      <c r="A28" s="10" t="s">
        <v>0</v>
      </c>
      <c r="B28" s="16" t="s">
        <v>177</v>
      </c>
      <c r="C28" s="35">
        <v>5368</v>
      </c>
      <c r="D28" s="35">
        <v>2566</v>
      </c>
      <c r="E28" s="35">
        <v>7934</v>
      </c>
    </row>
    <row r="29" spans="1:5" ht="12" hidden="1" customHeight="1" x14ac:dyDescent="0.2"/>
    <row r="30" spans="1:5" ht="12" customHeight="1" x14ac:dyDescent="0.2">
      <c r="A30" s="69" t="s">
        <v>33</v>
      </c>
      <c r="B30" s="70"/>
      <c r="C30" s="70"/>
      <c r="D30" s="70"/>
      <c r="E30" s="70"/>
    </row>
    <row r="31" spans="1:5" ht="12" customHeight="1" x14ac:dyDescent="0.2"/>
    <row r="32" spans="1:5" ht="12" customHeight="1" x14ac:dyDescent="0.2">
      <c r="A32" s="20" t="s">
        <v>185</v>
      </c>
    </row>
    <row r="33" ht="12" customHeight="1" x14ac:dyDescent="0.2"/>
  </sheetData>
  <mergeCells count="2">
    <mergeCell ref="A2:E2"/>
    <mergeCell ref="A30:E30"/>
  </mergeCells>
  <hyperlinks>
    <hyperlink ref="A32" location="'Contents'!A1" display="#'Contents'!A1"/>
  </hyperlinks>
  <pageMargins left="0.01" right="0.01" top="0.5" bottom="0.5" header="0" footer="0"/>
  <pageSetup orientation="landscape"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pageSetUpPr fitToPage="1"/>
  </sheetPr>
  <dimension ref="A1:J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39" customFormat="1" ht="12.95" customHeight="1" x14ac:dyDescent="0.3">
      <c r="A1" s="83" t="s">
        <v>287</v>
      </c>
    </row>
    <row r="2" spans="1:10" ht="47.25" customHeight="1" x14ac:dyDescent="0.3">
      <c r="A2" s="74" t="s">
        <v>218</v>
      </c>
      <c r="B2" s="70"/>
      <c r="C2" s="70"/>
      <c r="D2" s="70"/>
      <c r="E2" s="70"/>
      <c r="F2" s="70"/>
      <c r="G2" s="70"/>
      <c r="H2" s="70"/>
      <c r="I2" s="70"/>
      <c r="J2" s="70"/>
    </row>
    <row r="3" spans="1:10" ht="0" hidden="1" customHeight="1" x14ac:dyDescent="0.2"/>
    <row r="4" spans="1:10" ht="12" customHeight="1" x14ac:dyDescent="0.2">
      <c r="A4" s="6" t="s">
        <v>0</v>
      </c>
      <c r="B4" s="6" t="s">
        <v>219</v>
      </c>
      <c r="C4" s="6" t="s">
        <v>160</v>
      </c>
      <c r="D4" s="13" t="s">
        <v>161</v>
      </c>
      <c r="E4" s="13" t="s">
        <v>162</v>
      </c>
      <c r="F4" s="13" t="s">
        <v>163</v>
      </c>
      <c r="G4" s="13" t="s">
        <v>164</v>
      </c>
      <c r="H4" s="13" t="s">
        <v>165</v>
      </c>
      <c r="I4" s="13" t="s">
        <v>166</v>
      </c>
      <c r="J4" s="13" t="s">
        <v>167</v>
      </c>
    </row>
    <row r="5" spans="1:10" ht="12" customHeight="1" x14ac:dyDescent="0.2">
      <c r="A5" s="71" t="s">
        <v>168</v>
      </c>
      <c r="B5" s="75" t="s">
        <v>220</v>
      </c>
      <c r="C5" s="14" t="s">
        <v>170</v>
      </c>
      <c r="D5" s="15">
        <v>9.3000000000000007</v>
      </c>
      <c r="E5" s="15">
        <v>15.2</v>
      </c>
      <c r="F5" s="15">
        <v>11.4</v>
      </c>
      <c r="G5" s="15">
        <v>14.5</v>
      </c>
      <c r="H5" s="15">
        <v>8.3000000000000007</v>
      </c>
      <c r="I5" s="15">
        <v>12.2</v>
      </c>
      <c r="J5" s="15">
        <v>11.4</v>
      </c>
    </row>
    <row r="6" spans="1:10" ht="12" customHeight="1" x14ac:dyDescent="0.2">
      <c r="A6" s="72"/>
      <c r="B6" s="72"/>
      <c r="C6" s="14" t="s">
        <v>171</v>
      </c>
      <c r="D6" s="15">
        <v>11.4</v>
      </c>
      <c r="E6" s="15">
        <v>14.5</v>
      </c>
      <c r="F6" s="15">
        <v>11.3</v>
      </c>
      <c r="G6" s="15">
        <v>12.4</v>
      </c>
      <c r="H6" s="15">
        <v>12</v>
      </c>
      <c r="I6" s="15">
        <v>14.2</v>
      </c>
      <c r="J6" s="15">
        <v>12.4</v>
      </c>
    </row>
    <row r="7" spans="1:10" ht="12" customHeight="1" x14ac:dyDescent="0.2">
      <c r="A7" s="72"/>
      <c r="B7" s="72"/>
      <c r="C7" s="14" t="s">
        <v>172</v>
      </c>
      <c r="D7" s="15">
        <v>11.2</v>
      </c>
      <c r="E7" s="15">
        <v>15.9</v>
      </c>
      <c r="F7" s="15">
        <v>11.9</v>
      </c>
      <c r="G7" s="15">
        <v>14.3</v>
      </c>
      <c r="H7" s="15">
        <v>10.4</v>
      </c>
      <c r="I7" s="15">
        <v>16.3</v>
      </c>
      <c r="J7" s="15">
        <v>13.2</v>
      </c>
    </row>
    <row r="8" spans="1:10" ht="12" customHeight="1" x14ac:dyDescent="0.2">
      <c r="A8" s="72"/>
      <c r="B8" s="72"/>
      <c r="C8" s="14" t="s">
        <v>173</v>
      </c>
      <c r="D8" s="15">
        <v>11.2</v>
      </c>
      <c r="E8" s="15">
        <v>12.8</v>
      </c>
      <c r="F8" s="15">
        <v>9.6</v>
      </c>
      <c r="G8" s="15">
        <v>13.7</v>
      </c>
      <c r="H8" s="15">
        <v>13</v>
      </c>
      <c r="I8" s="15">
        <v>14.7</v>
      </c>
      <c r="J8" s="15">
        <v>12.1</v>
      </c>
    </row>
    <row r="9" spans="1:10" ht="12" customHeight="1" x14ac:dyDescent="0.2">
      <c r="A9" s="72"/>
      <c r="B9" s="72"/>
      <c r="C9" s="14" t="s">
        <v>174</v>
      </c>
      <c r="D9" s="15">
        <v>10.5</v>
      </c>
      <c r="E9" s="15">
        <v>13.3</v>
      </c>
      <c r="F9" s="15">
        <v>8.5</v>
      </c>
      <c r="G9" s="15">
        <v>15.4</v>
      </c>
      <c r="H9" s="15">
        <v>9.1999999999999993</v>
      </c>
      <c r="I9" s="15">
        <v>15.2</v>
      </c>
      <c r="J9" s="15">
        <v>11.6</v>
      </c>
    </row>
    <row r="10" spans="1:10" ht="12" customHeight="1" x14ac:dyDescent="0.2">
      <c r="A10" s="72"/>
      <c r="B10" s="72"/>
      <c r="C10" s="14" t="s">
        <v>175</v>
      </c>
      <c r="D10" s="15">
        <v>9.5</v>
      </c>
      <c r="E10" s="15">
        <v>11.4</v>
      </c>
      <c r="F10" s="15">
        <v>9.8000000000000007</v>
      </c>
      <c r="G10" s="15">
        <v>13.3</v>
      </c>
      <c r="H10" s="15">
        <v>8.5</v>
      </c>
      <c r="I10" s="15">
        <v>12.9</v>
      </c>
      <c r="J10" s="15">
        <v>10.6</v>
      </c>
    </row>
    <row r="11" spans="1:10" ht="12" customHeight="1" x14ac:dyDescent="0.2">
      <c r="A11" s="72"/>
      <c r="B11" s="72"/>
      <c r="C11" s="14" t="s">
        <v>176</v>
      </c>
      <c r="D11" s="15">
        <v>9.6999999999999993</v>
      </c>
      <c r="E11" s="15">
        <v>11</v>
      </c>
      <c r="F11" s="15">
        <v>9.6999999999999993</v>
      </c>
      <c r="G11" s="15">
        <v>13.7</v>
      </c>
      <c r="H11" s="15">
        <v>10.3</v>
      </c>
      <c r="I11" s="15">
        <v>14.4</v>
      </c>
      <c r="J11" s="15">
        <v>11.1</v>
      </c>
    </row>
    <row r="12" spans="1:10" ht="12" customHeight="1" x14ac:dyDescent="0.2">
      <c r="A12" s="72"/>
      <c r="B12" s="72"/>
      <c r="C12" s="16" t="s">
        <v>177</v>
      </c>
      <c r="D12" s="17">
        <v>9.6999999999999993</v>
      </c>
      <c r="E12" s="17">
        <v>9</v>
      </c>
      <c r="F12" s="17">
        <v>10.8</v>
      </c>
      <c r="G12" s="17">
        <v>12.3</v>
      </c>
      <c r="H12" s="17">
        <v>9.8000000000000007</v>
      </c>
      <c r="I12" s="17">
        <v>14.3</v>
      </c>
      <c r="J12" s="17">
        <v>10.9</v>
      </c>
    </row>
    <row r="13" spans="1:10" ht="12" customHeight="1" x14ac:dyDescent="0.2">
      <c r="A13" s="72"/>
      <c r="B13" s="75" t="s">
        <v>221</v>
      </c>
      <c r="C13" s="14" t="s">
        <v>170</v>
      </c>
      <c r="D13" s="15">
        <v>87.9</v>
      </c>
      <c r="E13" s="15">
        <v>82.9</v>
      </c>
      <c r="F13" s="15">
        <v>85.3</v>
      </c>
      <c r="G13" s="15">
        <v>83.6</v>
      </c>
      <c r="H13" s="15">
        <v>90.2</v>
      </c>
      <c r="I13" s="15">
        <v>86.2</v>
      </c>
      <c r="J13" s="15">
        <v>86.2</v>
      </c>
    </row>
    <row r="14" spans="1:10" ht="12" customHeight="1" x14ac:dyDescent="0.2">
      <c r="A14" s="72"/>
      <c r="B14" s="72"/>
      <c r="C14" s="14" t="s">
        <v>171</v>
      </c>
      <c r="D14" s="15">
        <v>86.8</v>
      </c>
      <c r="E14" s="15">
        <v>80.7</v>
      </c>
      <c r="F14" s="15">
        <v>85.7</v>
      </c>
      <c r="G14" s="15">
        <v>85.7</v>
      </c>
      <c r="H14" s="15">
        <v>87.2</v>
      </c>
      <c r="I14" s="15">
        <v>84.3</v>
      </c>
      <c r="J14" s="15">
        <v>85.4</v>
      </c>
    </row>
    <row r="15" spans="1:10" ht="12" customHeight="1" x14ac:dyDescent="0.2">
      <c r="A15" s="72"/>
      <c r="B15" s="72"/>
      <c r="C15" s="14" t="s">
        <v>172</v>
      </c>
      <c r="D15" s="15">
        <v>86.7</v>
      </c>
      <c r="E15" s="15">
        <v>82</v>
      </c>
      <c r="F15" s="15">
        <v>84.1</v>
      </c>
      <c r="G15" s="15">
        <v>85.2</v>
      </c>
      <c r="H15" s="15">
        <v>87.4</v>
      </c>
      <c r="I15" s="15">
        <v>81.599999999999994</v>
      </c>
      <c r="J15" s="15">
        <v>84.6</v>
      </c>
    </row>
    <row r="16" spans="1:10" ht="12" customHeight="1" x14ac:dyDescent="0.2">
      <c r="A16" s="72"/>
      <c r="B16" s="72"/>
      <c r="C16" s="14" t="s">
        <v>173</v>
      </c>
      <c r="D16" s="15">
        <v>85.8</v>
      </c>
      <c r="E16" s="15">
        <v>86.2</v>
      </c>
      <c r="F16" s="15">
        <v>85.9</v>
      </c>
      <c r="G16" s="15">
        <v>85.5</v>
      </c>
      <c r="H16" s="15">
        <v>84.4</v>
      </c>
      <c r="I16" s="15">
        <v>84.1</v>
      </c>
      <c r="J16" s="15">
        <v>85.4</v>
      </c>
    </row>
    <row r="17" spans="1:10" ht="12" customHeight="1" x14ac:dyDescent="0.2">
      <c r="A17" s="72"/>
      <c r="B17" s="72"/>
      <c r="C17" s="14" t="s">
        <v>174</v>
      </c>
      <c r="D17" s="15">
        <v>86.9</v>
      </c>
      <c r="E17" s="15">
        <v>82.1</v>
      </c>
      <c r="F17" s="15">
        <v>88.6</v>
      </c>
      <c r="G17" s="15">
        <v>83.3</v>
      </c>
      <c r="H17" s="15">
        <v>89.1</v>
      </c>
      <c r="I17" s="15">
        <v>83.5</v>
      </c>
      <c r="J17" s="15">
        <v>86</v>
      </c>
    </row>
    <row r="18" spans="1:10" ht="12" customHeight="1" x14ac:dyDescent="0.2">
      <c r="A18" s="72"/>
      <c r="B18" s="72"/>
      <c r="C18" s="14" t="s">
        <v>175</v>
      </c>
      <c r="D18" s="15">
        <v>87.6</v>
      </c>
      <c r="E18" s="15">
        <v>86.9</v>
      </c>
      <c r="F18" s="15">
        <v>88.2</v>
      </c>
      <c r="G18" s="15">
        <v>85.7</v>
      </c>
      <c r="H18" s="15">
        <v>90</v>
      </c>
      <c r="I18" s="15">
        <v>85.9</v>
      </c>
      <c r="J18" s="15">
        <v>87.4</v>
      </c>
    </row>
    <row r="19" spans="1:10" ht="12" customHeight="1" x14ac:dyDescent="0.2">
      <c r="A19" s="72"/>
      <c r="B19" s="72"/>
      <c r="C19" s="14" t="s">
        <v>176</v>
      </c>
      <c r="D19" s="15">
        <v>87.3</v>
      </c>
      <c r="E19" s="15">
        <v>87.1</v>
      </c>
      <c r="F19" s="15">
        <v>88.1</v>
      </c>
      <c r="G19" s="15">
        <v>85.4</v>
      </c>
      <c r="H19" s="15">
        <v>88.2</v>
      </c>
      <c r="I19" s="15">
        <v>84.3</v>
      </c>
      <c r="J19" s="15">
        <v>86.8</v>
      </c>
    </row>
    <row r="20" spans="1:10" ht="12" customHeight="1" x14ac:dyDescent="0.2">
      <c r="A20" s="72"/>
      <c r="B20" s="72"/>
      <c r="C20" s="16" t="s">
        <v>177</v>
      </c>
      <c r="D20" s="17">
        <v>87.6</v>
      </c>
      <c r="E20" s="17">
        <v>89.6</v>
      </c>
      <c r="F20" s="17">
        <v>86.8</v>
      </c>
      <c r="G20" s="17">
        <v>86.4</v>
      </c>
      <c r="H20" s="17">
        <v>88.9</v>
      </c>
      <c r="I20" s="17">
        <v>83.8</v>
      </c>
      <c r="J20" s="17">
        <v>87</v>
      </c>
    </row>
    <row r="21" spans="1:10" ht="12" customHeight="1" x14ac:dyDescent="0.2">
      <c r="A21" s="72"/>
      <c r="B21" s="75" t="s">
        <v>222</v>
      </c>
      <c r="C21" s="14" t="s">
        <v>170</v>
      </c>
      <c r="D21" s="15">
        <v>2.9</v>
      </c>
      <c r="E21" s="15">
        <v>2</v>
      </c>
      <c r="F21" s="15">
        <v>3.3</v>
      </c>
      <c r="G21" s="15">
        <v>1.9</v>
      </c>
      <c r="H21" s="15">
        <v>1.5</v>
      </c>
      <c r="I21" s="15">
        <v>1.6</v>
      </c>
      <c r="J21" s="15">
        <v>2.4</v>
      </c>
    </row>
    <row r="22" spans="1:10" ht="12" customHeight="1" x14ac:dyDescent="0.2">
      <c r="A22" s="72"/>
      <c r="B22" s="72"/>
      <c r="C22" s="14" t="s">
        <v>171</v>
      </c>
      <c r="D22" s="15">
        <v>1.8</v>
      </c>
      <c r="E22" s="15">
        <v>4.8</v>
      </c>
      <c r="F22" s="15">
        <v>3</v>
      </c>
      <c r="G22" s="15">
        <v>1.9</v>
      </c>
      <c r="H22" s="15">
        <v>0.9</v>
      </c>
      <c r="I22" s="15">
        <v>1.5</v>
      </c>
      <c r="J22" s="15">
        <v>2.2000000000000002</v>
      </c>
    </row>
    <row r="23" spans="1:10" ht="12" customHeight="1" x14ac:dyDescent="0.2">
      <c r="A23" s="72"/>
      <c r="B23" s="72"/>
      <c r="C23" s="14" t="s">
        <v>172</v>
      </c>
      <c r="D23" s="15">
        <v>2.1</v>
      </c>
      <c r="E23" s="15">
        <v>2.1</v>
      </c>
      <c r="F23" s="15">
        <v>3.9</v>
      </c>
      <c r="G23" s="15">
        <v>0.5</v>
      </c>
      <c r="H23" s="15">
        <v>2.2000000000000002</v>
      </c>
      <c r="I23" s="15">
        <v>2.1</v>
      </c>
      <c r="J23" s="15">
        <v>2.2000000000000002</v>
      </c>
    </row>
    <row r="24" spans="1:10" ht="12" customHeight="1" x14ac:dyDescent="0.2">
      <c r="A24" s="72"/>
      <c r="B24" s="72"/>
      <c r="C24" s="14" t="s">
        <v>173</v>
      </c>
      <c r="D24" s="15">
        <v>3</v>
      </c>
      <c r="E24" s="15">
        <v>0.9</v>
      </c>
      <c r="F24" s="15">
        <v>4.4000000000000004</v>
      </c>
      <c r="G24" s="15">
        <v>0.8</v>
      </c>
      <c r="H24" s="15">
        <v>2.6</v>
      </c>
      <c r="I24" s="15">
        <v>1.2</v>
      </c>
      <c r="J24" s="15">
        <v>2.5</v>
      </c>
    </row>
    <row r="25" spans="1:10" ht="12" customHeight="1" x14ac:dyDescent="0.2">
      <c r="A25" s="72"/>
      <c r="B25" s="72"/>
      <c r="C25" s="14" t="s">
        <v>174</v>
      </c>
      <c r="D25" s="15">
        <v>2.6</v>
      </c>
      <c r="E25" s="15">
        <v>4.5999999999999996</v>
      </c>
      <c r="F25" s="15">
        <v>2.9</v>
      </c>
      <c r="G25" s="15">
        <v>1.3</v>
      </c>
      <c r="H25" s="15">
        <v>1.8</v>
      </c>
      <c r="I25" s="15">
        <v>1.3</v>
      </c>
      <c r="J25" s="15">
        <v>2.4</v>
      </c>
    </row>
    <row r="26" spans="1:10" ht="12" customHeight="1" x14ac:dyDescent="0.2">
      <c r="A26" s="72"/>
      <c r="B26" s="72"/>
      <c r="C26" s="14" t="s">
        <v>175</v>
      </c>
      <c r="D26" s="15">
        <v>2.9</v>
      </c>
      <c r="E26" s="15">
        <v>1.6</v>
      </c>
      <c r="F26" s="15">
        <v>2.1</v>
      </c>
      <c r="G26" s="15">
        <v>1</v>
      </c>
      <c r="H26" s="15">
        <v>1.5</v>
      </c>
      <c r="I26" s="15">
        <v>1.2</v>
      </c>
      <c r="J26" s="15">
        <v>2</v>
      </c>
    </row>
    <row r="27" spans="1:10" ht="12" customHeight="1" x14ac:dyDescent="0.2">
      <c r="A27" s="72"/>
      <c r="B27" s="72"/>
      <c r="C27" s="14" t="s">
        <v>176</v>
      </c>
      <c r="D27" s="15">
        <v>3</v>
      </c>
      <c r="E27" s="15">
        <v>1.9</v>
      </c>
      <c r="F27" s="15">
        <v>2.2000000000000002</v>
      </c>
      <c r="G27" s="15">
        <v>1</v>
      </c>
      <c r="H27" s="15">
        <v>1.5</v>
      </c>
      <c r="I27" s="15">
        <v>1.4</v>
      </c>
      <c r="J27" s="15">
        <v>2.1</v>
      </c>
    </row>
    <row r="28" spans="1:10" ht="12" customHeight="1" x14ac:dyDescent="0.2">
      <c r="A28" s="72"/>
      <c r="B28" s="72"/>
      <c r="C28" s="16" t="s">
        <v>177</v>
      </c>
      <c r="D28" s="17">
        <v>2.7</v>
      </c>
      <c r="E28" s="17">
        <v>1.4</v>
      </c>
      <c r="F28" s="17">
        <v>2.4</v>
      </c>
      <c r="G28" s="17">
        <v>1.3</v>
      </c>
      <c r="H28" s="17">
        <v>1.3</v>
      </c>
      <c r="I28" s="17">
        <v>1.9</v>
      </c>
      <c r="J28" s="17">
        <v>2.1</v>
      </c>
    </row>
    <row r="29" spans="1:10" ht="12" customHeight="1" x14ac:dyDescent="0.2">
      <c r="A29" s="71" t="s">
        <v>183</v>
      </c>
      <c r="B29" s="75" t="s">
        <v>220</v>
      </c>
      <c r="C29" s="14" t="s">
        <v>170</v>
      </c>
      <c r="D29" s="32">
        <v>183</v>
      </c>
      <c r="E29" s="32">
        <v>85</v>
      </c>
      <c r="F29" s="32">
        <v>119</v>
      </c>
      <c r="G29" s="32">
        <v>113</v>
      </c>
      <c r="H29" s="32">
        <v>28</v>
      </c>
      <c r="I29" s="32">
        <v>122</v>
      </c>
      <c r="J29" s="32">
        <v>650</v>
      </c>
    </row>
    <row r="30" spans="1:10" ht="12" customHeight="1" x14ac:dyDescent="0.2">
      <c r="A30" s="72"/>
      <c r="B30" s="72"/>
      <c r="C30" s="14" t="s">
        <v>171</v>
      </c>
      <c r="D30" s="32">
        <v>212</v>
      </c>
      <c r="E30" s="32">
        <v>79</v>
      </c>
      <c r="F30" s="32">
        <v>124</v>
      </c>
      <c r="G30" s="32">
        <v>108</v>
      </c>
      <c r="H30" s="32">
        <v>41</v>
      </c>
      <c r="I30" s="32">
        <v>147</v>
      </c>
      <c r="J30" s="32">
        <v>711</v>
      </c>
    </row>
    <row r="31" spans="1:10" ht="12" customHeight="1" x14ac:dyDescent="0.2">
      <c r="A31" s="72"/>
      <c r="B31" s="72"/>
      <c r="C31" s="14" t="s">
        <v>172</v>
      </c>
      <c r="D31" s="32">
        <v>193</v>
      </c>
      <c r="E31" s="32">
        <v>85</v>
      </c>
      <c r="F31" s="32">
        <v>133</v>
      </c>
      <c r="G31" s="32">
        <v>123</v>
      </c>
      <c r="H31" s="32">
        <v>38</v>
      </c>
      <c r="I31" s="32">
        <v>179</v>
      </c>
      <c r="J31" s="32">
        <v>751</v>
      </c>
    </row>
    <row r="32" spans="1:10" ht="12" customHeight="1" x14ac:dyDescent="0.2">
      <c r="A32" s="72"/>
      <c r="B32" s="72"/>
      <c r="C32" s="14" t="s">
        <v>173</v>
      </c>
      <c r="D32" s="32">
        <v>230</v>
      </c>
      <c r="E32" s="32">
        <v>56</v>
      </c>
      <c r="F32" s="32">
        <v>118</v>
      </c>
      <c r="G32" s="32">
        <v>122</v>
      </c>
      <c r="H32" s="32">
        <v>45</v>
      </c>
      <c r="I32" s="32">
        <v>168</v>
      </c>
      <c r="J32" s="32">
        <v>739</v>
      </c>
    </row>
    <row r="33" spans="1:10" ht="12" customHeight="1" x14ac:dyDescent="0.2">
      <c r="A33" s="72"/>
      <c r="B33" s="72"/>
      <c r="C33" s="14" t="s">
        <v>174</v>
      </c>
      <c r="D33" s="32">
        <v>208</v>
      </c>
      <c r="E33" s="32">
        <v>64</v>
      </c>
      <c r="F33" s="32">
        <v>110</v>
      </c>
      <c r="G33" s="32">
        <v>119</v>
      </c>
      <c r="H33" s="32">
        <v>36</v>
      </c>
      <c r="I33" s="32">
        <v>141</v>
      </c>
      <c r="J33" s="32">
        <v>678</v>
      </c>
    </row>
    <row r="34" spans="1:10" ht="12" customHeight="1" x14ac:dyDescent="0.2">
      <c r="A34" s="72"/>
      <c r="B34" s="72"/>
      <c r="C34" s="14" t="s">
        <v>175</v>
      </c>
      <c r="D34" s="32">
        <v>211</v>
      </c>
      <c r="E34" s="32">
        <v>64</v>
      </c>
      <c r="F34" s="32">
        <v>152</v>
      </c>
      <c r="G34" s="32">
        <v>114</v>
      </c>
      <c r="H34" s="32">
        <v>39</v>
      </c>
      <c r="I34" s="32">
        <v>114</v>
      </c>
      <c r="J34" s="32">
        <v>694</v>
      </c>
    </row>
    <row r="35" spans="1:10" ht="12" customHeight="1" x14ac:dyDescent="0.2">
      <c r="A35" s="72"/>
      <c r="B35" s="72"/>
      <c r="C35" s="14" t="s">
        <v>176</v>
      </c>
      <c r="D35" s="32">
        <v>188</v>
      </c>
      <c r="E35" s="32">
        <v>58</v>
      </c>
      <c r="F35" s="32">
        <v>131</v>
      </c>
      <c r="G35" s="32">
        <v>114</v>
      </c>
      <c r="H35" s="32">
        <v>47</v>
      </c>
      <c r="I35" s="32">
        <v>127</v>
      </c>
      <c r="J35" s="32">
        <v>665</v>
      </c>
    </row>
    <row r="36" spans="1:10" ht="12" customHeight="1" x14ac:dyDescent="0.2">
      <c r="A36" s="72"/>
      <c r="B36" s="72"/>
      <c r="C36" s="16" t="s">
        <v>177</v>
      </c>
      <c r="D36" s="35">
        <v>199</v>
      </c>
      <c r="E36" s="35">
        <v>52</v>
      </c>
      <c r="F36" s="35">
        <v>141</v>
      </c>
      <c r="G36" s="35">
        <v>96</v>
      </c>
      <c r="H36" s="35">
        <v>39</v>
      </c>
      <c r="I36" s="35">
        <v>134</v>
      </c>
      <c r="J36" s="35">
        <v>661</v>
      </c>
    </row>
    <row r="37" spans="1:10" ht="12" customHeight="1" x14ac:dyDescent="0.2">
      <c r="A37" s="72"/>
      <c r="B37" s="75" t="s">
        <v>221</v>
      </c>
      <c r="C37" s="14" t="s">
        <v>170</v>
      </c>
      <c r="D37" s="32">
        <v>1737</v>
      </c>
      <c r="E37" s="32">
        <v>465</v>
      </c>
      <c r="F37" s="32">
        <v>888</v>
      </c>
      <c r="G37" s="32">
        <v>651</v>
      </c>
      <c r="H37" s="32">
        <v>303</v>
      </c>
      <c r="I37" s="32">
        <v>859</v>
      </c>
      <c r="J37" s="32">
        <v>4903</v>
      </c>
    </row>
    <row r="38" spans="1:10" ht="12" customHeight="1" x14ac:dyDescent="0.2">
      <c r="A38" s="72"/>
      <c r="B38" s="72"/>
      <c r="C38" s="14" t="s">
        <v>171</v>
      </c>
      <c r="D38" s="32">
        <v>1614</v>
      </c>
      <c r="E38" s="32">
        <v>439</v>
      </c>
      <c r="F38" s="32">
        <v>942</v>
      </c>
      <c r="G38" s="32">
        <v>747</v>
      </c>
      <c r="H38" s="32">
        <v>299</v>
      </c>
      <c r="I38" s="32">
        <v>874</v>
      </c>
      <c r="J38" s="32">
        <v>4915</v>
      </c>
    </row>
    <row r="39" spans="1:10" ht="12" customHeight="1" x14ac:dyDescent="0.2">
      <c r="A39" s="72"/>
      <c r="B39" s="72"/>
      <c r="C39" s="14" t="s">
        <v>172</v>
      </c>
      <c r="D39" s="32">
        <v>1495</v>
      </c>
      <c r="E39" s="32">
        <v>437</v>
      </c>
      <c r="F39" s="32">
        <v>937</v>
      </c>
      <c r="G39" s="32">
        <v>732</v>
      </c>
      <c r="H39" s="32">
        <v>320</v>
      </c>
      <c r="I39" s="32">
        <v>895</v>
      </c>
      <c r="J39" s="32">
        <v>4816</v>
      </c>
    </row>
    <row r="40" spans="1:10" ht="12" customHeight="1" x14ac:dyDescent="0.2">
      <c r="A40" s="72"/>
      <c r="B40" s="72"/>
      <c r="C40" s="14" t="s">
        <v>173</v>
      </c>
      <c r="D40" s="32">
        <v>1760</v>
      </c>
      <c r="E40" s="32">
        <v>376</v>
      </c>
      <c r="F40" s="32">
        <v>1051</v>
      </c>
      <c r="G40" s="32">
        <v>759</v>
      </c>
      <c r="H40" s="32">
        <v>293</v>
      </c>
      <c r="I40" s="32">
        <v>962</v>
      </c>
      <c r="J40" s="32">
        <v>5201</v>
      </c>
    </row>
    <row r="41" spans="1:10" ht="12" customHeight="1" x14ac:dyDescent="0.2">
      <c r="A41" s="72"/>
      <c r="B41" s="72"/>
      <c r="C41" s="14" t="s">
        <v>174</v>
      </c>
      <c r="D41" s="32">
        <v>1716</v>
      </c>
      <c r="E41" s="32">
        <v>394</v>
      </c>
      <c r="F41" s="32">
        <v>1146</v>
      </c>
      <c r="G41" s="32">
        <v>644</v>
      </c>
      <c r="H41" s="32">
        <v>350</v>
      </c>
      <c r="I41" s="32">
        <v>772</v>
      </c>
      <c r="J41" s="32">
        <v>5022</v>
      </c>
    </row>
    <row r="42" spans="1:10" ht="12" customHeight="1" x14ac:dyDescent="0.2">
      <c r="A42" s="72"/>
      <c r="B42" s="72"/>
      <c r="C42" s="14" t="s">
        <v>175</v>
      </c>
      <c r="D42" s="32">
        <v>1940</v>
      </c>
      <c r="E42" s="32">
        <v>486</v>
      </c>
      <c r="F42" s="32">
        <v>1370</v>
      </c>
      <c r="G42" s="32">
        <v>735</v>
      </c>
      <c r="H42" s="32">
        <v>414</v>
      </c>
      <c r="I42" s="32">
        <v>760</v>
      </c>
      <c r="J42" s="32">
        <v>5705</v>
      </c>
    </row>
    <row r="43" spans="1:10" ht="12" customHeight="1" x14ac:dyDescent="0.2">
      <c r="A43" s="72"/>
      <c r="B43" s="72"/>
      <c r="C43" s="14" t="s">
        <v>176</v>
      </c>
      <c r="D43" s="32">
        <v>1696</v>
      </c>
      <c r="E43" s="32">
        <v>461</v>
      </c>
      <c r="F43" s="32">
        <v>1196</v>
      </c>
      <c r="G43" s="32">
        <v>712</v>
      </c>
      <c r="H43" s="32">
        <v>404</v>
      </c>
      <c r="I43" s="32">
        <v>744</v>
      </c>
      <c r="J43" s="32">
        <v>5213</v>
      </c>
    </row>
    <row r="44" spans="1:10" ht="12" customHeight="1" x14ac:dyDescent="0.2">
      <c r="A44" s="72"/>
      <c r="B44" s="72"/>
      <c r="C44" s="16" t="s">
        <v>177</v>
      </c>
      <c r="D44" s="35">
        <v>1797</v>
      </c>
      <c r="E44" s="35">
        <v>515</v>
      </c>
      <c r="F44" s="35">
        <v>1130</v>
      </c>
      <c r="G44" s="35">
        <v>675</v>
      </c>
      <c r="H44" s="35">
        <v>352</v>
      </c>
      <c r="I44" s="35">
        <v>788</v>
      </c>
      <c r="J44" s="35">
        <v>5257</v>
      </c>
    </row>
    <row r="45" spans="1:10" ht="12" customHeight="1" x14ac:dyDescent="0.2">
      <c r="A45" s="72"/>
      <c r="B45" s="75" t="s">
        <v>222</v>
      </c>
      <c r="C45" s="14" t="s">
        <v>170</v>
      </c>
      <c r="D45" s="32">
        <v>57</v>
      </c>
      <c r="E45" s="32">
        <v>11</v>
      </c>
      <c r="F45" s="32">
        <v>34</v>
      </c>
      <c r="G45" s="32">
        <v>15</v>
      </c>
      <c r="H45" s="32">
        <v>5</v>
      </c>
      <c r="I45" s="32">
        <v>16</v>
      </c>
      <c r="J45" s="32">
        <v>138</v>
      </c>
    </row>
    <row r="46" spans="1:10" ht="12" customHeight="1" x14ac:dyDescent="0.2">
      <c r="A46" s="72"/>
      <c r="B46" s="72"/>
      <c r="C46" s="14" t="s">
        <v>171</v>
      </c>
      <c r="D46" s="32">
        <v>33</v>
      </c>
      <c r="E46" s="32">
        <v>26</v>
      </c>
      <c r="F46" s="32">
        <v>33</v>
      </c>
      <c r="G46" s="32">
        <v>17</v>
      </c>
      <c r="H46" s="32">
        <v>3</v>
      </c>
      <c r="I46" s="32">
        <v>16</v>
      </c>
      <c r="J46" s="32">
        <v>128</v>
      </c>
    </row>
    <row r="47" spans="1:10" ht="12" customHeight="1" x14ac:dyDescent="0.2">
      <c r="A47" s="72"/>
      <c r="B47" s="72"/>
      <c r="C47" s="14" t="s">
        <v>172</v>
      </c>
      <c r="D47" s="32">
        <v>37</v>
      </c>
      <c r="E47" s="32">
        <v>11</v>
      </c>
      <c r="F47" s="32">
        <v>44</v>
      </c>
      <c r="G47" s="32">
        <v>4</v>
      </c>
      <c r="H47" s="32">
        <v>8</v>
      </c>
      <c r="I47" s="32">
        <v>23</v>
      </c>
      <c r="J47" s="32">
        <v>127</v>
      </c>
    </row>
    <row r="48" spans="1:10" ht="12" customHeight="1" x14ac:dyDescent="0.2">
      <c r="A48" s="72"/>
      <c r="B48" s="72"/>
      <c r="C48" s="14" t="s">
        <v>173</v>
      </c>
      <c r="D48" s="32">
        <v>62</v>
      </c>
      <c r="E48" s="32">
        <v>4</v>
      </c>
      <c r="F48" s="32">
        <v>54</v>
      </c>
      <c r="G48" s="32">
        <v>7</v>
      </c>
      <c r="H48" s="32">
        <v>9</v>
      </c>
      <c r="I48" s="32">
        <v>14</v>
      </c>
      <c r="J48" s="32">
        <v>150</v>
      </c>
    </row>
    <row r="49" spans="1:10" ht="12" customHeight="1" x14ac:dyDescent="0.2">
      <c r="A49" s="72"/>
      <c r="B49" s="72"/>
      <c r="C49" s="14" t="s">
        <v>174</v>
      </c>
      <c r="D49" s="32">
        <v>51</v>
      </c>
      <c r="E49" s="32">
        <v>22</v>
      </c>
      <c r="F49" s="32">
        <v>38</v>
      </c>
      <c r="G49" s="32">
        <v>10</v>
      </c>
      <c r="H49" s="32">
        <v>7</v>
      </c>
      <c r="I49" s="32">
        <v>12</v>
      </c>
      <c r="J49" s="32">
        <v>140</v>
      </c>
    </row>
    <row r="50" spans="1:10" ht="12" customHeight="1" x14ac:dyDescent="0.2">
      <c r="A50" s="72"/>
      <c r="B50" s="72"/>
      <c r="C50" s="14" t="s">
        <v>175</v>
      </c>
      <c r="D50" s="32">
        <v>64</v>
      </c>
      <c r="E50" s="32">
        <v>9</v>
      </c>
      <c r="F50" s="32">
        <v>32</v>
      </c>
      <c r="G50" s="32">
        <v>9</v>
      </c>
      <c r="H50" s="32">
        <v>7</v>
      </c>
      <c r="I50" s="32">
        <v>11</v>
      </c>
      <c r="J50" s="32">
        <v>132</v>
      </c>
    </row>
    <row r="51" spans="1:10" ht="12" customHeight="1" x14ac:dyDescent="0.2">
      <c r="A51" s="72"/>
      <c r="B51" s="72"/>
      <c r="C51" s="14" t="s">
        <v>176</v>
      </c>
      <c r="D51" s="32">
        <v>58</v>
      </c>
      <c r="E51" s="32">
        <v>10</v>
      </c>
      <c r="F51" s="32">
        <v>30</v>
      </c>
      <c r="G51" s="32">
        <v>8</v>
      </c>
      <c r="H51" s="32">
        <v>7</v>
      </c>
      <c r="I51" s="32">
        <v>12</v>
      </c>
      <c r="J51" s="32">
        <v>125</v>
      </c>
    </row>
    <row r="52" spans="1:10" ht="12" customHeight="1" x14ac:dyDescent="0.2">
      <c r="A52" s="72"/>
      <c r="B52" s="72"/>
      <c r="C52" s="16" t="s">
        <v>177</v>
      </c>
      <c r="D52" s="35">
        <v>56</v>
      </c>
      <c r="E52" s="35">
        <v>8</v>
      </c>
      <c r="F52" s="35">
        <v>31</v>
      </c>
      <c r="G52" s="35">
        <v>10</v>
      </c>
      <c r="H52" s="35">
        <v>5</v>
      </c>
      <c r="I52" s="35">
        <v>18</v>
      </c>
      <c r="J52" s="35">
        <v>128</v>
      </c>
    </row>
    <row r="53" spans="1:10" ht="12" customHeight="1" x14ac:dyDescent="0.2">
      <c r="A53" s="71" t="s">
        <v>184</v>
      </c>
      <c r="B53" s="75" t="s">
        <v>220</v>
      </c>
      <c r="C53" s="14" t="s">
        <v>170</v>
      </c>
      <c r="D53" s="32">
        <v>1977</v>
      </c>
      <c r="E53" s="32">
        <v>561</v>
      </c>
      <c r="F53" s="32">
        <v>1041</v>
      </c>
      <c r="G53" s="32">
        <v>779</v>
      </c>
      <c r="H53" s="32">
        <v>336</v>
      </c>
      <c r="I53" s="32">
        <v>997</v>
      </c>
      <c r="J53" s="32">
        <v>5691</v>
      </c>
    </row>
    <row r="54" spans="1:10" ht="12" customHeight="1" x14ac:dyDescent="0.2">
      <c r="A54" s="72"/>
      <c r="B54" s="72"/>
      <c r="C54" s="14" t="s">
        <v>171</v>
      </c>
      <c r="D54" s="32">
        <v>1859</v>
      </c>
      <c r="E54" s="32">
        <v>544</v>
      </c>
      <c r="F54" s="32">
        <v>1099</v>
      </c>
      <c r="G54" s="32">
        <v>872</v>
      </c>
      <c r="H54" s="32">
        <v>343</v>
      </c>
      <c r="I54" s="32">
        <v>1037</v>
      </c>
      <c r="J54" s="32">
        <v>5754</v>
      </c>
    </row>
    <row r="55" spans="1:10" ht="12" customHeight="1" x14ac:dyDescent="0.2">
      <c r="A55" s="72"/>
      <c r="B55" s="72"/>
      <c r="C55" s="14" t="s">
        <v>172</v>
      </c>
      <c r="D55" s="32">
        <v>1725</v>
      </c>
      <c r="E55" s="32">
        <v>533</v>
      </c>
      <c r="F55" s="32">
        <v>1114</v>
      </c>
      <c r="G55" s="32">
        <v>859</v>
      </c>
      <c r="H55" s="32">
        <v>366</v>
      </c>
      <c r="I55" s="32">
        <v>1097</v>
      </c>
      <c r="J55" s="32">
        <v>5694</v>
      </c>
    </row>
    <row r="56" spans="1:10" ht="12" customHeight="1" x14ac:dyDescent="0.2">
      <c r="A56" s="72"/>
      <c r="B56" s="72"/>
      <c r="C56" s="14" t="s">
        <v>173</v>
      </c>
      <c r="D56" s="32">
        <v>2052</v>
      </c>
      <c r="E56" s="32">
        <v>436</v>
      </c>
      <c r="F56" s="32">
        <v>1223</v>
      </c>
      <c r="G56" s="32">
        <v>888</v>
      </c>
      <c r="H56" s="32">
        <v>347</v>
      </c>
      <c r="I56" s="32">
        <v>1144</v>
      </c>
      <c r="J56" s="32">
        <v>6090</v>
      </c>
    </row>
    <row r="57" spans="1:10" ht="12" customHeight="1" x14ac:dyDescent="0.2">
      <c r="A57" s="72"/>
      <c r="B57" s="72"/>
      <c r="C57" s="14" t="s">
        <v>174</v>
      </c>
      <c r="D57" s="32">
        <v>1975</v>
      </c>
      <c r="E57" s="32">
        <v>480</v>
      </c>
      <c r="F57" s="32">
        <v>1294</v>
      </c>
      <c r="G57" s="32">
        <v>773</v>
      </c>
      <c r="H57" s="32">
        <v>393</v>
      </c>
      <c r="I57" s="32">
        <v>925</v>
      </c>
      <c r="J57" s="32">
        <v>5840</v>
      </c>
    </row>
    <row r="58" spans="1:10" ht="12" customHeight="1" x14ac:dyDescent="0.2">
      <c r="A58" s="72"/>
      <c r="B58" s="72"/>
      <c r="C58" s="14" t="s">
        <v>175</v>
      </c>
      <c r="D58" s="32">
        <v>2215</v>
      </c>
      <c r="E58" s="32">
        <v>559</v>
      </c>
      <c r="F58" s="32">
        <v>1554</v>
      </c>
      <c r="G58" s="32">
        <v>858</v>
      </c>
      <c r="H58" s="32">
        <v>460</v>
      </c>
      <c r="I58" s="32">
        <v>885</v>
      </c>
      <c r="J58" s="32">
        <v>6531</v>
      </c>
    </row>
    <row r="59" spans="1:10" ht="12" customHeight="1" x14ac:dyDescent="0.2">
      <c r="A59" s="72"/>
      <c r="B59" s="72"/>
      <c r="C59" s="14" t="s">
        <v>176</v>
      </c>
      <c r="D59" s="32">
        <v>1942</v>
      </c>
      <c r="E59" s="32">
        <v>529</v>
      </c>
      <c r="F59" s="32">
        <v>1357</v>
      </c>
      <c r="G59" s="32">
        <v>834</v>
      </c>
      <c r="H59" s="32">
        <v>458</v>
      </c>
      <c r="I59" s="32">
        <v>883</v>
      </c>
      <c r="J59" s="32">
        <v>6003</v>
      </c>
    </row>
    <row r="60" spans="1:10" ht="12" customHeight="1" x14ac:dyDescent="0.2">
      <c r="A60" s="72"/>
      <c r="B60" s="72"/>
      <c r="C60" s="16" t="s">
        <v>177</v>
      </c>
      <c r="D60" s="35">
        <v>2052</v>
      </c>
      <c r="E60" s="35">
        <v>575</v>
      </c>
      <c r="F60" s="35">
        <v>1302</v>
      </c>
      <c r="G60" s="35">
        <v>781</v>
      </c>
      <c r="H60" s="35">
        <v>396</v>
      </c>
      <c r="I60" s="35">
        <v>940</v>
      </c>
      <c r="J60" s="35">
        <v>6046</v>
      </c>
    </row>
    <row r="61" spans="1:10" ht="12" customHeight="1" x14ac:dyDescent="0.2">
      <c r="A61" s="72"/>
      <c r="B61" s="75" t="s">
        <v>221</v>
      </c>
      <c r="C61" s="14" t="s">
        <v>170</v>
      </c>
      <c r="D61" s="32">
        <v>1977</v>
      </c>
      <c r="E61" s="32">
        <v>561</v>
      </c>
      <c r="F61" s="32">
        <v>1041</v>
      </c>
      <c r="G61" s="32">
        <v>779</v>
      </c>
      <c r="H61" s="32">
        <v>336</v>
      </c>
      <c r="I61" s="32">
        <v>997</v>
      </c>
      <c r="J61" s="32">
        <v>5691</v>
      </c>
    </row>
    <row r="62" spans="1:10" ht="12" customHeight="1" x14ac:dyDescent="0.2">
      <c r="A62" s="72"/>
      <c r="B62" s="72"/>
      <c r="C62" s="14" t="s">
        <v>171</v>
      </c>
      <c r="D62" s="32">
        <v>1859</v>
      </c>
      <c r="E62" s="32">
        <v>544</v>
      </c>
      <c r="F62" s="32">
        <v>1099</v>
      </c>
      <c r="G62" s="32">
        <v>872</v>
      </c>
      <c r="H62" s="32">
        <v>343</v>
      </c>
      <c r="I62" s="32">
        <v>1037</v>
      </c>
      <c r="J62" s="32">
        <v>5754</v>
      </c>
    </row>
    <row r="63" spans="1:10" ht="12" customHeight="1" x14ac:dyDescent="0.2">
      <c r="A63" s="72"/>
      <c r="B63" s="72"/>
      <c r="C63" s="14" t="s">
        <v>172</v>
      </c>
      <c r="D63" s="32">
        <v>1725</v>
      </c>
      <c r="E63" s="32">
        <v>533</v>
      </c>
      <c r="F63" s="32">
        <v>1114</v>
      </c>
      <c r="G63" s="32">
        <v>859</v>
      </c>
      <c r="H63" s="32">
        <v>366</v>
      </c>
      <c r="I63" s="32">
        <v>1097</v>
      </c>
      <c r="J63" s="32">
        <v>5694</v>
      </c>
    </row>
    <row r="64" spans="1:10" ht="12" customHeight="1" x14ac:dyDescent="0.2">
      <c r="A64" s="72"/>
      <c r="B64" s="72"/>
      <c r="C64" s="14" t="s">
        <v>173</v>
      </c>
      <c r="D64" s="32">
        <v>2052</v>
      </c>
      <c r="E64" s="32">
        <v>436</v>
      </c>
      <c r="F64" s="32">
        <v>1223</v>
      </c>
      <c r="G64" s="32">
        <v>888</v>
      </c>
      <c r="H64" s="32">
        <v>347</v>
      </c>
      <c r="I64" s="32">
        <v>1144</v>
      </c>
      <c r="J64" s="32">
        <v>6090</v>
      </c>
    </row>
    <row r="65" spans="1:10" ht="12" customHeight="1" x14ac:dyDescent="0.2">
      <c r="A65" s="72"/>
      <c r="B65" s="72"/>
      <c r="C65" s="14" t="s">
        <v>174</v>
      </c>
      <c r="D65" s="32">
        <v>1975</v>
      </c>
      <c r="E65" s="32">
        <v>480</v>
      </c>
      <c r="F65" s="32">
        <v>1294</v>
      </c>
      <c r="G65" s="32">
        <v>773</v>
      </c>
      <c r="H65" s="32">
        <v>393</v>
      </c>
      <c r="I65" s="32">
        <v>925</v>
      </c>
      <c r="J65" s="32">
        <v>5840</v>
      </c>
    </row>
    <row r="66" spans="1:10" ht="12" customHeight="1" x14ac:dyDescent="0.2">
      <c r="A66" s="72"/>
      <c r="B66" s="72"/>
      <c r="C66" s="14" t="s">
        <v>175</v>
      </c>
      <c r="D66" s="32">
        <v>2215</v>
      </c>
      <c r="E66" s="32">
        <v>559</v>
      </c>
      <c r="F66" s="32">
        <v>1554</v>
      </c>
      <c r="G66" s="32">
        <v>858</v>
      </c>
      <c r="H66" s="32">
        <v>460</v>
      </c>
      <c r="I66" s="32">
        <v>885</v>
      </c>
      <c r="J66" s="32">
        <v>6531</v>
      </c>
    </row>
    <row r="67" spans="1:10" ht="12" customHeight="1" x14ac:dyDescent="0.2">
      <c r="A67" s="72"/>
      <c r="B67" s="72"/>
      <c r="C67" s="14" t="s">
        <v>176</v>
      </c>
      <c r="D67" s="32">
        <v>1942</v>
      </c>
      <c r="E67" s="32">
        <v>529</v>
      </c>
      <c r="F67" s="32">
        <v>1357</v>
      </c>
      <c r="G67" s="32">
        <v>834</v>
      </c>
      <c r="H67" s="32">
        <v>458</v>
      </c>
      <c r="I67" s="32">
        <v>883</v>
      </c>
      <c r="J67" s="32">
        <v>6003</v>
      </c>
    </row>
    <row r="68" spans="1:10" ht="12" customHeight="1" x14ac:dyDescent="0.2">
      <c r="A68" s="72"/>
      <c r="B68" s="72"/>
      <c r="C68" s="16" t="s">
        <v>177</v>
      </c>
      <c r="D68" s="35">
        <v>2052</v>
      </c>
      <c r="E68" s="35">
        <v>575</v>
      </c>
      <c r="F68" s="35">
        <v>1302</v>
      </c>
      <c r="G68" s="35">
        <v>781</v>
      </c>
      <c r="H68" s="35">
        <v>396</v>
      </c>
      <c r="I68" s="35">
        <v>940</v>
      </c>
      <c r="J68" s="35">
        <v>6046</v>
      </c>
    </row>
    <row r="69" spans="1:10" ht="12" customHeight="1" x14ac:dyDescent="0.2">
      <c r="A69" s="72"/>
      <c r="B69" s="75" t="s">
        <v>222</v>
      </c>
      <c r="C69" s="14" t="s">
        <v>170</v>
      </c>
      <c r="D69" s="32">
        <v>1977</v>
      </c>
      <c r="E69" s="32">
        <v>561</v>
      </c>
      <c r="F69" s="32">
        <v>1041</v>
      </c>
      <c r="G69" s="32">
        <v>779</v>
      </c>
      <c r="H69" s="32">
        <v>336</v>
      </c>
      <c r="I69" s="32">
        <v>997</v>
      </c>
      <c r="J69" s="32">
        <v>5691</v>
      </c>
    </row>
    <row r="70" spans="1:10" ht="12" customHeight="1" x14ac:dyDescent="0.2">
      <c r="A70" s="72"/>
      <c r="B70" s="72"/>
      <c r="C70" s="14" t="s">
        <v>171</v>
      </c>
      <c r="D70" s="32">
        <v>1859</v>
      </c>
      <c r="E70" s="32">
        <v>544</v>
      </c>
      <c r="F70" s="32">
        <v>1099</v>
      </c>
      <c r="G70" s="32">
        <v>872</v>
      </c>
      <c r="H70" s="32">
        <v>343</v>
      </c>
      <c r="I70" s="32">
        <v>1037</v>
      </c>
      <c r="J70" s="32">
        <v>5754</v>
      </c>
    </row>
    <row r="71" spans="1:10" ht="12" customHeight="1" x14ac:dyDescent="0.2">
      <c r="A71" s="72"/>
      <c r="B71" s="72"/>
      <c r="C71" s="14" t="s">
        <v>172</v>
      </c>
      <c r="D71" s="32">
        <v>1725</v>
      </c>
      <c r="E71" s="32">
        <v>533</v>
      </c>
      <c r="F71" s="32">
        <v>1114</v>
      </c>
      <c r="G71" s="32">
        <v>859</v>
      </c>
      <c r="H71" s="32">
        <v>366</v>
      </c>
      <c r="I71" s="32">
        <v>1097</v>
      </c>
      <c r="J71" s="32">
        <v>5694</v>
      </c>
    </row>
    <row r="72" spans="1:10" ht="12" customHeight="1" x14ac:dyDescent="0.2">
      <c r="A72" s="72"/>
      <c r="B72" s="72"/>
      <c r="C72" s="14" t="s">
        <v>173</v>
      </c>
      <c r="D72" s="32">
        <v>2052</v>
      </c>
      <c r="E72" s="32">
        <v>436</v>
      </c>
      <c r="F72" s="32">
        <v>1223</v>
      </c>
      <c r="G72" s="32">
        <v>888</v>
      </c>
      <c r="H72" s="32">
        <v>347</v>
      </c>
      <c r="I72" s="32">
        <v>1144</v>
      </c>
      <c r="J72" s="32">
        <v>6090</v>
      </c>
    </row>
    <row r="73" spans="1:10" ht="12" customHeight="1" x14ac:dyDescent="0.2">
      <c r="A73" s="72"/>
      <c r="B73" s="72"/>
      <c r="C73" s="14" t="s">
        <v>174</v>
      </c>
      <c r="D73" s="32">
        <v>1975</v>
      </c>
      <c r="E73" s="32">
        <v>480</v>
      </c>
      <c r="F73" s="32">
        <v>1294</v>
      </c>
      <c r="G73" s="32">
        <v>773</v>
      </c>
      <c r="H73" s="32">
        <v>393</v>
      </c>
      <c r="I73" s="32">
        <v>925</v>
      </c>
      <c r="J73" s="32">
        <v>5840</v>
      </c>
    </row>
    <row r="74" spans="1:10" ht="12" customHeight="1" x14ac:dyDescent="0.2">
      <c r="A74" s="72"/>
      <c r="B74" s="72"/>
      <c r="C74" s="14" t="s">
        <v>175</v>
      </c>
      <c r="D74" s="32">
        <v>2215</v>
      </c>
      <c r="E74" s="32">
        <v>559</v>
      </c>
      <c r="F74" s="32">
        <v>1554</v>
      </c>
      <c r="G74" s="32">
        <v>858</v>
      </c>
      <c r="H74" s="32">
        <v>460</v>
      </c>
      <c r="I74" s="32">
        <v>885</v>
      </c>
      <c r="J74" s="32">
        <v>6531</v>
      </c>
    </row>
    <row r="75" spans="1:10" ht="12" customHeight="1" x14ac:dyDescent="0.2">
      <c r="A75" s="72"/>
      <c r="B75" s="72"/>
      <c r="C75" s="14" t="s">
        <v>176</v>
      </c>
      <c r="D75" s="32">
        <v>1942</v>
      </c>
      <c r="E75" s="32">
        <v>529</v>
      </c>
      <c r="F75" s="32">
        <v>1357</v>
      </c>
      <c r="G75" s="32">
        <v>834</v>
      </c>
      <c r="H75" s="32">
        <v>458</v>
      </c>
      <c r="I75" s="32">
        <v>883</v>
      </c>
      <c r="J75" s="32">
        <v>6003</v>
      </c>
    </row>
    <row r="76" spans="1:10" ht="12" customHeight="1" x14ac:dyDescent="0.2">
      <c r="A76" s="72"/>
      <c r="B76" s="72"/>
      <c r="C76" s="16" t="s">
        <v>177</v>
      </c>
      <c r="D76" s="35">
        <v>2052</v>
      </c>
      <c r="E76" s="35">
        <v>575</v>
      </c>
      <c r="F76" s="35">
        <v>1302</v>
      </c>
      <c r="G76" s="35">
        <v>781</v>
      </c>
      <c r="H76" s="35">
        <v>396</v>
      </c>
      <c r="I76" s="35">
        <v>940</v>
      </c>
      <c r="J76" s="35">
        <v>6046</v>
      </c>
    </row>
    <row r="77" spans="1:10" ht="12" hidden="1" customHeight="1" x14ac:dyDescent="0.2"/>
    <row r="78" spans="1:10" ht="12" customHeight="1" x14ac:dyDescent="0.2">
      <c r="A78" s="69" t="s">
        <v>33</v>
      </c>
      <c r="B78" s="70"/>
      <c r="C78" s="70"/>
      <c r="D78" s="70"/>
      <c r="E78" s="70"/>
      <c r="F78" s="70"/>
      <c r="G78" s="70"/>
      <c r="H78" s="70"/>
      <c r="I78" s="70"/>
      <c r="J78" s="70"/>
    </row>
    <row r="79" spans="1:10" ht="12" customHeight="1" x14ac:dyDescent="0.2"/>
    <row r="80" spans="1:10" ht="12" customHeight="1" x14ac:dyDescent="0.2">
      <c r="A80" s="20" t="s">
        <v>185</v>
      </c>
    </row>
    <row r="81" ht="12" customHeight="1" x14ac:dyDescent="0.2"/>
  </sheetData>
  <mergeCells count="14">
    <mergeCell ref="A29:A52"/>
    <mergeCell ref="B29:B36"/>
    <mergeCell ref="B37:B44"/>
    <mergeCell ref="B45:B52"/>
    <mergeCell ref="A2:J2"/>
    <mergeCell ref="A5:A28"/>
    <mergeCell ref="B5:B12"/>
    <mergeCell ref="B13:B20"/>
    <mergeCell ref="B21:B28"/>
    <mergeCell ref="A78:J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pageSetUpPr fitToPage="1"/>
  </sheetPr>
  <dimension ref="A1:I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39" customFormat="1" ht="12.95" customHeight="1" x14ac:dyDescent="0.3">
      <c r="A1" s="83" t="s">
        <v>287</v>
      </c>
    </row>
    <row r="2" spans="1:9" ht="47.25" customHeight="1" x14ac:dyDescent="0.3">
      <c r="A2" s="74" t="s">
        <v>223</v>
      </c>
      <c r="B2" s="70"/>
      <c r="C2" s="70"/>
      <c r="D2" s="70"/>
      <c r="E2" s="70"/>
      <c r="F2" s="70"/>
      <c r="G2" s="70"/>
      <c r="H2" s="70"/>
      <c r="I2" s="70"/>
    </row>
    <row r="3" spans="1:9" ht="0" hidden="1" customHeight="1" x14ac:dyDescent="0.2"/>
    <row r="4" spans="1:9" ht="24" customHeight="1" x14ac:dyDescent="0.2">
      <c r="A4" s="6" t="s">
        <v>0</v>
      </c>
      <c r="B4" s="6" t="s">
        <v>219</v>
      </c>
      <c r="C4" s="6" t="s">
        <v>160</v>
      </c>
      <c r="D4" s="21" t="s">
        <v>187</v>
      </c>
      <c r="E4" s="21" t="s">
        <v>188</v>
      </c>
      <c r="F4" s="21" t="s">
        <v>189</v>
      </c>
      <c r="G4" s="22" t="s">
        <v>190</v>
      </c>
      <c r="H4" s="22" t="s">
        <v>191</v>
      </c>
      <c r="I4" s="13" t="s">
        <v>167</v>
      </c>
    </row>
    <row r="5" spans="1:9" ht="12" customHeight="1" x14ac:dyDescent="0.2">
      <c r="A5" s="71" t="s">
        <v>168</v>
      </c>
      <c r="B5" s="75" t="s">
        <v>220</v>
      </c>
      <c r="C5" s="14" t="s">
        <v>170</v>
      </c>
      <c r="D5" s="15">
        <v>11</v>
      </c>
      <c r="E5" s="15">
        <v>9.9</v>
      </c>
      <c r="F5" s="15">
        <v>12.1</v>
      </c>
      <c r="G5" s="15">
        <v>13.7</v>
      </c>
      <c r="H5" s="15">
        <v>11.9</v>
      </c>
      <c r="I5" s="15">
        <v>11.4</v>
      </c>
    </row>
    <row r="6" spans="1:9" ht="12" customHeight="1" x14ac:dyDescent="0.2">
      <c r="A6" s="72"/>
      <c r="B6" s="72"/>
      <c r="C6" s="14" t="s">
        <v>171</v>
      </c>
      <c r="D6" s="15">
        <v>12.2</v>
      </c>
      <c r="E6" s="15">
        <v>11.2</v>
      </c>
      <c r="F6" s="15">
        <v>12.7</v>
      </c>
      <c r="G6" s="15">
        <v>13.2</v>
      </c>
      <c r="H6" s="15">
        <v>13.4</v>
      </c>
      <c r="I6" s="15">
        <v>12.4</v>
      </c>
    </row>
    <row r="7" spans="1:9" ht="12" customHeight="1" x14ac:dyDescent="0.2">
      <c r="A7" s="72"/>
      <c r="B7" s="72"/>
      <c r="C7" s="14" t="s">
        <v>172</v>
      </c>
      <c r="D7" s="15">
        <v>12.9</v>
      </c>
      <c r="E7" s="15">
        <v>10.4</v>
      </c>
      <c r="F7" s="15">
        <v>13.8</v>
      </c>
      <c r="G7" s="15">
        <v>15.8</v>
      </c>
      <c r="H7" s="15">
        <v>14.5</v>
      </c>
      <c r="I7" s="15">
        <v>13.2</v>
      </c>
    </row>
    <row r="8" spans="1:9" ht="12" customHeight="1" x14ac:dyDescent="0.2">
      <c r="A8" s="72"/>
      <c r="B8" s="72"/>
      <c r="C8" s="14" t="s">
        <v>173</v>
      </c>
      <c r="D8" s="15">
        <v>9.8000000000000007</v>
      </c>
      <c r="E8" s="15">
        <v>11.6</v>
      </c>
      <c r="F8" s="15">
        <v>13</v>
      </c>
      <c r="G8" s="15">
        <v>13.7</v>
      </c>
      <c r="H8" s="15">
        <v>13.2</v>
      </c>
      <c r="I8" s="15">
        <v>12.1</v>
      </c>
    </row>
    <row r="9" spans="1:9" ht="12" customHeight="1" x14ac:dyDescent="0.2">
      <c r="A9" s="72"/>
      <c r="B9" s="72"/>
      <c r="C9" s="14" t="s">
        <v>174</v>
      </c>
      <c r="D9" s="15">
        <v>10</v>
      </c>
      <c r="E9" s="15">
        <v>10.4</v>
      </c>
      <c r="F9" s="15">
        <v>13.2</v>
      </c>
      <c r="G9" s="15">
        <v>13.8</v>
      </c>
      <c r="H9" s="15">
        <v>11.8</v>
      </c>
      <c r="I9" s="15">
        <v>11.6</v>
      </c>
    </row>
    <row r="10" spans="1:9" ht="12" customHeight="1" x14ac:dyDescent="0.2">
      <c r="A10" s="72"/>
      <c r="B10" s="72"/>
      <c r="C10" s="14" t="s">
        <v>175</v>
      </c>
      <c r="D10" s="15">
        <v>8.4</v>
      </c>
      <c r="E10" s="15">
        <v>9.8000000000000007</v>
      </c>
      <c r="F10" s="15">
        <v>12.4</v>
      </c>
      <c r="G10" s="15">
        <v>13.1</v>
      </c>
      <c r="H10" s="15">
        <v>11.4</v>
      </c>
      <c r="I10" s="15">
        <v>10.6</v>
      </c>
    </row>
    <row r="11" spans="1:9" ht="12" customHeight="1" x14ac:dyDescent="0.2">
      <c r="A11" s="72"/>
      <c r="B11" s="72"/>
      <c r="C11" s="14" t="s">
        <v>176</v>
      </c>
      <c r="D11" s="15">
        <v>7.7</v>
      </c>
      <c r="E11" s="15">
        <v>10.1</v>
      </c>
      <c r="F11" s="15">
        <v>12.4</v>
      </c>
      <c r="G11" s="15">
        <v>14.6</v>
      </c>
      <c r="H11" s="15">
        <v>14.4</v>
      </c>
      <c r="I11" s="15">
        <v>11.1</v>
      </c>
    </row>
    <row r="12" spans="1:9" ht="12" customHeight="1" x14ac:dyDescent="0.2">
      <c r="A12" s="72"/>
      <c r="B12" s="72"/>
      <c r="C12" s="16" t="s">
        <v>177</v>
      </c>
      <c r="D12" s="17">
        <v>7.1</v>
      </c>
      <c r="E12" s="17">
        <v>11.7</v>
      </c>
      <c r="F12" s="17">
        <v>12.1</v>
      </c>
      <c r="G12" s="17">
        <v>12.6</v>
      </c>
      <c r="H12" s="17">
        <v>13.7</v>
      </c>
      <c r="I12" s="17">
        <v>10.9</v>
      </c>
    </row>
    <row r="13" spans="1:9" ht="12" customHeight="1" x14ac:dyDescent="0.2">
      <c r="A13" s="72"/>
      <c r="B13" s="75" t="s">
        <v>221</v>
      </c>
      <c r="C13" s="14" t="s">
        <v>170</v>
      </c>
      <c r="D13" s="15">
        <v>86.6</v>
      </c>
      <c r="E13" s="15">
        <v>87.3</v>
      </c>
      <c r="F13" s="15">
        <v>86.2</v>
      </c>
      <c r="G13" s="15">
        <v>83.6</v>
      </c>
      <c r="H13" s="15">
        <v>85.3</v>
      </c>
      <c r="I13" s="15">
        <v>86.2</v>
      </c>
    </row>
    <row r="14" spans="1:9" ht="12" customHeight="1" x14ac:dyDescent="0.2">
      <c r="A14" s="72"/>
      <c r="B14" s="72"/>
      <c r="C14" s="14" t="s">
        <v>171</v>
      </c>
      <c r="D14" s="15">
        <v>85.2</v>
      </c>
      <c r="E14" s="15">
        <v>87.3</v>
      </c>
      <c r="F14" s="15">
        <v>84.1</v>
      </c>
      <c r="G14" s="15">
        <v>85.3</v>
      </c>
      <c r="H14" s="15">
        <v>84.5</v>
      </c>
      <c r="I14" s="15">
        <v>85.4</v>
      </c>
    </row>
    <row r="15" spans="1:9" ht="12" customHeight="1" x14ac:dyDescent="0.2">
      <c r="A15" s="72"/>
      <c r="B15" s="72"/>
      <c r="C15" s="14" t="s">
        <v>172</v>
      </c>
      <c r="D15" s="15">
        <v>85.3</v>
      </c>
      <c r="E15" s="15">
        <v>87.5</v>
      </c>
      <c r="F15" s="15">
        <v>84.7</v>
      </c>
      <c r="G15" s="15">
        <v>83.1</v>
      </c>
      <c r="H15" s="15">
        <v>80.5</v>
      </c>
      <c r="I15" s="15">
        <v>84.6</v>
      </c>
    </row>
    <row r="16" spans="1:9" ht="12" customHeight="1" x14ac:dyDescent="0.2">
      <c r="A16" s="72"/>
      <c r="B16" s="72"/>
      <c r="C16" s="14" t="s">
        <v>173</v>
      </c>
      <c r="D16" s="15">
        <v>87.8</v>
      </c>
      <c r="E16" s="15">
        <v>86</v>
      </c>
      <c r="F16" s="15">
        <v>85.1</v>
      </c>
      <c r="G16" s="15">
        <v>84.2</v>
      </c>
      <c r="H16" s="15">
        <v>83</v>
      </c>
      <c r="I16" s="15">
        <v>85.4</v>
      </c>
    </row>
    <row r="17" spans="1:9" ht="12" customHeight="1" x14ac:dyDescent="0.2">
      <c r="A17" s="72"/>
      <c r="B17" s="72"/>
      <c r="C17" s="14" t="s">
        <v>174</v>
      </c>
      <c r="D17" s="15">
        <v>88</v>
      </c>
      <c r="E17" s="15">
        <v>88.3</v>
      </c>
      <c r="F17" s="15">
        <v>83.7</v>
      </c>
      <c r="G17" s="15">
        <v>82.2</v>
      </c>
      <c r="H17" s="15">
        <v>85.9</v>
      </c>
      <c r="I17" s="15">
        <v>86</v>
      </c>
    </row>
    <row r="18" spans="1:9" ht="12" customHeight="1" x14ac:dyDescent="0.2">
      <c r="A18" s="72"/>
      <c r="B18" s="72"/>
      <c r="C18" s="14" t="s">
        <v>175</v>
      </c>
      <c r="D18" s="15">
        <v>89.6</v>
      </c>
      <c r="E18" s="15">
        <v>88.5</v>
      </c>
      <c r="F18" s="15">
        <v>85.9</v>
      </c>
      <c r="G18" s="15">
        <v>82.6</v>
      </c>
      <c r="H18" s="15">
        <v>87.4</v>
      </c>
      <c r="I18" s="15">
        <v>87.4</v>
      </c>
    </row>
    <row r="19" spans="1:9" ht="12" customHeight="1" x14ac:dyDescent="0.2">
      <c r="A19" s="72"/>
      <c r="B19" s="72"/>
      <c r="C19" s="14" t="s">
        <v>176</v>
      </c>
      <c r="D19" s="15">
        <v>90</v>
      </c>
      <c r="E19" s="15">
        <v>87.6</v>
      </c>
      <c r="F19" s="15">
        <v>86.2</v>
      </c>
      <c r="G19" s="15">
        <v>82.1</v>
      </c>
      <c r="H19" s="15">
        <v>84.3</v>
      </c>
      <c r="I19" s="15">
        <v>86.8</v>
      </c>
    </row>
    <row r="20" spans="1:9" ht="12" customHeight="1" x14ac:dyDescent="0.2">
      <c r="A20" s="72"/>
      <c r="B20" s="72"/>
      <c r="C20" s="16" t="s">
        <v>177</v>
      </c>
      <c r="D20" s="17">
        <v>90.8</v>
      </c>
      <c r="E20" s="17">
        <v>86.7</v>
      </c>
      <c r="F20" s="17">
        <v>86.5</v>
      </c>
      <c r="G20" s="17">
        <v>83.2</v>
      </c>
      <c r="H20" s="17">
        <v>84.2</v>
      </c>
      <c r="I20" s="17">
        <v>87</v>
      </c>
    </row>
    <row r="21" spans="1:9" ht="12" customHeight="1" x14ac:dyDescent="0.2">
      <c r="A21" s="72"/>
      <c r="B21" s="75" t="s">
        <v>222</v>
      </c>
      <c r="C21" s="14" t="s">
        <v>170</v>
      </c>
      <c r="D21" s="15">
        <v>2.4</v>
      </c>
      <c r="E21" s="15">
        <v>2.8</v>
      </c>
      <c r="F21" s="15">
        <v>1.7</v>
      </c>
      <c r="G21" s="15">
        <v>2.7</v>
      </c>
      <c r="H21" s="15">
        <v>2.8</v>
      </c>
      <c r="I21" s="15">
        <v>2.4</v>
      </c>
    </row>
    <row r="22" spans="1:9" ht="12" customHeight="1" x14ac:dyDescent="0.2">
      <c r="A22" s="72"/>
      <c r="B22" s="72"/>
      <c r="C22" s="14" t="s">
        <v>171</v>
      </c>
      <c r="D22" s="15">
        <v>2.7</v>
      </c>
      <c r="E22" s="15">
        <v>1.5</v>
      </c>
      <c r="F22" s="15">
        <v>3.2</v>
      </c>
      <c r="G22" s="15">
        <v>1.5</v>
      </c>
      <c r="H22" s="15">
        <v>2.1</v>
      </c>
      <c r="I22" s="15">
        <v>2.2000000000000002</v>
      </c>
    </row>
    <row r="23" spans="1:9" ht="12" customHeight="1" x14ac:dyDescent="0.2">
      <c r="A23" s="72"/>
      <c r="B23" s="72"/>
      <c r="C23" s="14" t="s">
        <v>172</v>
      </c>
      <c r="D23" s="15">
        <v>1.9</v>
      </c>
      <c r="E23" s="15">
        <v>2.1</v>
      </c>
      <c r="F23" s="15">
        <v>1.5</v>
      </c>
      <c r="G23" s="15">
        <v>1.1000000000000001</v>
      </c>
      <c r="H23" s="15">
        <v>5</v>
      </c>
      <c r="I23" s="15">
        <v>2.2000000000000002</v>
      </c>
    </row>
    <row r="24" spans="1:9" ht="12" customHeight="1" x14ac:dyDescent="0.2">
      <c r="A24" s="72"/>
      <c r="B24" s="72"/>
      <c r="C24" s="14" t="s">
        <v>173</v>
      </c>
      <c r="D24" s="15">
        <v>2.2999999999999998</v>
      </c>
      <c r="E24" s="15">
        <v>2.4</v>
      </c>
      <c r="F24" s="15">
        <v>1.9</v>
      </c>
      <c r="G24" s="15">
        <v>2.2000000000000002</v>
      </c>
      <c r="H24" s="15">
        <v>3.8</v>
      </c>
      <c r="I24" s="15">
        <v>2.5</v>
      </c>
    </row>
    <row r="25" spans="1:9" ht="12" customHeight="1" x14ac:dyDescent="0.2">
      <c r="A25" s="72"/>
      <c r="B25" s="72"/>
      <c r="C25" s="14" t="s">
        <v>174</v>
      </c>
      <c r="D25" s="15">
        <v>2</v>
      </c>
      <c r="E25" s="15">
        <v>1.3</v>
      </c>
      <c r="F25" s="15">
        <v>3.2</v>
      </c>
      <c r="G25" s="15">
        <v>3.9</v>
      </c>
      <c r="H25" s="15">
        <v>2.2999999999999998</v>
      </c>
      <c r="I25" s="15">
        <v>2.4</v>
      </c>
    </row>
    <row r="26" spans="1:9" ht="12" customHeight="1" x14ac:dyDescent="0.2">
      <c r="A26" s="72"/>
      <c r="B26" s="72"/>
      <c r="C26" s="14" t="s">
        <v>175</v>
      </c>
      <c r="D26" s="15">
        <v>2</v>
      </c>
      <c r="E26" s="15">
        <v>1.7</v>
      </c>
      <c r="F26" s="15">
        <v>1.7</v>
      </c>
      <c r="G26" s="15">
        <v>4.3</v>
      </c>
      <c r="H26" s="15">
        <v>1.2</v>
      </c>
      <c r="I26" s="15">
        <v>2</v>
      </c>
    </row>
    <row r="27" spans="1:9" ht="12" customHeight="1" x14ac:dyDescent="0.2">
      <c r="A27" s="72"/>
      <c r="B27" s="72"/>
      <c r="C27" s="14" t="s">
        <v>176</v>
      </c>
      <c r="D27" s="15">
        <v>2.2999999999999998</v>
      </c>
      <c r="E27" s="15">
        <v>2.2000000000000002</v>
      </c>
      <c r="F27" s="15">
        <v>1.4</v>
      </c>
      <c r="G27" s="15">
        <v>3.3</v>
      </c>
      <c r="H27" s="15">
        <v>1.2</v>
      </c>
      <c r="I27" s="15">
        <v>2.1</v>
      </c>
    </row>
    <row r="28" spans="1:9" ht="12" customHeight="1" x14ac:dyDescent="0.2">
      <c r="A28" s="72"/>
      <c r="B28" s="72"/>
      <c r="C28" s="16" t="s">
        <v>177</v>
      </c>
      <c r="D28" s="17">
        <v>2.1</v>
      </c>
      <c r="E28" s="17">
        <v>1.6</v>
      </c>
      <c r="F28" s="17">
        <v>1.4</v>
      </c>
      <c r="G28" s="17">
        <v>4.2</v>
      </c>
      <c r="H28" s="17">
        <v>2.1</v>
      </c>
      <c r="I28" s="17">
        <v>2.1</v>
      </c>
    </row>
    <row r="29" spans="1:9" ht="12" customHeight="1" x14ac:dyDescent="0.2">
      <c r="A29" s="71" t="s">
        <v>183</v>
      </c>
      <c r="B29" s="75" t="s">
        <v>220</v>
      </c>
      <c r="C29" s="14" t="s">
        <v>170</v>
      </c>
      <c r="D29" s="32">
        <v>115</v>
      </c>
      <c r="E29" s="32">
        <v>172</v>
      </c>
      <c r="F29" s="32">
        <v>172</v>
      </c>
      <c r="G29" s="32">
        <v>96</v>
      </c>
      <c r="H29" s="32">
        <v>95</v>
      </c>
      <c r="I29" s="32">
        <v>650</v>
      </c>
    </row>
    <row r="30" spans="1:9" ht="12" customHeight="1" x14ac:dyDescent="0.2">
      <c r="A30" s="72"/>
      <c r="B30" s="72"/>
      <c r="C30" s="14" t="s">
        <v>171</v>
      </c>
      <c r="D30" s="32">
        <v>127</v>
      </c>
      <c r="E30" s="32">
        <v>180</v>
      </c>
      <c r="F30" s="32">
        <v>176</v>
      </c>
      <c r="G30" s="32">
        <v>98</v>
      </c>
      <c r="H30" s="32">
        <v>130</v>
      </c>
      <c r="I30" s="32">
        <v>711</v>
      </c>
    </row>
    <row r="31" spans="1:9" ht="12" customHeight="1" x14ac:dyDescent="0.2">
      <c r="A31" s="72"/>
      <c r="B31" s="72"/>
      <c r="C31" s="14" t="s">
        <v>172</v>
      </c>
      <c r="D31" s="32">
        <v>158</v>
      </c>
      <c r="E31" s="32">
        <v>140</v>
      </c>
      <c r="F31" s="32">
        <v>196</v>
      </c>
      <c r="G31" s="32">
        <v>127</v>
      </c>
      <c r="H31" s="32">
        <v>130</v>
      </c>
      <c r="I31" s="32">
        <v>751</v>
      </c>
    </row>
    <row r="32" spans="1:9" ht="12" customHeight="1" x14ac:dyDescent="0.2">
      <c r="A32" s="72"/>
      <c r="B32" s="72"/>
      <c r="C32" s="14" t="s">
        <v>173</v>
      </c>
      <c r="D32" s="32">
        <v>117</v>
      </c>
      <c r="E32" s="32">
        <v>193</v>
      </c>
      <c r="F32" s="32">
        <v>183</v>
      </c>
      <c r="G32" s="32">
        <v>119</v>
      </c>
      <c r="H32" s="32">
        <v>127</v>
      </c>
      <c r="I32" s="32">
        <v>739</v>
      </c>
    </row>
    <row r="33" spans="1:9" ht="12" customHeight="1" x14ac:dyDescent="0.2">
      <c r="A33" s="72"/>
      <c r="B33" s="72"/>
      <c r="C33" s="14" t="s">
        <v>174</v>
      </c>
      <c r="D33" s="32">
        <v>137</v>
      </c>
      <c r="E33" s="32">
        <v>153</v>
      </c>
      <c r="F33" s="32">
        <v>187</v>
      </c>
      <c r="G33" s="32">
        <v>105</v>
      </c>
      <c r="H33" s="32">
        <v>96</v>
      </c>
      <c r="I33" s="32">
        <v>678</v>
      </c>
    </row>
    <row r="34" spans="1:9" ht="12" customHeight="1" x14ac:dyDescent="0.2">
      <c r="A34" s="72"/>
      <c r="B34" s="72"/>
      <c r="C34" s="14" t="s">
        <v>175</v>
      </c>
      <c r="D34" s="32">
        <v>136</v>
      </c>
      <c r="E34" s="32">
        <v>179</v>
      </c>
      <c r="F34" s="32">
        <v>184</v>
      </c>
      <c r="G34" s="32">
        <v>100</v>
      </c>
      <c r="H34" s="32">
        <v>95</v>
      </c>
      <c r="I34" s="32">
        <v>694</v>
      </c>
    </row>
    <row r="35" spans="1:9" ht="12" customHeight="1" x14ac:dyDescent="0.2">
      <c r="A35" s="72"/>
      <c r="B35" s="72"/>
      <c r="C35" s="14" t="s">
        <v>176</v>
      </c>
      <c r="D35" s="32">
        <v>124</v>
      </c>
      <c r="E35" s="32">
        <v>162</v>
      </c>
      <c r="F35" s="32">
        <v>156</v>
      </c>
      <c r="G35" s="32">
        <v>105</v>
      </c>
      <c r="H35" s="32">
        <v>118</v>
      </c>
      <c r="I35" s="32">
        <v>665</v>
      </c>
    </row>
    <row r="36" spans="1:9" ht="12" customHeight="1" x14ac:dyDescent="0.2">
      <c r="A36" s="72"/>
      <c r="B36" s="72"/>
      <c r="C36" s="16" t="s">
        <v>177</v>
      </c>
      <c r="D36" s="35">
        <v>112</v>
      </c>
      <c r="E36" s="35">
        <v>194</v>
      </c>
      <c r="F36" s="35">
        <v>143</v>
      </c>
      <c r="G36" s="35">
        <v>102</v>
      </c>
      <c r="H36" s="35">
        <v>110</v>
      </c>
      <c r="I36" s="35">
        <v>661</v>
      </c>
    </row>
    <row r="37" spans="1:9" ht="12" customHeight="1" x14ac:dyDescent="0.2">
      <c r="A37" s="72"/>
      <c r="B37" s="75" t="s">
        <v>221</v>
      </c>
      <c r="C37" s="14" t="s">
        <v>170</v>
      </c>
      <c r="D37" s="32">
        <v>903</v>
      </c>
      <c r="E37" s="32">
        <v>1510</v>
      </c>
      <c r="F37" s="32">
        <v>1224</v>
      </c>
      <c r="G37" s="32">
        <v>588</v>
      </c>
      <c r="H37" s="32">
        <v>678</v>
      </c>
      <c r="I37" s="32">
        <v>4903</v>
      </c>
    </row>
    <row r="38" spans="1:9" ht="12" customHeight="1" x14ac:dyDescent="0.2">
      <c r="A38" s="72"/>
      <c r="B38" s="72"/>
      <c r="C38" s="14" t="s">
        <v>171</v>
      </c>
      <c r="D38" s="32">
        <v>889</v>
      </c>
      <c r="E38" s="32">
        <v>1407</v>
      </c>
      <c r="F38" s="32">
        <v>1170</v>
      </c>
      <c r="G38" s="32">
        <v>632</v>
      </c>
      <c r="H38" s="32">
        <v>817</v>
      </c>
      <c r="I38" s="32">
        <v>4915</v>
      </c>
    </row>
    <row r="39" spans="1:9" ht="12" customHeight="1" x14ac:dyDescent="0.2">
      <c r="A39" s="72"/>
      <c r="B39" s="72"/>
      <c r="C39" s="14" t="s">
        <v>172</v>
      </c>
      <c r="D39" s="32">
        <v>1048</v>
      </c>
      <c r="E39" s="32">
        <v>1172</v>
      </c>
      <c r="F39" s="32">
        <v>1205</v>
      </c>
      <c r="G39" s="32">
        <v>668</v>
      </c>
      <c r="H39" s="32">
        <v>723</v>
      </c>
      <c r="I39" s="32">
        <v>4816</v>
      </c>
    </row>
    <row r="40" spans="1:9" ht="12" customHeight="1" x14ac:dyDescent="0.2">
      <c r="A40" s="72"/>
      <c r="B40" s="72"/>
      <c r="C40" s="14" t="s">
        <v>173</v>
      </c>
      <c r="D40" s="32">
        <v>1048</v>
      </c>
      <c r="E40" s="32">
        <v>1426</v>
      </c>
      <c r="F40" s="32">
        <v>1197</v>
      </c>
      <c r="G40" s="32">
        <v>733</v>
      </c>
      <c r="H40" s="32">
        <v>797</v>
      </c>
      <c r="I40" s="32">
        <v>5201</v>
      </c>
    </row>
    <row r="41" spans="1:9" ht="12" customHeight="1" x14ac:dyDescent="0.2">
      <c r="A41" s="72"/>
      <c r="B41" s="72"/>
      <c r="C41" s="14" t="s">
        <v>174</v>
      </c>
      <c r="D41" s="32">
        <v>1208</v>
      </c>
      <c r="E41" s="32">
        <v>1301</v>
      </c>
      <c r="F41" s="32">
        <v>1187</v>
      </c>
      <c r="G41" s="32">
        <v>625</v>
      </c>
      <c r="H41" s="32">
        <v>701</v>
      </c>
      <c r="I41" s="32">
        <v>5022</v>
      </c>
    </row>
    <row r="42" spans="1:9" ht="12" customHeight="1" x14ac:dyDescent="0.2">
      <c r="A42" s="72"/>
      <c r="B42" s="72"/>
      <c r="C42" s="14" t="s">
        <v>175</v>
      </c>
      <c r="D42" s="32">
        <v>1448</v>
      </c>
      <c r="E42" s="32">
        <v>1622</v>
      </c>
      <c r="F42" s="32">
        <v>1275</v>
      </c>
      <c r="G42" s="32">
        <v>633</v>
      </c>
      <c r="H42" s="32">
        <v>727</v>
      </c>
      <c r="I42" s="32">
        <v>5705</v>
      </c>
    </row>
    <row r="43" spans="1:9" ht="12" customHeight="1" x14ac:dyDescent="0.2">
      <c r="A43" s="72"/>
      <c r="B43" s="72"/>
      <c r="C43" s="14" t="s">
        <v>176</v>
      </c>
      <c r="D43" s="32">
        <v>1444</v>
      </c>
      <c r="E43" s="32">
        <v>1404</v>
      </c>
      <c r="F43" s="32">
        <v>1086</v>
      </c>
      <c r="G43" s="32">
        <v>590</v>
      </c>
      <c r="H43" s="32">
        <v>689</v>
      </c>
      <c r="I43" s="32">
        <v>5213</v>
      </c>
    </row>
    <row r="44" spans="1:9" ht="12" customHeight="1" x14ac:dyDescent="0.2">
      <c r="A44" s="72"/>
      <c r="B44" s="72"/>
      <c r="C44" s="16" t="s">
        <v>177</v>
      </c>
      <c r="D44" s="35">
        <v>1438</v>
      </c>
      <c r="E44" s="35">
        <v>1444</v>
      </c>
      <c r="F44" s="35">
        <v>1024</v>
      </c>
      <c r="G44" s="35">
        <v>674</v>
      </c>
      <c r="H44" s="35">
        <v>677</v>
      </c>
      <c r="I44" s="35">
        <v>5257</v>
      </c>
    </row>
    <row r="45" spans="1:9" ht="12" customHeight="1" x14ac:dyDescent="0.2">
      <c r="A45" s="72"/>
      <c r="B45" s="75" t="s">
        <v>222</v>
      </c>
      <c r="C45" s="14" t="s">
        <v>170</v>
      </c>
      <c r="D45" s="32">
        <v>25</v>
      </c>
      <c r="E45" s="32">
        <v>48</v>
      </c>
      <c r="F45" s="32">
        <v>24</v>
      </c>
      <c r="G45" s="32">
        <v>19</v>
      </c>
      <c r="H45" s="32">
        <v>22</v>
      </c>
      <c r="I45" s="32">
        <v>138</v>
      </c>
    </row>
    <row r="46" spans="1:9" ht="12" customHeight="1" x14ac:dyDescent="0.2">
      <c r="A46" s="72"/>
      <c r="B46" s="72"/>
      <c r="C46" s="14" t="s">
        <v>171</v>
      </c>
      <c r="D46" s="32">
        <v>28</v>
      </c>
      <c r="E46" s="32">
        <v>24</v>
      </c>
      <c r="F46" s="32">
        <v>45</v>
      </c>
      <c r="G46" s="32">
        <v>11</v>
      </c>
      <c r="H46" s="32">
        <v>20</v>
      </c>
      <c r="I46" s="32">
        <v>128</v>
      </c>
    </row>
    <row r="47" spans="1:9" ht="12" customHeight="1" x14ac:dyDescent="0.2">
      <c r="A47" s="72"/>
      <c r="B47" s="72"/>
      <c r="C47" s="14" t="s">
        <v>172</v>
      </c>
      <c r="D47" s="32">
        <v>23</v>
      </c>
      <c r="E47" s="32">
        <v>28</v>
      </c>
      <c r="F47" s="32">
        <v>22</v>
      </c>
      <c r="G47" s="32">
        <v>9</v>
      </c>
      <c r="H47" s="32">
        <v>45</v>
      </c>
      <c r="I47" s="32">
        <v>127</v>
      </c>
    </row>
    <row r="48" spans="1:9" ht="12" customHeight="1" x14ac:dyDescent="0.2">
      <c r="A48" s="72"/>
      <c r="B48" s="72"/>
      <c r="C48" s="14" t="s">
        <v>173</v>
      </c>
      <c r="D48" s="32">
        <v>28</v>
      </c>
      <c r="E48" s="32">
        <v>40</v>
      </c>
      <c r="F48" s="32">
        <v>27</v>
      </c>
      <c r="G48" s="32">
        <v>19</v>
      </c>
      <c r="H48" s="32">
        <v>36</v>
      </c>
      <c r="I48" s="32">
        <v>150</v>
      </c>
    </row>
    <row r="49" spans="1:9" ht="12" customHeight="1" x14ac:dyDescent="0.2">
      <c r="A49" s="72"/>
      <c r="B49" s="72"/>
      <c r="C49" s="14" t="s">
        <v>174</v>
      </c>
      <c r="D49" s="32">
        <v>27</v>
      </c>
      <c r="E49" s="32">
        <v>19</v>
      </c>
      <c r="F49" s="32">
        <v>45</v>
      </c>
      <c r="G49" s="32">
        <v>30</v>
      </c>
      <c r="H49" s="32">
        <v>19</v>
      </c>
      <c r="I49" s="32">
        <v>140</v>
      </c>
    </row>
    <row r="50" spans="1:9" ht="12" customHeight="1" x14ac:dyDescent="0.2">
      <c r="A50" s="72"/>
      <c r="B50" s="72"/>
      <c r="C50" s="14" t="s">
        <v>175</v>
      </c>
      <c r="D50" s="32">
        <v>32</v>
      </c>
      <c r="E50" s="32">
        <v>32</v>
      </c>
      <c r="F50" s="32">
        <v>25</v>
      </c>
      <c r="G50" s="32">
        <v>33</v>
      </c>
      <c r="H50" s="32">
        <v>10</v>
      </c>
      <c r="I50" s="32">
        <v>132</v>
      </c>
    </row>
    <row r="51" spans="1:9" ht="12" customHeight="1" x14ac:dyDescent="0.2">
      <c r="A51" s="72"/>
      <c r="B51" s="72"/>
      <c r="C51" s="14" t="s">
        <v>176</v>
      </c>
      <c r="D51" s="32">
        <v>37</v>
      </c>
      <c r="E51" s="32">
        <v>36</v>
      </c>
      <c r="F51" s="32">
        <v>18</v>
      </c>
      <c r="G51" s="32">
        <v>24</v>
      </c>
      <c r="H51" s="32">
        <v>10</v>
      </c>
      <c r="I51" s="32">
        <v>125</v>
      </c>
    </row>
    <row r="52" spans="1:9" ht="12" customHeight="1" x14ac:dyDescent="0.2">
      <c r="A52" s="72"/>
      <c r="B52" s="72"/>
      <c r="C52" s="16" t="s">
        <v>177</v>
      </c>
      <c r="D52" s="35">
        <v>33</v>
      </c>
      <c r="E52" s="35">
        <v>27</v>
      </c>
      <c r="F52" s="35">
        <v>17</v>
      </c>
      <c r="G52" s="35">
        <v>34</v>
      </c>
      <c r="H52" s="35">
        <v>17</v>
      </c>
      <c r="I52" s="35">
        <v>128</v>
      </c>
    </row>
    <row r="53" spans="1:9" ht="12" customHeight="1" x14ac:dyDescent="0.2">
      <c r="A53" s="71" t="s">
        <v>184</v>
      </c>
      <c r="B53" s="75" t="s">
        <v>220</v>
      </c>
      <c r="C53" s="14" t="s">
        <v>170</v>
      </c>
      <c r="D53" s="32">
        <v>1043</v>
      </c>
      <c r="E53" s="32">
        <v>1730</v>
      </c>
      <c r="F53" s="32">
        <v>1420</v>
      </c>
      <c r="G53" s="32">
        <v>703</v>
      </c>
      <c r="H53" s="32">
        <v>795</v>
      </c>
      <c r="I53" s="32">
        <v>5691</v>
      </c>
    </row>
    <row r="54" spans="1:9" ht="12" customHeight="1" x14ac:dyDescent="0.2">
      <c r="A54" s="72"/>
      <c r="B54" s="72"/>
      <c r="C54" s="14" t="s">
        <v>171</v>
      </c>
      <c r="D54" s="32">
        <v>1044</v>
      </c>
      <c r="E54" s="32">
        <v>1611</v>
      </c>
      <c r="F54" s="32">
        <v>1391</v>
      </c>
      <c r="G54" s="32">
        <v>741</v>
      </c>
      <c r="H54" s="32">
        <v>967</v>
      </c>
      <c r="I54" s="32">
        <v>5754</v>
      </c>
    </row>
    <row r="55" spans="1:9" ht="12" customHeight="1" x14ac:dyDescent="0.2">
      <c r="A55" s="72"/>
      <c r="B55" s="72"/>
      <c r="C55" s="14" t="s">
        <v>172</v>
      </c>
      <c r="D55" s="32">
        <v>1229</v>
      </c>
      <c r="E55" s="32">
        <v>1340</v>
      </c>
      <c r="F55" s="32">
        <v>1423</v>
      </c>
      <c r="G55" s="32">
        <v>804</v>
      </c>
      <c r="H55" s="32">
        <v>898</v>
      </c>
      <c r="I55" s="32">
        <v>5694</v>
      </c>
    </row>
    <row r="56" spans="1:9" ht="12" customHeight="1" x14ac:dyDescent="0.2">
      <c r="A56" s="72"/>
      <c r="B56" s="72"/>
      <c r="C56" s="14" t="s">
        <v>173</v>
      </c>
      <c r="D56" s="32">
        <v>1193</v>
      </c>
      <c r="E56" s="32">
        <v>1659</v>
      </c>
      <c r="F56" s="32">
        <v>1407</v>
      </c>
      <c r="G56" s="32">
        <v>871</v>
      </c>
      <c r="H56" s="32">
        <v>960</v>
      </c>
      <c r="I56" s="32">
        <v>6090</v>
      </c>
    </row>
    <row r="57" spans="1:9" ht="12" customHeight="1" x14ac:dyDescent="0.2">
      <c r="A57" s="72"/>
      <c r="B57" s="72"/>
      <c r="C57" s="14" t="s">
        <v>174</v>
      </c>
      <c r="D57" s="32">
        <v>1372</v>
      </c>
      <c r="E57" s="32">
        <v>1473</v>
      </c>
      <c r="F57" s="32">
        <v>1419</v>
      </c>
      <c r="G57" s="32">
        <v>760</v>
      </c>
      <c r="H57" s="32">
        <v>816</v>
      </c>
      <c r="I57" s="32">
        <v>5840</v>
      </c>
    </row>
    <row r="58" spans="1:9" ht="12" customHeight="1" x14ac:dyDescent="0.2">
      <c r="A58" s="72"/>
      <c r="B58" s="72"/>
      <c r="C58" s="14" t="s">
        <v>175</v>
      </c>
      <c r="D58" s="32">
        <v>1616</v>
      </c>
      <c r="E58" s="32">
        <v>1833</v>
      </c>
      <c r="F58" s="32">
        <v>1484</v>
      </c>
      <c r="G58" s="32">
        <v>766</v>
      </c>
      <c r="H58" s="32">
        <v>832</v>
      </c>
      <c r="I58" s="32">
        <v>6531</v>
      </c>
    </row>
    <row r="59" spans="1:9" ht="12" customHeight="1" x14ac:dyDescent="0.2">
      <c r="A59" s="72"/>
      <c r="B59" s="72"/>
      <c r="C59" s="14" t="s">
        <v>176</v>
      </c>
      <c r="D59" s="32">
        <v>1605</v>
      </c>
      <c r="E59" s="32">
        <v>1602</v>
      </c>
      <c r="F59" s="32">
        <v>1260</v>
      </c>
      <c r="G59" s="32">
        <v>719</v>
      </c>
      <c r="H59" s="32">
        <v>817</v>
      </c>
      <c r="I59" s="32">
        <v>6003</v>
      </c>
    </row>
    <row r="60" spans="1:9" ht="12" customHeight="1" x14ac:dyDescent="0.2">
      <c r="A60" s="72"/>
      <c r="B60" s="72"/>
      <c r="C60" s="16" t="s">
        <v>177</v>
      </c>
      <c r="D60" s="35">
        <v>1583</v>
      </c>
      <c r="E60" s="35">
        <v>1665</v>
      </c>
      <c r="F60" s="35">
        <v>1184</v>
      </c>
      <c r="G60" s="35">
        <v>810</v>
      </c>
      <c r="H60" s="35">
        <v>804</v>
      </c>
      <c r="I60" s="35">
        <v>6046</v>
      </c>
    </row>
    <row r="61" spans="1:9" ht="12" customHeight="1" x14ac:dyDescent="0.2">
      <c r="A61" s="72"/>
      <c r="B61" s="75" t="s">
        <v>221</v>
      </c>
      <c r="C61" s="14" t="s">
        <v>170</v>
      </c>
      <c r="D61" s="32">
        <v>1043</v>
      </c>
      <c r="E61" s="32">
        <v>1730</v>
      </c>
      <c r="F61" s="32">
        <v>1420</v>
      </c>
      <c r="G61" s="32">
        <v>703</v>
      </c>
      <c r="H61" s="32">
        <v>795</v>
      </c>
      <c r="I61" s="32">
        <v>5691</v>
      </c>
    </row>
    <row r="62" spans="1:9" ht="12" customHeight="1" x14ac:dyDescent="0.2">
      <c r="A62" s="72"/>
      <c r="B62" s="72"/>
      <c r="C62" s="14" t="s">
        <v>171</v>
      </c>
      <c r="D62" s="32">
        <v>1044</v>
      </c>
      <c r="E62" s="32">
        <v>1611</v>
      </c>
      <c r="F62" s="32">
        <v>1391</v>
      </c>
      <c r="G62" s="32">
        <v>741</v>
      </c>
      <c r="H62" s="32">
        <v>967</v>
      </c>
      <c r="I62" s="32">
        <v>5754</v>
      </c>
    </row>
    <row r="63" spans="1:9" ht="12" customHeight="1" x14ac:dyDescent="0.2">
      <c r="A63" s="72"/>
      <c r="B63" s="72"/>
      <c r="C63" s="14" t="s">
        <v>172</v>
      </c>
      <c r="D63" s="32">
        <v>1229</v>
      </c>
      <c r="E63" s="32">
        <v>1340</v>
      </c>
      <c r="F63" s="32">
        <v>1423</v>
      </c>
      <c r="G63" s="32">
        <v>804</v>
      </c>
      <c r="H63" s="32">
        <v>898</v>
      </c>
      <c r="I63" s="32">
        <v>5694</v>
      </c>
    </row>
    <row r="64" spans="1:9" ht="12" customHeight="1" x14ac:dyDescent="0.2">
      <c r="A64" s="72"/>
      <c r="B64" s="72"/>
      <c r="C64" s="14" t="s">
        <v>173</v>
      </c>
      <c r="D64" s="32">
        <v>1193</v>
      </c>
      <c r="E64" s="32">
        <v>1659</v>
      </c>
      <c r="F64" s="32">
        <v>1407</v>
      </c>
      <c r="G64" s="32">
        <v>871</v>
      </c>
      <c r="H64" s="32">
        <v>960</v>
      </c>
      <c r="I64" s="32">
        <v>6090</v>
      </c>
    </row>
    <row r="65" spans="1:9" ht="12" customHeight="1" x14ac:dyDescent="0.2">
      <c r="A65" s="72"/>
      <c r="B65" s="72"/>
      <c r="C65" s="14" t="s">
        <v>174</v>
      </c>
      <c r="D65" s="32">
        <v>1372</v>
      </c>
      <c r="E65" s="32">
        <v>1473</v>
      </c>
      <c r="F65" s="32">
        <v>1419</v>
      </c>
      <c r="G65" s="32">
        <v>760</v>
      </c>
      <c r="H65" s="32">
        <v>816</v>
      </c>
      <c r="I65" s="32">
        <v>5840</v>
      </c>
    </row>
    <row r="66" spans="1:9" ht="12" customHeight="1" x14ac:dyDescent="0.2">
      <c r="A66" s="72"/>
      <c r="B66" s="72"/>
      <c r="C66" s="14" t="s">
        <v>175</v>
      </c>
      <c r="D66" s="32">
        <v>1616</v>
      </c>
      <c r="E66" s="32">
        <v>1833</v>
      </c>
      <c r="F66" s="32">
        <v>1484</v>
      </c>
      <c r="G66" s="32">
        <v>766</v>
      </c>
      <c r="H66" s="32">
        <v>832</v>
      </c>
      <c r="I66" s="32">
        <v>6531</v>
      </c>
    </row>
    <row r="67" spans="1:9" ht="12" customHeight="1" x14ac:dyDescent="0.2">
      <c r="A67" s="72"/>
      <c r="B67" s="72"/>
      <c r="C67" s="14" t="s">
        <v>176</v>
      </c>
      <c r="D67" s="32">
        <v>1605</v>
      </c>
      <c r="E67" s="32">
        <v>1602</v>
      </c>
      <c r="F67" s="32">
        <v>1260</v>
      </c>
      <c r="G67" s="32">
        <v>719</v>
      </c>
      <c r="H67" s="32">
        <v>817</v>
      </c>
      <c r="I67" s="32">
        <v>6003</v>
      </c>
    </row>
    <row r="68" spans="1:9" ht="12" customHeight="1" x14ac:dyDescent="0.2">
      <c r="A68" s="72"/>
      <c r="B68" s="72"/>
      <c r="C68" s="16" t="s">
        <v>177</v>
      </c>
      <c r="D68" s="35">
        <v>1583</v>
      </c>
      <c r="E68" s="35">
        <v>1665</v>
      </c>
      <c r="F68" s="35">
        <v>1184</v>
      </c>
      <c r="G68" s="35">
        <v>810</v>
      </c>
      <c r="H68" s="35">
        <v>804</v>
      </c>
      <c r="I68" s="35">
        <v>6046</v>
      </c>
    </row>
    <row r="69" spans="1:9" ht="12" customHeight="1" x14ac:dyDescent="0.2">
      <c r="A69" s="72"/>
      <c r="B69" s="75" t="s">
        <v>222</v>
      </c>
      <c r="C69" s="14" t="s">
        <v>170</v>
      </c>
      <c r="D69" s="32">
        <v>1043</v>
      </c>
      <c r="E69" s="32">
        <v>1730</v>
      </c>
      <c r="F69" s="32">
        <v>1420</v>
      </c>
      <c r="G69" s="32">
        <v>703</v>
      </c>
      <c r="H69" s="32">
        <v>795</v>
      </c>
      <c r="I69" s="32">
        <v>5691</v>
      </c>
    </row>
    <row r="70" spans="1:9" ht="12" customHeight="1" x14ac:dyDescent="0.2">
      <c r="A70" s="72"/>
      <c r="B70" s="72"/>
      <c r="C70" s="14" t="s">
        <v>171</v>
      </c>
      <c r="D70" s="32">
        <v>1044</v>
      </c>
      <c r="E70" s="32">
        <v>1611</v>
      </c>
      <c r="F70" s="32">
        <v>1391</v>
      </c>
      <c r="G70" s="32">
        <v>741</v>
      </c>
      <c r="H70" s="32">
        <v>967</v>
      </c>
      <c r="I70" s="32">
        <v>5754</v>
      </c>
    </row>
    <row r="71" spans="1:9" ht="12" customHeight="1" x14ac:dyDescent="0.2">
      <c r="A71" s="72"/>
      <c r="B71" s="72"/>
      <c r="C71" s="14" t="s">
        <v>172</v>
      </c>
      <c r="D71" s="32">
        <v>1229</v>
      </c>
      <c r="E71" s="32">
        <v>1340</v>
      </c>
      <c r="F71" s="32">
        <v>1423</v>
      </c>
      <c r="G71" s="32">
        <v>804</v>
      </c>
      <c r="H71" s="32">
        <v>898</v>
      </c>
      <c r="I71" s="32">
        <v>5694</v>
      </c>
    </row>
    <row r="72" spans="1:9" ht="12" customHeight="1" x14ac:dyDescent="0.2">
      <c r="A72" s="72"/>
      <c r="B72" s="72"/>
      <c r="C72" s="14" t="s">
        <v>173</v>
      </c>
      <c r="D72" s="32">
        <v>1193</v>
      </c>
      <c r="E72" s="32">
        <v>1659</v>
      </c>
      <c r="F72" s="32">
        <v>1407</v>
      </c>
      <c r="G72" s="32">
        <v>871</v>
      </c>
      <c r="H72" s="32">
        <v>960</v>
      </c>
      <c r="I72" s="32">
        <v>6090</v>
      </c>
    </row>
    <row r="73" spans="1:9" ht="12" customHeight="1" x14ac:dyDescent="0.2">
      <c r="A73" s="72"/>
      <c r="B73" s="72"/>
      <c r="C73" s="14" t="s">
        <v>174</v>
      </c>
      <c r="D73" s="32">
        <v>1372</v>
      </c>
      <c r="E73" s="32">
        <v>1473</v>
      </c>
      <c r="F73" s="32">
        <v>1419</v>
      </c>
      <c r="G73" s="32">
        <v>760</v>
      </c>
      <c r="H73" s="32">
        <v>816</v>
      </c>
      <c r="I73" s="32">
        <v>5840</v>
      </c>
    </row>
    <row r="74" spans="1:9" ht="12" customHeight="1" x14ac:dyDescent="0.2">
      <c r="A74" s="72"/>
      <c r="B74" s="72"/>
      <c r="C74" s="14" t="s">
        <v>175</v>
      </c>
      <c r="D74" s="32">
        <v>1616</v>
      </c>
      <c r="E74" s="32">
        <v>1833</v>
      </c>
      <c r="F74" s="32">
        <v>1484</v>
      </c>
      <c r="G74" s="32">
        <v>766</v>
      </c>
      <c r="H74" s="32">
        <v>832</v>
      </c>
      <c r="I74" s="32">
        <v>6531</v>
      </c>
    </row>
    <row r="75" spans="1:9" ht="12" customHeight="1" x14ac:dyDescent="0.2">
      <c r="A75" s="72"/>
      <c r="B75" s="72"/>
      <c r="C75" s="14" t="s">
        <v>176</v>
      </c>
      <c r="D75" s="32">
        <v>1605</v>
      </c>
      <c r="E75" s="32">
        <v>1602</v>
      </c>
      <c r="F75" s="32">
        <v>1260</v>
      </c>
      <c r="G75" s="32">
        <v>719</v>
      </c>
      <c r="H75" s="32">
        <v>817</v>
      </c>
      <c r="I75" s="32">
        <v>6003</v>
      </c>
    </row>
    <row r="76" spans="1:9" ht="12" customHeight="1" x14ac:dyDescent="0.2">
      <c r="A76" s="72"/>
      <c r="B76" s="72"/>
      <c r="C76" s="16" t="s">
        <v>177</v>
      </c>
      <c r="D76" s="35">
        <v>1583</v>
      </c>
      <c r="E76" s="35">
        <v>1665</v>
      </c>
      <c r="F76" s="35">
        <v>1184</v>
      </c>
      <c r="G76" s="35">
        <v>810</v>
      </c>
      <c r="H76" s="35">
        <v>804</v>
      </c>
      <c r="I76" s="35">
        <v>6046</v>
      </c>
    </row>
    <row r="77" spans="1:9" ht="12" hidden="1" customHeight="1" x14ac:dyDescent="0.2"/>
    <row r="78" spans="1:9" ht="12" customHeight="1" x14ac:dyDescent="0.2">
      <c r="A78" s="69" t="s">
        <v>33</v>
      </c>
      <c r="B78" s="70"/>
      <c r="C78" s="70"/>
      <c r="D78" s="70"/>
      <c r="E78" s="70"/>
      <c r="F78" s="70"/>
      <c r="G78" s="70"/>
      <c r="H78" s="70"/>
      <c r="I78" s="70"/>
    </row>
    <row r="79" spans="1:9" ht="12" customHeight="1" x14ac:dyDescent="0.2"/>
    <row r="80" spans="1:9" ht="12" customHeight="1" x14ac:dyDescent="0.2">
      <c r="A80" s="20" t="s">
        <v>185</v>
      </c>
    </row>
    <row r="81" ht="12" customHeight="1" x14ac:dyDescent="0.2"/>
  </sheetData>
  <mergeCells count="14">
    <mergeCell ref="A29:A52"/>
    <mergeCell ref="B29:B36"/>
    <mergeCell ref="B37:B44"/>
    <mergeCell ref="B45:B52"/>
    <mergeCell ref="A2:I2"/>
    <mergeCell ref="A5:A28"/>
    <mergeCell ref="B5:B12"/>
    <mergeCell ref="B13:B20"/>
    <mergeCell ref="B21:B28"/>
    <mergeCell ref="A78:I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pageSetUpPr fitToPage="1"/>
  </sheetPr>
  <dimension ref="A1:F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39" customFormat="1" ht="12.95" customHeight="1" x14ac:dyDescent="0.3">
      <c r="A1" s="83" t="s">
        <v>287</v>
      </c>
    </row>
    <row r="2" spans="1:6" ht="47.25" customHeight="1" x14ac:dyDescent="0.3">
      <c r="A2" s="74" t="s">
        <v>224</v>
      </c>
      <c r="B2" s="70"/>
      <c r="C2" s="70"/>
      <c r="D2" s="70"/>
      <c r="E2" s="70"/>
      <c r="F2" s="70"/>
    </row>
    <row r="3" spans="1:6" ht="0" hidden="1" customHeight="1" x14ac:dyDescent="0.2"/>
    <row r="4" spans="1:6" ht="12" customHeight="1" x14ac:dyDescent="0.2">
      <c r="A4" s="6" t="s">
        <v>0</v>
      </c>
      <c r="B4" s="6" t="s">
        <v>219</v>
      </c>
      <c r="C4" s="6" t="s">
        <v>160</v>
      </c>
      <c r="D4" s="13" t="s">
        <v>193</v>
      </c>
      <c r="E4" s="13" t="s">
        <v>194</v>
      </c>
      <c r="F4" s="13" t="s">
        <v>167</v>
      </c>
    </row>
    <row r="5" spans="1:6" ht="12" customHeight="1" x14ac:dyDescent="0.2">
      <c r="A5" s="71" t="s">
        <v>168</v>
      </c>
      <c r="B5" s="75" t="s">
        <v>220</v>
      </c>
      <c r="C5" s="14" t="s">
        <v>170</v>
      </c>
      <c r="D5" s="15">
        <v>11.8</v>
      </c>
      <c r="E5" s="15">
        <v>10.6</v>
      </c>
      <c r="F5" s="15">
        <v>11.4</v>
      </c>
    </row>
    <row r="6" spans="1:6" ht="12" customHeight="1" x14ac:dyDescent="0.2">
      <c r="A6" s="72"/>
      <c r="B6" s="72"/>
      <c r="C6" s="14" t="s">
        <v>171</v>
      </c>
      <c r="D6" s="15">
        <v>12.3</v>
      </c>
      <c r="E6" s="15">
        <v>12.5</v>
      </c>
      <c r="F6" s="15">
        <v>12.4</v>
      </c>
    </row>
    <row r="7" spans="1:6" ht="12" customHeight="1" x14ac:dyDescent="0.2">
      <c r="A7" s="72"/>
      <c r="B7" s="72"/>
      <c r="C7" s="14" t="s">
        <v>172</v>
      </c>
      <c r="D7" s="15">
        <v>13.3</v>
      </c>
      <c r="E7" s="15">
        <v>12.9</v>
      </c>
      <c r="F7" s="15">
        <v>13.2</v>
      </c>
    </row>
    <row r="8" spans="1:6" ht="12" customHeight="1" x14ac:dyDescent="0.2">
      <c r="A8" s="72"/>
      <c r="B8" s="72"/>
      <c r="C8" s="14" t="s">
        <v>173</v>
      </c>
      <c r="D8" s="15">
        <v>12.4</v>
      </c>
      <c r="E8" s="15">
        <v>11.4</v>
      </c>
      <c r="F8" s="15">
        <v>12.1</v>
      </c>
    </row>
    <row r="9" spans="1:6" ht="12" customHeight="1" x14ac:dyDescent="0.2">
      <c r="A9" s="72"/>
      <c r="B9" s="72"/>
      <c r="C9" s="14" t="s">
        <v>174</v>
      </c>
      <c r="D9" s="15">
        <v>12.4</v>
      </c>
      <c r="E9" s="15">
        <v>9.6999999999999993</v>
      </c>
      <c r="F9" s="15">
        <v>11.6</v>
      </c>
    </row>
    <row r="10" spans="1:6" ht="12" customHeight="1" x14ac:dyDescent="0.2">
      <c r="A10" s="72"/>
      <c r="B10" s="72"/>
      <c r="C10" s="14" t="s">
        <v>175</v>
      </c>
      <c r="D10" s="15">
        <v>11.6</v>
      </c>
      <c r="E10" s="15">
        <v>8.4</v>
      </c>
      <c r="F10" s="15">
        <v>10.6</v>
      </c>
    </row>
    <row r="11" spans="1:6" ht="12" customHeight="1" x14ac:dyDescent="0.2">
      <c r="A11" s="72"/>
      <c r="B11" s="72"/>
      <c r="C11" s="14" t="s">
        <v>176</v>
      </c>
      <c r="D11" s="15">
        <v>11.9</v>
      </c>
      <c r="E11" s="15">
        <v>9.1</v>
      </c>
      <c r="F11" s="15">
        <v>11.1</v>
      </c>
    </row>
    <row r="12" spans="1:6" ht="12" customHeight="1" x14ac:dyDescent="0.2">
      <c r="A12" s="72"/>
      <c r="B12" s="72"/>
      <c r="C12" s="16" t="s">
        <v>177</v>
      </c>
      <c r="D12" s="17">
        <v>11.8</v>
      </c>
      <c r="E12" s="17">
        <v>9</v>
      </c>
      <c r="F12" s="17">
        <v>10.9</v>
      </c>
    </row>
    <row r="13" spans="1:6" ht="12" customHeight="1" x14ac:dyDescent="0.2">
      <c r="A13" s="72"/>
      <c r="B13" s="75" t="s">
        <v>221</v>
      </c>
      <c r="C13" s="14" t="s">
        <v>170</v>
      </c>
      <c r="D13" s="15">
        <v>86</v>
      </c>
      <c r="E13" s="15">
        <v>86.5</v>
      </c>
      <c r="F13" s="15">
        <v>86.2</v>
      </c>
    </row>
    <row r="14" spans="1:6" ht="12" customHeight="1" x14ac:dyDescent="0.2">
      <c r="A14" s="72"/>
      <c r="B14" s="72"/>
      <c r="C14" s="14" t="s">
        <v>171</v>
      </c>
      <c r="D14" s="15">
        <v>85.1</v>
      </c>
      <c r="E14" s="15">
        <v>86.1</v>
      </c>
      <c r="F14" s="15">
        <v>85.4</v>
      </c>
    </row>
    <row r="15" spans="1:6" ht="12" customHeight="1" x14ac:dyDescent="0.2">
      <c r="A15" s="72"/>
      <c r="B15" s="72"/>
      <c r="C15" s="14" t="s">
        <v>172</v>
      </c>
      <c r="D15" s="15">
        <v>84.7</v>
      </c>
      <c r="E15" s="15">
        <v>84.2</v>
      </c>
      <c r="F15" s="15">
        <v>84.6</v>
      </c>
    </row>
    <row r="16" spans="1:6" ht="12" customHeight="1" x14ac:dyDescent="0.2">
      <c r="A16" s="72"/>
      <c r="B16" s="72"/>
      <c r="C16" s="14" t="s">
        <v>173</v>
      </c>
      <c r="D16" s="15">
        <v>85.1</v>
      </c>
      <c r="E16" s="15">
        <v>86.1</v>
      </c>
      <c r="F16" s="15">
        <v>85.4</v>
      </c>
    </row>
    <row r="17" spans="1:6" ht="12" customHeight="1" x14ac:dyDescent="0.2">
      <c r="A17" s="72"/>
      <c r="B17" s="72"/>
      <c r="C17" s="14" t="s">
        <v>174</v>
      </c>
      <c r="D17" s="15">
        <v>84.9</v>
      </c>
      <c r="E17" s="15">
        <v>88.6</v>
      </c>
      <c r="F17" s="15">
        <v>86</v>
      </c>
    </row>
    <row r="18" spans="1:6" ht="12" customHeight="1" x14ac:dyDescent="0.2">
      <c r="A18" s="72"/>
      <c r="B18" s="72"/>
      <c r="C18" s="14" t="s">
        <v>175</v>
      </c>
      <c r="D18" s="15">
        <v>86.2</v>
      </c>
      <c r="E18" s="15">
        <v>90.1</v>
      </c>
      <c r="F18" s="15">
        <v>87.4</v>
      </c>
    </row>
    <row r="19" spans="1:6" ht="12" customHeight="1" x14ac:dyDescent="0.2">
      <c r="A19" s="72"/>
      <c r="B19" s="72"/>
      <c r="C19" s="14" t="s">
        <v>176</v>
      </c>
      <c r="D19" s="15">
        <v>85.8</v>
      </c>
      <c r="E19" s="15">
        <v>89.4</v>
      </c>
      <c r="F19" s="15">
        <v>86.8</v>
      </c>
    </row>
    <row r="20" spans="1:6" ht="12" customHeight="1" x14ac:dyDescent="0.2">
      <c r="A20" s="72"/>
      <c r="B20" s="72"/>
      <c r="C20" s="16" t="s">
        <v>177</v>
      </c>
      <c r="D20" s="17">
        <v>85.9</v>
      </c>
      <c r="E20" s="17">
        <v>89.3</v>
      </c>
      <c r="F20" s="17">
        <v>87</v>
      </c>
    </row>
    <row r="21" spans="1:6" ht="12" customHeight="1" x14ac:dyDescent="0.2">
      <c r="A21" s="72"/>
      <c r="B21" s="75" t="s">
        <v>222</v>
      </c>
      <c r="C21" s="14" t="s">
        <v>170</v>
      </c>
      <c r="D21" s="15">
        <v>2.2000000000000002</v>
      </c>
      <c r="E21" s="15">
        <v>2.9</v>
      </c>
      <c r="F21" s="15">
        <v>2.4</v>
      </c>
    </row>
    <row r="22" spans="1:6" ht="12" customHeight="1" x14ac:dyDescent="0.2">
      <c r="A22" s="72"/>
      <c r="B22" s="72"/>
      <c r="C22" s="14" t="s">
        <v>171</v>
      </c>
      <c r="D22" s="15">
        <v>2.6</v>
      </c>
      <c r="E22" s="15">
        <v>1.4</v>
      </c>
      <c r="F22" s="15">
        <v>2.2000000000000002</v>
      </c>
    </row>
    <row r="23" spans="1:6" ht="12" customHeight="1" x14ac:dyDescent="0.2">
      <c r="A23" s="72"/>
      <c r="B23" s="72"/>
      <c r="C23" s="14" t="s">
        <v>172</v>
      </c>
      <c r="D23" s="15">
        <v>2</v>
      </c>
      <c r="E23" s="15">
        <v>2.9</v>
      </c>
      <c r="F23" s="15">
        <v>2.2000000000000002</v>
      </c>
    </row>
    <row r="24" spans="1:6" ht="12" customHeight="1" x14ac:dyDescent="0.2">
      <c r="A24" s="72"/>
      <c r="B24" s="72"/>
      <c r="C24" s="14" t="s">
        <v>173</v>
      </c>
      <c r="D24" s="15">
        <v>2.5</v>
      </c>
      <c r="E24" s="15">
        <v>2.5</v>
      </c>
      <c r="F24" s="15">
        <v>2.5</v>
      </c>
    </row>
    <row r="25" spans="1:6" ht="12" customHeight="1" x14ac:dyDescent="0.2">
      <c r="A25" s="72"/>
      <c r="B25" s="72"/>
      <c r="C25" s="14" t="s">
        <v>174</v>
      </c>
      <c r="D25" s="15">
        <v>2.7</v>
      </c>
      <c r="E25" s="15">
        <v>1.7</v>
      </c>
      <c r="F25" s="15">
        <v>2.4</v>
      </c>
    </row>
    <row r="26" spans="1:6" ht="12" customHeight="1" x14ac:dyDescent="0.2">
      <c r="A26" s="72"/>
      <c r="B26" s="72"/>
      <c r="C26" s="14" t="s">
        <v>175</v>
      </c>
      <c r="D26" s="15">
        <v>2.2000000000000002</v>
      </c>
      <c r="E26" s="15">
        <v>1.5</v>
      </c>
      <c r="F26" s="15">
        <v>2</v>
      </c>
    </row>
    <row r="27" spans="1:6" ht="12" customHeight="1" x14ac:dyDescent="0.2">
      <c r="A27" s="72"/>
      <c r="B27" s="72"/>
      <c r="C27" s="14" t="s">
        <v>176</v>
      </c>
      <c r="D27" s="15">
        <v>2.2999999999999998</v>
      </c>
      <c r="E27" s="15">
        <v>1.6</v>
      </c>
      <c r="F27" s="15">
        <v>2.1</v>
      </c>
    </row>
    <row r="28" spans="1:6" ht="12" customHeight="1" x14ac:dyDescent="0.2">
      <c r="A28" s="72"/>
      <c r="B28" s="72"/>
      <c r="C28" s="16" t="s">
        <v>177</v>
      </c>
      <c r="D28" s="17">
        <v>2.2999999999999998</v>
      </c>
      <c r="E28" s="17">
        <v>1.7</v>
      </c>
      <c r="F28" s="17">
        <v>2.1</v>
      </c>
    </row>
    <row r="29" spans="1:6" ht="12" customHeight="1" x14ac:dyDescent="0.2">
      <c r="A29" s="71" t="s">
        <v>183</v>
      </c>
      <c r="B29" s="75" t="s">
        <v>220</v>
      </c>
      <c r="C29" s="14" t="s">
        <v>170</v>
      </c>
      <c r="D29" s="32">
        <v>473</v>
      </c>
      <c r="E29" s="32">
        <v>177</v>
      </c>
      <c r="F29" s="32">
        <v>650</v>
      </c>
    </row>
    <row r="30" spans="1:6" ht="12" customHeight="1" x14ac:dyDescent="0.2">
      <c r="A30" s="72"/>
      <c r="B30" s="72"/>
      <c r="C30" s="14" t="s">
        <v>171</v>
      </c>
      <c r="D30" s="32">
        <v>507</v>
      </c>
      <c r="E30" s="32">
        <v>204</v>
      </c>
      <c r="F30" s="32">
        <v>711</v>
      </c>
    </row>
    <row r="31" spans="1:6" ht="12" customHeight="1" x14ac:dyDescent="0.2">
      <c r="A31" s="72"/>
      <c r="B31" s="72"/>
      <c r="C31" s="14" t="s">
        <v>172</v>
      </c>
      <c r="D31" s="32">
        <v>566</v>
      </c>
      <c r="E31" s="32">
        <v>185</v>
      </c>
      <c r="F31" s="32">
        <v>751</v>
      </c>
    </row>
    <row r="32" spans="1:6" ht="12" customHeight="1" x14ac:dyDescent="0.2">
      <c r="A32" s="72"/>
      <c r="B32" s="72"/>
      <c r="C32" s="14" t="s">
        <v>173</v>
      </c>
      <c r="D32" s="32">
        <v>530</v>
      </c>
      <c r="E32" s="32">
        <v>209</v>
      </c>
      <c r="F32" s="32">
        <v>739</v>
      </c>
    </row>
    <row r="33" spans="1:6" ht="12" customHeight="1" x14ac:dyDescent="0.2">
      <c r="A33" s="72"/>
      <c r="B33" s="72"/>
      <c r="C33" s="14" t="s">
        <v>174</v>
      </c>
      <c r="D33" s="32">
        <v>509</v>
      </c>
      <c r="E33" s="32">
        <v>169</v>
      </c>
      <c r="F33" s="32">
        <v>678</v>
      </c>
    </row>
    <row r="34" spans="1:6" ht="12" customHeight="1" x14ac:dyDescent="0.2">
      <c r="A34" s="72"/>
      <c r="B34" s="72"/>
      <c r="C34" s="14" t="s">
        <v>175</v>
      </c>
      <c r="D34" s="32">
        <v>534</v>
      </c>
      <c r="E34" s="32">
        <v>160</v>
      </c>
      <c r="F34" s="32">
        <v>694</v>
      </c>
    </row>
    <row r="35" spans="1:6" ht="12" customHeight="1" x14ac:dyDescent="0.2">
      <c r="A35" s="72"/>
      <c r="B35" s="72"/>
      <c r="C35" s="14" t="s">
        <v>176</v>
      </c>
      <c r="D35" s="32">
        <v>508</v>
      </c>
      <c r="E35" s="32">
        <v>157</v>
      </c>
      <c r="F35" s="32">
        <v>665</v>
      </c>
    </row>
    <row r="36" spans="1:6" ht="12" customHeight="1" x14ac:dyDescent="0.2">
      <c r="A36" s="72"/>
      <c r="B36" s="72"/>
      <c r="C36" s="16" t="s">
        <v>177</v>
      </c>
      <c r="D36" s="35">
        <v>487</v>
      </c>
      <c r="E36" s="35">
        <v>174</v>
      </c>
      <c r="F36" s="35">
        <v>661</v>
      </c>
    </row>
    <row r="37" spans="1:6" ht="12" customHeight="1" x14ac:dyDescent="0.2">
      <c r="A37" s="72"/>
      <c r="B37" s="75" t="s">
        <v>221</v>
      </c>
      <c r="C37" s="14" t="s">
        <v>170</v>
      </c>
      <c r="D37" s="32">
        <v>3456</v>
      </c>
      <c r="E37" s="32">
        <v>1447</v>
      </c>
      <c r="F37" s="32">
        <v>4903</v>
      </c>
    </row>
    <row r="38" spans="1:6" ht="12" customHeight="1" x14ac:dyDescent="0.2">
      <c r="A38" s="72"/>
      <c r="B38" s="72"/>
      <c r="C38" s="14" t="s">
        <v>171</v>
      </c>
      <c r="D38" s="32">
        <v>3513</v>
      </c>
      <c r="E38" s="32">
        <v>1402</v>
      </c>
      <c r="F38" s="32">
        <v>4915</v>
      </c>
    </row>
    <row r="39" spans="1:6" ht="12" customHeight="1" x14ac:dyDescent="0.2">
      <c r="A39" s="72"/>
      <c r="B39" s="72"/>
      <c r="C39" s="14" t="s">
        <v>172</v>
      </c>
      <c r="D39" s="32">
        <v>3612</v>
      </c>
      <c r="E39" s="32">
        <v>1204</v>
      </c>
      <c r="F39" s="32">
        <v>4816</v>
      </c>
    </row>
    <row r="40" spans="1:6" ht="12" customHeight="1" x14ac:dyDescent="0.2">
      <c r="A40" s="72"/>
      <c r="B40" s="72"/>
      <c r="C40" s="14" t="s">
        <v>173</v>
      </c>
      <c r="D40" s="32">
        <v>3626</v>
      </c>
      <c r="E40" s="32">
        <v>1575</v>
      </c>
      <c r="F40" s="32">
        <v>5201</v>
      </c>
    </row>
    <row r="41" spans="1:6" ht="12" customHeight="1" x14ac:dyDescent="0.2">
      <c r="A41" s="72"/>
      <c r="B41" s="72"/>
      <c r="C41" s="14" t="s">
        <v>174</v>
      </c>
      <c r="D41" s="32">
        <v>3483</v>
      </c>
      <c r="E41" s="32">
        <v>1539</v>
      </c>
      <c r="F41" s="32">
        <v>5022</v>
      </c>
    </row>
    <row r="42" spans="1:6" ht="12" customHeight="1" x14ac:dyDescent="0.2">
      <c r="A42" s="72"/>
      <c r="B42" s="72"/>
      <c r="C42" s="14" t="s">
        <v>175</v>
      </c>
      <c r="D42" s="32">
        <v>3979</v>
      </c>
      <c r="E42" s="32">
        <v>1726</v>
      </c>
      <c r="F42" s="32">
        <v>5705</v>
      </c>
    </row>
    <row r="43" spans="1:6" ht="12" customHeight="1" x14ac:dyDescent="0.2">
      <c r="A43" s="72"/>
      <c r="B43" s="72"/>
      <c r="C43" s="14" t="s">
        <v>176</v>
      </c>
      <c r="D43" s="32">
        <v>3666</v>
      </c>
      <c r="E43" s="32">
        <v>1547</v>
      </c>
      <c r="F43" s="32">
        <v>5213</v>
      </c>
    </row>
    <row r="44" spans="1:6" ht="12" customHeight="1" x14ac:dyDescent="0.2">
      <c r="A44" s="72"/>
      <c r="B44" s="72"/>
      <c r="C44" s="16" t="s">
        <v>177</v>
      </c>
      <c r="D44" s="35">
        <v>3534</v>
      </c>
      <c r="E44" s="35">
        <v>1723</v>
      </c>
      <c r="F44" s="35">
        <v>5257</v>
      </c>
    </row>
    <row r="45" spans="1:6" ht="12" customHeight="1" x14ac:dyDescent="0.2">
      <c r="A45" s="72"/>
      <c r="B45" s="75" t="s">
        <v>222</v>
      </c>
      <c r="C45" s="14" t="s">
        <v>170</v>
      </c>
      <c r="D45" s="32">
        <v>89</v>
      </c>
      <c r="E45" s="32">
        <v>49</v>
      </c>
      <c r="F45" s="32">
        <v>138</v>
      </c>
    </row>
    <row r="46" spans="1:6" ht="12" customHeight="1" x14ac:dyDescent="0.2">
      <c r="A46" s="72"/>
      <c r="B46" s="72"/>
      <c r="C46" s="14" t="s">
        <v>171</v>
      </c>
      <c r="D46" s="32">
        <v>106</v>
      </c>
      <c r="E46" s="32">
        <v>22</v>
      </c>
      <c r="F46" s="32">
        <v>128</v>
      </c>
    </row>
    <row r="47" spans="1:6" ht="12" customHeight="1" x14ac:dyDescent="0.2">
      <c r="A47" s="72"/>
      <c r="B47" s="72"/>
      <c r="C47" s="14" t="s">
        <v>172</v>
      </c>
      <c r="D47" s="32">
        <v>86</v>
      </c>
      <c r="E47" s="32">
        <v>41</v>
      </c>
      <c r="F47" s="32">
        <v>127</v>
      </c>
    </row>
    <row r="48" spans="1:6" ht="12" customHeight="1" x14ac:dyDescent="0.2">
      <c r="A48" s="72"/>
      <c r="B48" s="72"/>
      <c r="C48" s="14" t="s">
        <v>173</v>
      </c>
      <c r="D48" s="32">
        <v>105</v>
      </c>
      <c r="E48" s="32">
        <v>45</v>
      </c>
      <c r="F48" s="32">
        <v>150</v>
      </c>
    </row>
    <row r="49" spans="1:6" ht="12" customHeight="1" x14ac:dyDescent="0.2">
      <c r="A49" s="72"/>
      <c r="B49" s="72"/>
      <c r="C49" s="14" t="s">
        <v>174</v>
      </c>
      <c r="D49" s="32">
        <v>111</v>
      </c>
      <c r="E49" s="32">
        <v>29</v>
      </c>
      <c r="F49" s="32">
        <v>140</v>
      </c>
    </row>
    <row r="50" spans="1:6" ht="12" customHeight="1" x14ac:dyDescent="0.2">
      <c r="A50" s="72"/>
      <c r="B50" s="72"/>
      <c r="C50" s="14" t="s">
        <v>175</v>
      </c>
      <c r="D50" s="32">
        <v>103</v>
      </c>
      <c r="E50" s="32">
        <v>29</v>
      </c>
      <c r="F50" s="32">
        <v>132</v>
      </c>
    </row>
    <row r="51" spans="1:6" ht="12" customHeight="1" x14ac:dyDescent="0.2">
      <c r="A51" s="72"/>
      <c r="B51" s="72"/>
      <c r="C51" s="14" t="s">
        <v>176</v>
      </c>
      <c r="D51" s="32">
        <v>98</v>
      </c>
      <c r="E51" s="32">
        <v>27</v>
      </c>
      <c r="F51" s="32">
        <v>125</v>
      </c>
    </row>
    <row r="52" spans="1:6" ht="12" customHeight="1" x14ac:dyDescent="0.2">
      <c r="A52" s="72"/>
      <c r="B52" s="72"/>
      <c r="C52" s="16" t="s">
        <v>177</v>
      </c>
      <c r="D52" s="35">
        <v>95</v>
      </c>
      <c r="E52" s="35">
        <v>33</v>
      </c>
      <c r="F52" s="35">
        <v>128</v>
      </c>
    </row>
    <row r="53" spans="1:6" ht="12" customHeight="1" x14ac:dyDescent="0.2">
      <c r="A53" s="71" t="s">
        <v>184</v>
      </c>
      <c r="B53" s="75" t="s">
        <v>220</v>
      </c>
      <c r="C53" s="14" t="s">
        <v>170</v>
      </c>
      <c r="D53" s="32">
        <v>4018</v>
      </c>
      <c r="E53" s="32">
        <v>1673</v>
      </c>
      <c r="F53" s="32">
        <v>5691</v>
      </c>
    </row>
    <row r="54" spans="1:6" ht="12" customHeight="1" x14ac:dyDescent="0.2">
      <c r="A54" s="72"/>
      <c r="B54" s="72"/>
      <c r="C54" s="14" t="s">
        <v>171</v>
      </c>
      <c r="D54" s="32">
        <v>4126</v>
      </c>
      <c r="E54" s="32">
        <v>1628</v>
      </c>
      <c r="F54" s="32">
        <v>5754</v>
      </c>
    </row>
    <row r="55" spans="1:6" ht="12" customHeight="1" x14ac:dyDescent="0.2">
      <c r="A55" s="72"/>
      <c r="B55" s="72"/>
      <c r="C55" s="14" t="s">
        <v>172</v>
      </c>
      <c r="D55" s="32">
        <v>4264</v>
      </c>
      <c r="E55" s="32">
        <v>1430</v>
      </c>
      <c r="F55" s="32">
        <v>5694</v>
      </c>
    </row>
    <row r="56" spans="1:6" ht="12" customHeight="1" x14ac:dyDescent="0.2">
      <c r="A56" s="72"/>
      <c r="B56" s="72"/>
      <c r="C56" s="14" t="s">
        <v>173</v>
      </c>
      <c r="D56" s="32">
        <v>4261</v>
      </c>
      <c r="E56" s="32">
        <v>1829</v>
      </c>
      <c r="F56" s="32">
        <v>6090</v>
      </c>
    </row>
    <row r="57" spans="1:6" ht="12" customHeight="1" x14ac:dyDescent="0.2">
      <c r="A57" s="72"/>
      <c r="B57" s="72"/>
      <c r="C57" s="14" t="s">
        <v>174</v>
      </c>
      <c r="D57" s="32">
        <v>4103</v>
      </c>
      <c r="E57" s="32">
        <v>1737</v>
      </c>
      <c r="F57" s="32">
        <v>5840</v>
      </c>
    </row>
    <row r="58" spans="1:6" ht="12" customHeight="1" x14ac:dyDescent="0.2">
      <c r="A58" s="72"/>
      <c r="B58" s="72"/>
      <c r="C58" s="14" t="s">
        <v>175</v>
      </c>
      <c r="D58" s="32">
        <v>4616</v>
      </c>
      <c r="E58" s="32">
        <v>1915</v>
      </c>
      <c r="F58" s="32">
        <v>6531</v>
      </c>
    </row>
    <row r="59" spans="1:6" ht="12" customHeight="1" x14ac:dyDescent="0.2">
      <c r="A59" s="72"/>
      <c r="B59" s="72"/>
      <c r="C59" s="14" t="s">
        <v>176</v>
      </c>
      <c r="D59" s="32">
        <v>4272</v>
      </c>
      <c r="E59" s="32">
        <v>1731</v>
      </c>
      <c r="F59" s="32">
        <v>6003</v>
      </c>
    </row>
    <row r="60" spans="1:6" ht="12" customHeight="1" x14ac:dyDescent="0.2">
      <c r="A60" s="72"/>
      <c r="B60" s="72"/>
      <c r="C60" s="16" t="s">
        <v>177</v>
      </c>
      <c r="D60" s="35">
        <v>4116</v>
      </c>
      <c r="E60" s="35">
        <v>1930</v>
      </c>
      <c r="F60" s="35">
        <v>6046</v>
      </c>
    </row>
    <row r="61" spans="1:6" ht="12" customHeight="1" x14ac:dyDescent="0.2">
      <c r="A61" s="72"/>
      <c r="B61" s="75" t="s">
        <v>221</v>
      </c>
      <c r="C61" s="14" t="s">
        <v>170</v>
      </c>
      <c r="D61" s="32">
        <v>4018</v>
      </c>
      <c r="E61" s="32">
        <v>1673</v>
      </c>
      <c r="F61" s="32">
        <v>5691</v>
      </c>
    </row>
    <row r="62" spans="1:6" ht="12" customHeight="1" x14ac:dyDescent="0.2">
      <c r="A62" s="72"/>
      <c r="B62" s="72"/>
      <c r="C62" s="14" t="s">
        <v>171</v>
      </c>
      <c r="D62" s="32">
        <v>4126</v>
      </c>
      <c r="E62" s="32">
        <v>1628</v>
      </c>
      <c r="F62" s="32">
        <v>5754</v>
      </c>
    </row>
    <row r="63" spans="1:6" ht="12" customHeight="1" x14ac:dyDescent="0.2">
      <c r="A63" s="72"/>
      <c r="B63" s="72"/>
      <c r="C63" s="14" t="s">
        <v>172</v>
      </c>
      <c r="D63" s="32">
        <v>4264</v>
      </c>
      <c r="E63" s="32">
        <v>1430</v>
      </c>
      <c r="F63" s="32">
        <v>5694</v>
      </c>
    </row>
    <row r="64" spans="1:6" ht="12" customHeight="1" x14ac:dyDescent="0.2">
      <c r="A64" s="72"/>
      <c r="B64" s="72"/>
      <c r="C64" s="14" t="s">
        <v>173</v>
      </c>
      <c r="D64" s="32">
        <v>4261</v>
      </c>
      <c r="E64" s="32">
        <v>1829</v>
      </c>
      <c r="F64" s="32">
        <v>6090</v>
      </c>
    </row>
    <row r="65" spans="1:6" ht="12" customHeight="1" x14ac:dyDescent="0.2">
      <c r="A65" s="72"/>
      <c r="B65" s="72"/>
      <c r="C65" s="14" t="s">
        <v>174</v>
      </c>
      <c r="D65" s="32">
        <v>4103</v>
      </c>
      <c r="E65" s="32">
        <v>1737</v>
      </c>
      <c r="F65" s="32">
        <v>5840</v>
      </c>
    </row>
    <row r="66" spans="1:6" ht="12" customHeight="1" x14ac:dyDescent="0.2">
      <c r="A66" s="72"/>
      <c r="B66" s="72"/>
      <c r="C66" s="14" t="s">
        <v>175</v>
      </c>
      <c r="D66" s="32">
        <v>4616</v>
      </c>
      <c r="E66" s="32">
        <v>1915</v>
      </c>
      <c r="F66" s="32">
        <v>6531</v>
      </c>
    </row>
    <row r="67" spans="1:6" ht="12" customHeight="1" x14ac:dyDescent="0.2">
      <c r="A67" s="72"/>
      <c r="B67" s="72"/>
      <c r="C67" s="14" t="s">
        <v>176</v>
      </c>
      <c r="D67" s="32">
        <v>4272</v>
      </c>
      <c r="E67" s="32">
        <v>1731</v>
      </c>
      <c r="F67" s="32">
        <v>6003</v>
      </c>
    </row>
    <row r="68" spans="1:6" ht="12" customHeight="1" x14ac:dyDescent="0.2">
      <c r="A68" s="72"/>
      <c r="B68" s="72"/>
      <c r="C68" s="16" t="s">
        <v>177</v>
      </c>
      <c r="D68" s="35">
        <v>4116</v>
      </c>
      <c r="E68" s="35">
        <v>1930</v>
      </c>
      <c r="F68" s="35">
        <v>6046</v>
      </c>
    </row>
    <row r="69" spans="1:6" ht="12" customHeight="1" x14ac:dyDescent="0.2">
      <c r="A69" s="72"/>
      <c r="B69" s="75" t="s">
        <v>222</v>
      </c>
      <c r="C69" s="14" t="s">
        <v>170</v>
      </c>
      <c r="D69" s="32">
        <v>4018</v>
      </c>
      <c r="E69" s="32">
        <v>1673</v>
      </c>
      <c r="F69" s="32">
        <v>5691</v>
      </c>
    </row>
    <row r="70" spans="1:6" ht="12" customHeight="1" x14ac:dyDescent="0.2">
      <c r="A70" s="72"/>
      <c r="B70" s="72"/>
      <c r="C70" s="14" t="s">
        <v>171</v>
      </c>
      <c r="D70" s="32">
        <v>4126</v>
      </c>
      <c r="E70" s="32">
        <v>1628</v>
      </c>
      <c r="F70" s="32">
        <v>5754</v>
      </c>
    </row>
    <row r="71" spans="1:6" ht="12" customHeight="1" x14ac:dyDescent="0.2">
      <c r="A71" s="72"/>
      <c r="B71" s="72"/>
      <c r="C71" s="14" t="s">
        <v>172</v>
      </c>
      <c r="D71" s="32">
        <v>4264</v>
      </c>
      <c r="E71" s="32">
        <v>1430</v>
      </c>
      <c r="F71" s="32">
        <v>5694</v>
      </c>
    </row>
    <row r="72" spans="1:6" ht="12" customHeight="1" x14ac:dyDescent="0.2">
      <c r="A72" s="72"/>
      <c r="B72" s="72"/>
      <c r="C72" s="14" t="s">
        <v>173</v>
      </c>
      <c r="D72" s="32">
        <v>4261</v>
      </c>
      <c r="E72" s="32">
        <v>1829</v>
      </c>
      <c r="F72" s="32">
        <v>6090</v>
      </c>
    </row>
    <row r="73" spans="1:6" ht="12" customHeight="1" x14ac:dyDescent="0.2">
      <c r="A73" s="72"/>
      <c r="B73" s="72"/>
      <c r="C73" s="14" t="s">
        <v>174</v>
      </c>
      <c r="D73" s="32">
        <v>4103</v>
      </c>
      <c r="E73" s="32">
        <v>1737</v>
      </c>
      <c r="F73" s="32">
        <v>5840</v>
      </c>
    </row>
    <row r="74" spans="1:6" ht="12" customHeight="1" x14ac:dyDescent="0.2">
      <c r="A74" s="72"/>
      <c r="B74" s="72"/>
      <c r="C74" s="14" t="s">
        <v>175</v>
      </c>
      <c r="D74" s="32">
        <v>4616</v>
      </c>
      <c r="E74" s="32">
        <v>1915</v>
      </c>
      <c r="F74" s="32">
        <v>6531</v>
      </c>
    </row>
    <row r="75" spans="1:6" ht="12" customHeight="1" x14ac:dyDescent="0.2">
      <c r="A75" s="72"/>
      <c r="B75" s="72"/>
      <c r="C75" s="14" t="s">
        <v>176</v>
      </c>
      <c r="D75" s="32">
        <v>4272</v>
      </c>
      <c r="E75" s="32">
        <v>1731</v>
      </c>
      <c r="F75" s="32">
        <v>6003</v>
      </c>
    </row>
    <row r="76" spans="1:6" ht="12" customHeight="1" x14ac:dyDescent="0.2">
      <c r="A76" s="72"/>
      <c r="B76" s="72"/>
      <c r="C76" s="16" t="s">
        <v>177</v>
      </c>
      <c r="D76" s="35">
        <v>4116</v>
      </c>
      <c r="E76" s="35">
        <v>1930</v>
      </c>
      <c r="F76" s="35">
        <v>6046</v>
      </c>
    </row>
    <row r="77" spans="1:6" ht="12" hidden="1" customHeight="1" x14ac:dyDescent="0.2"/>
    <row r="78" spans="1:6" ht="12" customHeight="1" x14ac:dyDescent="0.2">
      <c r="A78" s="69" t="s">
        <v>33</v>
      </c>
      <c r="B78" s="70"/>
      <c r="C78" s="70"/>
      <c r="D78" s="70"/>
      <c r="E78" s="70"/>
      <c r="F78" s="70"/>
    </row>
    <row r="79" spans="1:6" ht="12" customHeight="1" x14ac:dyDescent="0.2"/>
    <row r="80" spans="1:6" ht="12" customHeight="1" x14ac:dyDescent="0.2">
      <c r="A80" s="20" t="s">
        <v>185</v>
      </c>
    </row>
    <row r="81" ht="12" customHeight="1" x14ac:dyDescent="0.2"/>
  </sheetData>
  <mergeCells count="14">
    <mergeCell ref="A29:A52"/>
    <mergeCell ref="B29:B36"/>
    <mergeCell ref="B37:B44"/>
    <mergeCell ref="B45:B52"/>
    <mergeCell ref="A2:F2"/>
    <mergeCell ref="A5:A28"/>
    <mergeCell ref="B5:B12"/>
    <mergeCell ref="B13:B20"/>
    <mergeCell ref="B21:B28"/>
    <mergeCell ref="A78:F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J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39" customFormat="1" ht="12.95" customHeight="1" x14ac:dyDescent="0.3">
      <c r="A1" s="83" t="s">
        <v>287</v>
      </c>
    </row>
    <row r="2" spans="1:10" ht="47.25" customHeight="1" x14ac:dyDescent="0.3">
      <c r="A2" s="74" t="s">
        <v>225</v>
      </c>
      <c r="B2" s="70"/>
      <c r="C2" s="70"/>
      <c r="D2" s="70"/>
      <c r="E2" s="70"/>
      <c r="F2" s="70"/>
      <c r="G2" s="70"/>
      <c r="H2" s="70"/>
      <c r="I2" s="70"/>
      <c r="J2" s="70"/>
    </row>
    <row r="3" spans="1:10" ht="0" hidden="1" customHeight="1" x14ac:dyDescent="0.2"/>
    <row r="4" spans="1:10" ht="12" customHeight="1" x14ac:dyDescent="0.2">
      <c r="A4" s="6" t="s">
        <v>0</v>
      </c>
      <c r="B4" s="6" t="s">
        <v>226</v>
      </c>
      <c r="C4" s="6" t="s">
        <v>160</v>
      </c>
      <c r="D4" s="13" t="s">
        <v>161</v>
      </c>
      <c r="E4" s="13" t="s">
        <v>162</v>
      </c>
      <c r="F4" s="13" t="s">
        <v>163</v>
      </c>
      <c r="G4" s="13" t="s">
        <v>164</v>
      </c>
      <c r="H4" s="13" t="s">
        <v>165</v>
      </c>
      <c r="I4" s="13" t="s">
        <v>166</v>
      </c>
      <c r="J4" s="13" t="s">
        <v>167</v>
      </c>
    </row>
    <row r="5" spans="1:10" ht="12" customHeight="1" x14ac:dyDescent="0.2">
      <c r="A5" s="71" t="s">
        <v>168</v>
      </c>
      <c r="B5" s="76" t="s">
        <v>227</v>
      </c>
      <c r="C5" s="14" t="s">
        <v>170</v>
      </c>
      <c r="D5" s="15">
        <v>44.2</v>
      </c>
      <c r="E5" s="15">
        <v>53.6</v>
      </c>
      <c r="F5" s="15">
        <v>54.5</v>
      </c>
      <c r="G5" s="15">
        <v>50.6</v>
      </c>
      <c r="H5" s="15">
        <v>43.3</v>
      </c>
      <c r="I5" s="15">
        <v>50.2</v>
      </c>
      <c r="J5" s="15">
        <v>48.9</v>
      </c>
    </row>
    <row r="6" spans="1:10" ht="12" customHeight="1" x14ac:dyDescent="0.2">
      <c r="A6" s="72"/>
      <c r="B6" s="72"/>
      <c r="C6" s="14" t="s">
        <v>171</v>
      </c>
      <c r="D6" s="15">
        <v>45.9</v>
      </c>
      <c r="E6" s="15">
        <v>47.5</v>
      </c>
      <c r="F6" s="15">
        <v>53.1</v>
      </c>
      <c r="G6" s="15">
        <v>49.6</v>
      </c>
      <c r="H6" s="15">
        <v>51.1</v>
      </c>
      <c r="I6" s="15">
        <v>53.5</v>
      </c>
      <c r="J6" s="15">
        <v>50</v>
      </c>
    </row>
    <row r="7" spans="1:10" ht="12" customHeight="1" x14ac:dyDescent="0.2">
      <c r="A7" s="72"/>
      <c r="B7" s="72"/>
      <c r="C7" s="14" t="s">
        <v>172</v>
      </c>
      <c r="D7" s="15">
        <v>45.8</v>
      </c>
      <c r="E7" s="15">
        <v>48.7</v>
      </c>
      <c r="F7" s="15">
        <v>51.4</v>
      </c>
      <c r="G7" s="15">
        <v>48.2</v>
      </c>
      <c r="H7" s="15">
        <v>50.6</v>
      </c>
      <c r="I7" s="15">
        <v>51.2</v>
      </c>
      <c r="J7" s="15">
        <v>49.2</v>
      </c>
    </row>
    <row r="8" spans="1:10" ht="12" customHeight="1" x14ac:dyDescent="0.2">
      <c r="A8" s="72"/>
      <c r="B8" s="72"/>
      <c r="C8" s="14" t="s">
        <v>173</v>
      </c>
      <c r="D8" s="15">
        <v>42.6</v>
      </c>
      <c r="E8" s="15">
        <v>48.9</v>
      </c>
      <c r="F8" s="15">
        <v>51</v>
      </c>
      <c r="G8" s="15">
        <v>47.7</v>
      </c>
      <c r="H8" s="15">
        <v>50.3</v>
      </c>
      <c r="I8" s="15">
        <v>52.3</v>
      </c>
      <c r="J8" s="15">
        <v>48</v>
      </c>
    </row>
    <row r="9" spans="1:10" ht="12" customHeight="1" x14ac:dyDescent="0.2">
      <c r="A9" s="72"/>
      <c r="B9" s="72"/>
      <c r="C9" s="14" t="s">
        <v>174</v>
      </c>
      <c r="D9" s="15">
        <v>44</v>
      </c>
      <c r="E9" s="15">
        <v>46.9</v>
      </c>
      <c r="F9" s="15">
        <v>50.6</v>
      </c>
      <c r="G9" s="15">
        <v>47.5</v>
      </c>
      <c r="H9" s="15">
        <v>50.6</v>
      </c>
      <c r="I9" s="15">
        <v>52.2</v>
      </c>
      <c r="J9" s="15">
        <v>48.2</v>
      </c>
    </row>
    <row r="10" spans="1:10" ht="12" customHeight="1" x14ac:dyDescent="0.2">
      <c r="A10" s="72"/>
      <c r="B10" s="72"/>
      <c r="C10" s="14" t="s">
        <v>175</v>
      </c>
      <c r="D10" s="15">
        <v>42.2</v>
      </c>
      <c r="E10" s="15">
        <v>41.4</v>
      </c>
      <c r="F10" s="15">
        <v>46.9</v>
      </c>
      <c r="G10" s="15">
        <v>47</v>
      </c>
      <c r="H10" s="15">
        <v>53.3</v>
      </c>
      <c r="I10" s="15">
        <v>52.2</v>
      </c>
      <c r="J10" s="15">
        <v>46.5</v>
      </c>
    </row>
    <row r="11" spans="1:10" ht="12" customHeight="1" x14ac:dyDescent="0.2">
      <c r="A11" s="72"/>
      <c r="B11" s="72"/>
      <c r="C11" s="14" t="s">
        <v>176</v>
      </c>
      <c r="D11" s="15">
        <v>42.1</v>
      </c>
      <c r="E11" s="15">
        <v>41.6</v>
      </c>
      <c r="F11" s="15">
        <v>46.7</v>
      </c>
      <c r="G11" s="15">
        <v>46.8</v>
      </c>
      <c r="H11" s="15">
        <v>49.2</v>
      </c>
      <c r="I11" s="15">
        <v>50.3</v>
      </c>
      <c r="J11" s="15">
        <v>45.9</v>
      </c>
    </row>
    <row r="12" spans="1:10" ht="12" customHeight="1" x14ac:dyDescent="0.2">
      <c r="A12" s="72"/>
      <c r="B12" s="72"/>
      <c r="C12" s="16" t="s">
        <v>177</v>
      </c>
      <c r="D12" s="17">
        <v>40.6</v>
      </c>
      <c r="E12" s="17">
        <v>44.3</v>
      </c>
      <c r="F12" s="17">
        <v>48.1</v>
      </c>
      <c r="G12" s="17">
        <v>46.6</v>
      </c>
      <c r="H12" s="17">
        <v>54.3</v>
      </c>
      <c r="I12" s="17">
        <v>53.4</v>
      </c>
      <c r="J12" s="17">
        <v>46.7</v>
      </c>
    </row>
    <row r="13" spans="1:10" ht="12" customHeight="1" x14ac:dyDescent="0.2">
      <c r="A13" s="72"/>
      <c r="B13" s="76" t="s">
        <v>228</v>
      </c>
      <c r="C13" s="14" t="s">
        <v>170</v>
      </c>
      <c r="D13" s="15">
        <v>11.7</v>
      </c>
      <c r="E13" s="15">
        <v>21.5</v>
      </c>
      <c r="F13" s="15">
        <v>16</v>
      </c>
      <c r="G13" s="15">
        <v>14.1</v>
      </c>
      <c r="H13" s="15">
        <v>12.8</v>
      </c>
      <c r="I13" s="15">
        <v>14.7</v>
      </c>
      <c r="J13" s="15">
        <v>14.3</v>
      </c>
    </row>
    <row r="14" spans="1:10" ht="12" customHeight="1" x14ac:dyDescent="0.2">
      <c r="A14" s="72"/>
      <c r="B14" s="72"/>
      <c r="C14" s="14" t="s">
        <v>171</v>
      </c>
      <c r="D14" s="15">
        <v>12.5</v>
      </c>
      <c r="E14" s="15">
        <v>18.100000000000001</v>
      </c>
      <c r="F14" s="15">
        <v>18.2</v>
      </c>
      <c r="G14" s="15">
        <v>17.5</v>
      </c>
      <c r="H14" s="15">
        <v>16.7</v>
      </c>
      <c r="I14" s="15">
        <v>13.2</v>
      </c>
      <c r="J14" s="15">
        <v>15</v>
      </c>
    </row>
    <row r="15" spans="1:10" ht="12" customHeight="1" x14ac:dyDescent="0.2">
      <c r="A15" s="72"/>
      <c r="B15" s="72"/>
      <c r="C15" s="14" t="s">
        <v>172</v>
      </c>
      <c r="D15" s="15">
        <v>14.1</v>
      </c>
      <c r="E15" s="15">
        <v>19.3</v>
      </c>
      <c r="F15" s="15">
        <v>20.8</v>
      </c>
      <c r="G15" s="15">
        <v>19.3</v>
      </c>
      <c r="H15" s="15">
        <v>14.5</v>
      </c>
      <c r="I15" s="15">
        <v>14.6</v>
      </c>
      <c r="J15" s="15">
        <v>16.7</v>
      </c>
    </row>
    <row r="16" spans="1:10" ht="12" customHeight="1" x14ac:dyDescent="0.2">
      <c r="A16" s="72"/>
      <c r="B16" s="72"/>
      <c r="C16" s="14" t="s">
        <v>173</v>
      </c>
      <c r="D16" s="15">
        <v>13.5</v>
      </c>
      <c r="E16" s="15">
        <v>23.5</v>
      </c>
      <c r="F16" s="15">
        <v>19.600000000000001</v>
      </c>
      <c r="G16" s="15">
        <v>16.5</v>
      </c>
      <c r="H16" s="15">
        <v>11.7</v>
      </c>
      <c r="I16" s="15">
        <v>14.3</v>
      </c>
      <c r="J16" s="15">
        <v>15.7</v>
      </c>
    </row>
    <row r="17" spans="1:10" ht="12" customHeight="1" x14ac:dyDescent="0.2">
      <c r="A17" s="72"/>
      <c r="B17" s="72"/>
      <c r="C17" s="14" t="s">
        <v>174</v>
      </c>
      <c r="D17" s="15">
        <v>11.9</v>
      </c>
      <c r="E17" s="15">
        <v>19.2</v>
      </c>
      <c r="F17" s="15">
        <v>19.8</v>
      </c>
      <c r="G17" s="15">
        <v>14.9</v>
      </c>
      <c r="H17" s="15">
        <v>12.6</v>
      </c>
      <c r="I17" s="15">
        <v>14.1</v>
      </c>
      <c r="J17" s="15">
        <v>14.7</v>
      </c>
    </row>
    <row r="18" spans="1:10" ht="12" customHeight="1" x14ac:dyDescent="0.2">
      <c r="A18" s="72"/>
      <c r="B18" s="72"/>
      <c r="C18" s="14" t="s">
        <v>175</v>
      </c>
      <c r="D18" s="15">
        <v>13.7</v>
      </c>
      <c r="E18" s="15">
        <v>20.399999999999999</v>
      </c>
      <c r="F18" s="15">
        <v>23.2</v>
      </c>
      <c r="G18" s="15">
        <v>16.399999999999999</v>
      </c>
      <c r="H18" s="15">
        <v>12.4</v>
      </c>
      <c r="I18" s="15">
        <v>15.1</v>
      </c>
      <c r="J18" s="15">
        <v>16.600000000000001</v>
      </c>
    </row>
    <row r="19" spans="1:10" ht="12" customHeight="1" x14ac:dyDescent="0.2">
      <c r="A19" s="72"/>
      <c r="B19" s="72"/>
      <c r="C19" s="14" t="s">
        <v>176</v>
      </c>
      <c r="D19" s="15">
        <v>15.1</v>
      </c>
      <c r="E19" s="15">
        <v>19.399999999999999</v>
      </c>
      <c r="F19" s="15">
        <v>23.3</v>
      </c>
      <c r="G19" s="15">
        <v>19.2</v>
      </c>
      <c r="H19" s="15">
        <v>12.1</v>
      </c>
      <c r="I19" s="15">
        <v>17.600000000000001</v>
      </c>
      <c r="J19" s="15">
        <v>18</v>
      </c>
    </row>
    <row r="20" spans="1:10" ht="12" customHeight="1" x14ac:dyDescent="0.2">
      <c r="A20" s="72"/>
      <c r="B20" s="72"/>
      <c r="C20" s="16" t="s">
        <v>177</v>
      </c>
      <c r="D20" s="17">
        <v>12.9</v>
      </c>
      <c r="E20" s="17">
        <v>12.5</v>
      </c>
      <c r="F20" s="17">
        <v>23.2</v>
      </c>
      <c r="G20" s="17">
        <v>20.399999999999999</v>
      </c>
      <c r="H20" s="17">
        <v>12.9</v>
      </c>
      <c r="I20" s="17">
        <v>14.3</v>
      </c>
      <c r="J20" s="17">
        <v>16.3</v>
      </c>
    </row>
    <row r="21" spans="1:10" ht="12" customHeight="1" x14ac:dyDescent="0.2">
      <c r="A21" s="72"/>
      <c r="B21" s="76" t="s">
        <v>229</v>
      </c>
      <c r="C21" s="14" t="s">
        <v>170</v>
      </c>
      <c r="D21" s="15">
        <v>44</v>
      </c>
      <c r="E21" s="15">
        <v>24.9</v>
      </c>
      <c r="F21" s="15">
        <v>29.5</v>
      </c>
      <c r="G21" s="15">
        <v>35.299999999999997</v>
      </c>
      <c r="H21" s="15">
        <v>43.9</v>
      </c>
      <c r="I21" s="15">
        <v>35</v>
      </c>
      <c r="J21" s="15">
        <v>36.799999999999997</v>
      </c>
    </row>
    <row r="22" spans="1:10" ht="12" customHeight="1" x14ac:dyDescent="0.2">
      <c r="A22" s="72"/>
      <c r="B22" s="72"/>
      <c r="C22" s="14" t="s">
        <v>171</v>
      </c>
      <c r="D22" s="15">
        <v>41.6</v>
      </c>
      <c r="E22" s="15">
        <v>34.4</v>
      </c>
      <c r="F22" s="15">
        <v>28.7</v>
      </c>
      <c r="G22" s="15">
        <v>32.9</v>
      </c>
      <c r="H22" s="15">
        <v>32.200000000000003</v>
      </c>
      <c r="I22" s="15">
        <v>33.299999999999997</v>
      </c>
      <c r="J22" s="15">
        <v>35</v>
      </c>
    </row>
    <row r="23" spans="1:10" ht="12" customHeight="1" x14ac:dyDescent="0.2">
      <c r="A23" s="72"/>
      <c r="B23" s="72"/>
      <c r="C23" s="14" t="s">
        <v>172</v>
      </c>
      <c r="D23" s="15">
        <v>40.1</v>
      </c>
      <c r="E23" s="15">
        <v>32</v>
      </c>
      <c r="F23" s="15">
        <v>27.8</v>
      </c>
      <c r="G23" s="15">
        <v>32.4</v>
      </c>
      <c r="H23" s="15">
        <v>34.9</v>
      </c>
      <c r="I23" s="15">
        <v>34.200000000000003</v>
      </c>
      <c r="J23" s="15">
        <v>34.200000000000003</v>
      </c>
    </row>
    <row r="24" spans="1:10" ht="12" customHeight="1" x14ac:dyDescent="0.2">
      <c r="A24" s="72"/>
      <c r="B24" s="72"/>
      <c r="C24" s="14" t="s">
        <v>173</v>
      </c>
      <c r="D24" s="15">
        <v>43.8</v>
      </c>
      <c r="E24" s="15">
        <v>27.6</v>
      </c>
      <c r="F24" s="15">
        <v>29.4</v>
      </c>
      <c r="G24" s="15">
        <v>35.799999999999997</v>
      </c>
      <c r="H24" s="15">
        <v>38</v>
      </c>
      <c r="I24" s="15">
        <v>33.4</v>
      </c>
      <c r="J24" s="15">
        <v>36.299999999999997</v>
      </c>
    </row>
    <row r="25" spans="1:10" ht="12" customHeight="1" x14ac:dyDescent="0.2">
      <c r="A25" s="72"/>
      <c r="B25" s="72"/>
      <c r="C25" s="14" t="s">
        <v>174</v>
      </c>
      <c r="D25" s="15">
        <v>44</v>
      </c>
      <c r="E25" s="15">
        <v>33.9</v>
      </c>
      <c r="F25" s="15">
        <v>29.6</v>
      </c>
      <c r="G25" s="15">
        <v>37.6</v>
      </c>
      <c r="H25" s="15">
        <v>36.799999999999997</v>
      </c>
      <c r="I25" s="15">
        <v>33.700000000000003</v>
      </c>
      <c r="J25" s="15">
        <v>37.1</v>
      </c>
    </row>
    <row r="26" spans="1:10" ht="12" customHeight="1" x14ac:dyDescent="0.2">
      <c r="A26" s="72"/>
      <c r="B26" s="72"/>
      <c r="C26" s="14" t="s">
        <v>175</v>
      </c>
      <c r="D26" s="15">
        <v>44.1</v>
      </c>
      <c r="E26" s="15">
        <v>38.1</v>
      </c>
      <c r="F26" s="15">
        <v>29.9</v>
      </c>
      <c r="G26" s="15">
        <v>36.6</v>
      </c>
      <c r="H26" s="15">
        <v>34.299999999999997</v>
      </c>
      <c r="I26" s="15">
        <v>32.700000000000003</v>
      </c>
      <c r="J26" s="15">
        <v>37</v>
      </c>
    </row>
    <row r="27" spans="1:10" ht="12" customHeight="1" x14ac:dyDescent="0.2">
      <c r="A27" s="72"/>
      <c r="B27" s="72"/>
      <c r="C27" s="14" t="s">
        <v>176</v>
      </c>
      <c r="D27" s="15">
        <v>42.8</v>
      </c>
      <c r="E27" s="15">
        <v>39.1</v>
      </c>
      <c r="F27" s="15">
        <v>30</v>
      </c>
      <c r="G27" s="15">
        <v>34</v>
      </c>
      <c r="H27" s="15">
        <v>38.700000000000003</v>
      </c>
      <c r="I27" s="15">
        <v>32.1</v>
      </c>
      <c r="J27" s="15">
        <v>36.200000000000003</v>
      </c>
    </row>
    <row r="28" spans="1:10" ht="12" customHeight="1" x14ac:dyDescent="0.2">
      <c r="A28" s="72"/>
      <c r="B28" s="72"/>
      <c r="C28" s="16" t="s">
        <v>177</v>
      </c>
      <c r="D28" s="17">
        <v>46.5</v>
      </c>
      <c r="E28" s="17">
        <v>43.2</v>
      </c>
      <c r="F28" s="17">
        <v>28.7</v>
      </c>
      <c r="G28" s="17">
        <v>33</v>
      </c>
      <c r="H28" s="17">
        <v>32.799999999999997</v>
      </c>
      <c r="I28" s="17">
        <v>32.299999999999997</v>
      </c>
      <c r="J28" s="17">
        <v>36.9</v>
      </c>
    </row>
    <row r="29" spans="1:10" ht="12" customHeight="1" x14ac:dyDescent="0.2">
      <c r="A29" s="71" t="s">
        <v>183</v>
      </c>
      <c r="B29" s="76" t="s">
        <v>227</v>
      </c>
      <c r="C29" s="14" t="s">
        <v>170</v>
      </c>
      <c r="D29" s="32">
        <v>731</v>
      </c>
      <c r="E29" s="32">
        <v>194</v>
      </c>
      <c r="F29" s="32">
        <v>481</v>
      </c>
      <c r="G29" s="32">
        <v>338</v>
      </c>
      <c r="H29" s="32">
        <v>135</v>
      </c>
      <c r="I29" s="32">
        <v>617</v>
      </c>
      <c r="J29" s="32">
        <v>2496</v>
      </c>
    </row>
    <row r="30" spans="1:10" ht="12" customHeight="1" x14ac:dyDescent="0.2">
      <c r="A30" s="72"/>
      <c r="B30" s="72"/>
      <c r="C30" s="14" t="s">
        <v>171</v>
      </c>
      <c r="D30" s="32">
        <v>760</v>
      </c>
      <c r="E30" s="32">
        <v>163</v>
      </c>
      <c r="F30" s="32">
        <v>518</v>
      </c>
      <c r="G30" s="32">
        <v>354</v>
      </c>
      <c r="H30" s="32">
        <v>165</v>
      </c>
      <c r="I30" s="32">
        <v>688</v>
      </c>
      <c r="J30" s="32">
        <v>2648</v>
      </c>
    </row>
    <row r="31" spans="1:10" ht="12" customHeight="1" x14ac:dyDescent="0.2">
      <c r="A31" s="72"/>
      <c r="B31" s="72"/>
      <c r="C31" s="14" t="s">
        <v>172</v>
      </c>
      <c r="D31" s="32">
        <v>653</v>
      </c>
      <c r="E31" s="32">
        <v>202</v>
      </c>
      <c r="F31" s="32">
        <v>533</v>
      </c>
      <c r="G31" s="32">
        <v>317</v>
      </c>
      <c r="H31" s="32">
        <v>164</v>
      </c>
      <c r="I31" s="32">
        <v>724</v>
      </c>
      <c r="J31" s="32">
        <v>2593</v>
      </c>
    </row>
    <row r="32" spans="1:10" ht="12" customHeight="1" x14ac:dyDescent="0.2">
      <c r="A32" s="72"/>
      <c r="B32" s="72"/>
      <c r="C32" s="14" t="s">
        <v>173</v>
      </c>
      <c r="D32" s="32">
        <v>751</v>
      </c>
      <c r="E32" s="32">
        <v>154</v>
      </c>
      <c r="F32" s="32">
        <v>528</v>
      </c>
      <c r="G32" s="32">
        <v>321</v>
      </c>
      <c r="H32" s="32">
        <v>163</v>
      </c>
      <c r="I32" s="32">
        <v>663</v>
      </c>
      <c r="J32" s="32">
        <v>2580</v>
      </c>
    </row>
    <row r="33" spans="1:10" ht="12" customHeight="1" x14ac:dyDescent="0.2">
      <c r="A33" s="72"/>
      <c r="B33" s="72"/>
      <c r="C33" s="14" t="s">
        <v>174</v>
      </c>
      <c r="D33" s="32">
        <v>756</v>
      </c>
      <c r="E33" s="32">
        <v>134</v>
      </c>
      <c r="F33" s="32">
        <v>472</v>
      </c>
      <c r="G33" s="32">
        <v>291</v>
      </c>
      <c r="H33" s="32">
        <v>172</v>
      </c>
      <c r="I33" s="32">
        <v>646</v>
      </c>
      <c r="J33" s="32">
        <v>2471</v>
      </c>
    </row>
    <row r="34" spans="1:10" ht="12" customHeight="1" x14ac:dyDescent="0.2">
      <c r="A34" s="72"/>
      <c r="B34" s="72"/>
      <c r="C34" s="14" t="s">
        <v>175</v>
      </c>
      <c r="D34" s="32">
        <v>822</v>
      </c>
      <c r="E34" s="32">
        <v>150</v>
      </c>
      <c r="F34" s="32">
        <v>529</v>
      </c>
      <c r="G34" s="32">
        <v>315</v>
      </c>
      <c r="H34" s="32">
        <v>193</v>
      </c>
      <c r="I34" s="32">
        <v>628</v>
      </c>
      <c r="J34" s="32">
        <v>2637</v>
      </c>
    </row>
    <row r="35" spans="1:10" ht="12" customHeight="1" x14ac:dyDescent="0.2">
      <c r="A35" s="72"/>
      <c r="B35" s="72"/>
      <c r="C35" s="14" t="s">
        <v>176</v>
      </c>
      <c r="D35" s="32">
        <v>785</v>
      </c>
      <c r="E35" s="32">
        <v>133</v>
      </c>
      <c r="F35" s="32">
        <v>563</v>
      </c>
      <c r="G35" s="32">
        <v>333</v>
      </c>
      <c r="H35" s="32">
        <v>163</v>
      </c>
      <c r="I35" s="32">
        <v>638</v>
      </c>
      <c r="J35" s="32">
        <v>2615</v>
      </c>
    </row>
    <row r="36" spans="1:10" ht="12" customHeight="1" x14ac:dyDescent="0.2">
      <c r="A36" s="72"/>
      <c r="B36" s="72"/>
      <c r="C36" s="16" t="s">
        <v>177</v>
      </c>
      <c r="D36" s="35">
        <v>760</v>
      </c>
      <c r="E36" s="35">
        <v>120</v>
      </c>
      <c r="F36" s="35">
        <v>541</v>
      </c>
      <c r="G36" s="35">
        <v>382</v>
      </c>
      <c r="H36" s="35">
        <v>172</v>
      </c>
      <c r="I36" s="35">
        <v>674</v>
      </c>
      <c r="J36" s="35">
        <v>2649</v>
      </c>
    </row>
    <row r="37" spans="1:10" ht="12" customHeight="1" x14ac:dyDescent="0.2">
      <c r="A37" s="72"/>
      <c r="B37" s="76" t="s">
        <v>228</v>
      </c>
      <c r="C37" s="14" t="s">
        <v>170</v>
      </c>
      <c r="D37" s="32">
        <v>194</v>
      </c>
      <c r="E37" s="32">
        <v>78</v>
      </c>
      <c r="F37" s="32">
        <v>141</v>
      </c>
      <c r="G37" s="32">
        <v>94</v>
      </c>
      <c r="H37" s="32">
        <v>40</v>
      </c>
      <c r="I37" s="32">
        <v>181</v>
      </c>
      <c r="J37" s="32">
        <v>728</v>
      </c>
    </row>
    <row r="38" spans="1:10" ht="12" customHeight="1" x14ac:dyDescent="0.2">
      <c r="A38" s="72"/>
      <c r="B38" s="72"/>
      <c r="C38" s="14" t="s">
        <v>171</v>
      </c>
      <c r="D38" s="32">
        <v>207</v>
      </c>
      <c r="E38" s="32">
        <v>62</v>
      </c>
      <c r="F38" s="32">
        <v>177</v>
      </c>
      <c r="G38" s="32">
        <v>125</v>
      </c>
      <c r="H38" s="32">
        <v>54</v>
      </c>
      <c r="I38" s="32">
        <v>170</v>
      </c>
      <c r="J38" s="32">
        <v>795</v>
      </c>
    </row>
    <row r="39" spans="1:10" ht="12" customHeight="1" x14ac:dyDescent="0.2">
      <c r="A39" s="72"/>
      <c r="B39" s="72"/>
      <c r="C39" s="14" t="s">
        <v>172</v>
      </c>
      <c r="D39" s="32">
        <v>201</v>
      </c>
      <c r="E39" s="32">
        <v>80</v>
      </c>
      <c r="F39" s="32">
        <v>216</v>
      </c>
      <c r="G39" s="32">
        <v>127</v>
      </c>
      <c r="H39" s="32">
        <v>47</v>
      </c>
      <c r="I39" s="32">
        <v>207</v>
      </c>
      <c r="J39" s="32">
        <v>878</v>
      </c>
    </row>
    <row r="40" spans="1:10" ht="12" customHeight="1" x14ac:dyDescent="0.2">
      <c r="A40" s="72"/>
      <c r="B40" s="72"/>
      <c r="C40" s="14" t="s">
        <v>173</v>
      </c>
      <c r="D40" s="32">
        <v>238</v>
      </c>
      <c r="E40" s="32">
        <v>74</v>
      </c>
      <c r="F40" s="32">
        <v>203</v>
      </c>
      <c r="G40" s="32">
        <v>111</v>
      </c>
      <c r="H40" s="32">
        <v>38</v>
      </c>
      <c r="I40" s="32">
        <v>181</v>
      </c>
      <c r="J40" s="32">
        <v>845</v>
      </c>
    </row>
    <row r="41" spans="1:10" ht="12" customHeight="1" x14ac:dyDescent="0.2">
      <c r="A41" s="72"/>
      <c r="B41" s="72"/>
      <c r="C41" s="14" t="s">
        <v>174</v>
      </c>
      <c r="D41" s="32">
        <v>205</v>
      </c>
      <c r="E41" s="32">
        <v>55</v>
      </c>
      <c r="F41" s="32">
        <v>185</v>
      </c>
      <c r="G41" s="32">
        <v>91</v>
      </c>
      <c r="H41" s="32">
        <v>43</v>
      </c>
      <c r="I41" s="32">
        <v>174</v>
      </c>
      <c r="J41" s="32">
        <v>753</v>
      </c>
    </row>
    <row r="42" spans="1:10" ht="12" customHeight="1" x14ac:dyDescent="0.2">
      <c r="A42" s="72"/>
      <c r="B42" s="72"/>
      <c r="C42" s="14" t="s">
        <v>175</v>
      </c>
      <c r="D42" s="32">
        <v>266</v>
      </c>
      <c r="E42" s="32">
        <v>74</v>
      </c>
      <c r="F42" s="32">
        <v>262</v>
      </c>
      <c r="G42" s="32">
        <v>110</v>
      </c>
      <c r="H42" s="32">
        <v>45</v>
      </c>
      <c r="I42" s="32">
        <v>182</v>
      </c>
      <c r="J42" s="32">
        <v>939</v>
      </c>
    </row>
    <row r="43" spans="1:10" ht="12" customHeight="1" x14ac:dyDescent="0.2">
      <c r="A43" s="72"/>
      <c r="B43" s="72"/>
      <c r="C43" s="14" t="s">
        <v>176</v>
      </c>
      <c r="D43" s="32">
        <v>281</v>
      </c>
      <c r="E43" s="32">
        <v>62</v>
      </c>
      <c r="F43" s="32">
        <v>281</v>
      </c>
      <c r="G43" s="32">
        <v>137</v>
      </c>
      <c r="H43" s="32">
        <v>40</v>
      </c>
      <c r="I43" s="32">
        <v>223</v>
      </c>
      <c r="J43" s="32">
        <v>1024</v>
      </c>
    </row>
    <row r="44" spans="1:10" ht="12" customHeight="1" x14ac:dyDescent="0.2">
      <c r="A44" s="72"/>
      <c r="B44" s="72"/>
      <c r="C44" s="16" t="s">
        <v>177</v>
      </c>
      <c r="D44" s="35">
        <v>241</v>
      </c>
      <c r="E44" s="35">
        <v>34</v>
      </c>
      <c r="F44" s="35">
        <v>261</v>
      </c>
      <c r="G44" s="35">
        <v>167</v>
      </c>
      <c r="H44" s="35">
        <v>41</v>
      </c>
      <c r="I44" s="35">
        <v>181</v>
      </c>
      <c r="J44" s="35">
        <v>925</v>
      </c>
    </row>
    <row r="45" spans="1:10" ht="12" customHeight="1" x14ac:dyDescent="0.2">
      <c r="A45" s="72"/>
      <c r="B45" s="76" t="s">
        <v>229</v>
      </c>
      <c r="C45" s="14" t="s">
        <v>170</v>
      </c>
      <c r="D45" s="32">
        <v>727</v>
      </c>
      <c r="E45" s="32">
        <v>90</v>
      </c>
      <c r="F45" s="32">
        <v>260</v>
      </c>
      <c r="G45" s="32">
        <v>236</v>
      </c>
      <c r="H45" s="32">
        <v>137</v>
      </c>
      <c r="I45" s="32">
        <v>430</v>
      </c>
      <c r="J45" s="32">
        <v>1880</v>
      </c>
    </row>
    <row r="46" spans="1:10" ht="12" customHeight="1" x14ac:dyDescent="0.2">
      <c r="A46" s="72"/>
      <c r="B46" s="72"/>
      <c r="C46" s="14" t="s">
        <v>171</v>
      </c>
      <c r="D46" s="32">
        <v>688</v>
      </c>
      <c r="E46" s="32">
        <v>118</v>
      </c>
      <c r="F46" s="32">
        <v>280</v>
      </c>
      <c r="G46" s="32">
        <v>235</v>
      </c>
      <c r="H46" s="32">
        <v>104</v>
      </c>
      <c r="I46" s="32">
        <v>429</v>
      </c>
      <c r="J46" s="32">
        <v>1854</v>
      </c>
    </row>
    <row r="47" spans="1:10" ht="12" customHeight="1" x14ac:dyDescent="0.2">
      <c r="A47" s="72"/>
      <c r="B47" s="72"/>
      <c r="C47" s="14" t="s">
        <v>172</v>
      </c>
      <c r="D47" s="32">
        <v>572</v>
      </c>
      <c r="E47" s="32">
        <v>133</v>
      </c>
      <c r="F47" s="32">
        <v>288</v>
      </c>
      <c r="G47" s="32">
        <v>213</v>
      </c>
      <c r="H47" s="32">
        <v>113</v>
      </c>
      <c r="I47" s="32">
        <v>483</v>
      </c>
      <c r="J47" s="32">
        <v>1802</v>
      </c>
    </row>
    <row r="48" spans="1:10" ht="12" customHeight="1" x14ac:dyDescent="0.2">
      <c r="A48" s="72"/>
      <c r="B48" s="72"/>
      <c r="C48" s="14" t="s">
        <v>173</v>
      </c>
      <c r="D48" s="32">
        <v>772</v>
      </c>
      <c r="E48" s="32">
        <v>87</v>
      </c>
      <c r="F48" s="32">
        <v>304</v>
      </c>
      <c r="G48" s="32">
        <v>241</v>
      </c>
      <c r="H48" s="32">
        <v>123</v>
      </c>
      <c r="I48" s="32">
        <v>424</v>
      </c>
      <c r="J48" s="32">
        <v>1951</v>
      </c>
    </row>
    <row r="49" spans="1:10" ht="12" customHeight="1" x14ac:dyDescent="0.2">
      <c r="A49" s="72"/>
      <c r="B49" s="72"/>
      <c r="C49" s="14" t="s">
        <v>174</v>
      </c>
      <c r="D49" s="32">
        <v>756</v>
      </c>
      <c r="E49" s="32">
        <v>97</v>
      </c>
      <c r="F49" s="32">
        <v>276</v>
      </c>
      <c r="G49" s="32">
        <v>230</v>
      </c>
      <c r="H49" s="32">
        <v>125</v>
      </c>
      <c r="I49" s="32">
        <v>417</v>
      </c>
      <c r="J49" s="32">
        <v>1901</v>
      </c>
    </row>
    <row r="50" spans="1:10" ht="12" customHeight="1" x14ac:dyDescent="0.2">
      <c r="A50" s="72"/>
      <c r="B50" s="72"/>
      <c r="C50" s="14" t="s">
        <v>175</v>
      </c>
      <c r="D50" s="32">
        <v>859</v>
      </c>
      <c r="E50" s="32">
        <v>138</v>
      </c>
      <c r="F50" s="32">
        <v>337</v>
      </c>
      <c r="G50" s="32">
        <v>245</v>
      </c>
      <c r="H50" s="32">
        <v>124</v>
      </c>
      <c r="I50" s="32">
        <v>393</v>
      </c>
      <c r="J50" s="32">
        <v>2096</v>
      </c>
    </row>
    <row r="51" spans="1:10" ht="12" customHeight="1" x14ac:dyDescent="0.2">
      <c r="A51" s="72"/>
      <c r="B51" s="72"/>
      <c r="C51" s="14" t="s">
        <v>176</v>
      </c>
      <c r="D51" s="32">
        <v>799</v>
      </c>
      <c r="E51" s="32">
        <v>125</v>
      </c>
      <c r="F51" s="32">
        <v>361</v>
      </c>
      <c r="G51" s="32">
        <v>242</v>
      </c>
      <c r="H51" s="32">
        <v>128</v>
      </c>
      <c r="I51" s="32">
        <v>407</v>
      </c>
      <c r="J51" s="32">
        <v>2062</v>
      </c>
    </row>
    <row r="52" spans="1:10" ht="12" customHeight="1" x14ac:dyDescent="0.2">
      <c r="A52" s="72"/>
      <c r="B52" s="72"/>
      <c r="C52" s="16" t="s">
        <v>177</v>
      </c>
      <c r="D52" s="35">
        <v>871</v>
      </c>
      <c r="E52" s="35">
        <v>117</v>
      </c>
      <c r="F52" s="35">
        <v>323</v>
      </c>
      <c r="G52" s="35">
        <v>271</v>
      </c>
      <c r="H52" s="35">
        <v>104</v>
      </c>
      <c r="I52" s="35">
        <v>408</v>
      </c>
      <c r="J52" s="35">
        <v>2094</v>
      </c>
    </row>
    <row r="53" spans="1:10" ht="12" customHeight="1" x14ac:dyDescent="0.2">
      <c r="A53" s="71" t="s">
        <v>184</v>
      </c>
      <c r="B53" s="76" t="s">
        <v>227</v>
      </c>
      <c r="C53" s="14" t="s">
        <v>170</v>
      </c>
      <c r="D53" s="32">
        <v>1652</v>
      </c>
      <c r="E53" s="32">
        <v>362</v>
      </c>
      <c r="F53" s="32">
        <v>882</v>
      </c>
      <c r="G53" s="32">
        <v>668</v>
      </c>
      <c r="H53" s="32">
        <v>312</v>
      </c>
      <c r="I53" s="32">
        <v>1228</v>
      </c>
      <c r="J53" s="32">
        <v>5104</v>
      </c>
    </row>
    <row r="54" spans="1:10" ht="12" customHeight="1" x14ac:dyDescent="0.2">
      <c r="A54" s="72"/>
      <c r="B54" s="72"/>
      <c r="C54" s="14" t="s">
        <v>171</v>
      </c>
      <c r="D54" s="32">
        <v>1655</v>
      </c>
      <c r="E54" s="32">
        <v>343</v>
      </c>
      <c r="F54" s="32">
        <v>975</v>
      </c>
      <c r="G54" s="32">
        <v>714</v>
      </c>
      <c r="H54" s="32">
        <v>323</v>
      </c>
      <c r="I54" s="32">
        <v>1287</v>
      </c>
      <c r="J54" s="32">
        <v>5297</v>
      </c>
    </row>
    <row r="55" spans="1:10" ht="12" customHeight="1" x14ac:dyDescent="0.2">
      <c r="A55" s="72"/>
      <c r="B55" s="72"/>
      <c r="C55" s="14" t="s">
        <v>172</v>
      </c>
      <c r="D55" s="32">
        <v>1426</v>
      </c>
      <c r="E55" s="32">
        <v>415</v>
      </c>
      <c r="F55" s="32">
        <v>1037</v>
      </c>
      <c r="G55" s="32">
        <v>657</v>
      </c>
      <c r="H55" s="32">
        <v>324</v>
      </c>
      <c r="I55" s="32">
        <v>1414</v>
      </c>
      <c r="J55" s="32">
        <v>5273</v>
      </c>
    </row>
    <row r="56" spans="1:10" ht="12" customHeight="1" x14ac:dyDescent="0.2">
      <c r="A56" s="72"/>
      <c r="B56" s="72"/>
      <c r="C56" s="14" t="s">
        <v>173</v>
      </c>
      <c r="D56" s="32">
        <v>1761</v>
      </c>
      <c r="E56" s="32">
        <v>315</v>
      </c>
      <c r="F56" s="32">
        <v>1035</v>
      </c>
      <c r="G56" s="32">
        <v>673</v>
      </c>
      <c r="H56" s="32">
        <v>324</v>
      </c>
      <c r="I56" s="32">
        <v>1268</v>
      </c>
      <c r="J56" s="32">
        <v>5376</v>
      </c>
    </row>
    <row r="57" spans="1:10" ht="12" customHeight="1" x14ac:dyDescent="0.2">
      <c r="A57" s="72"/>
      <c r="B57" s="72"/>
      <c r="C57" s="14" t="s">
        <v>174</v>
      </c>
      <c r="D57" s="32">
        <v>1717</v>
      </c>
      <c r="E57" s="32">
        <v>286</v>
      </c>
      <c r="F57" s="32">
        <v>933</v>
      </c>
      <c r="G57" s="32">
        <v>612</v>
      </c>
      <c r="H57" s="32">
        <v>340</v>
      </c>
      <c r="I57" s="32">
        <v>1237</v>
      </c>
      <c r="J57" s="32">
        <v>5125</v>
      </c>
    </row>
    <row r="58" spans="1:10" ht="12" customHeight="1" x14ac:dyDescent="0.2">
      <c r="A58" s="72"/>
      <c r="B58" s="72"/>
      <c r="C58" s="14" t="s">
        <v>175</v>
      </c>
      <c r="D58" s="32">
        <v>1947</v>
      </c>
      <c r="E58" s="32">
        <v>362</v>
      </c>
      <c r="F58" s="32">
        <v>1128</v>
      </c>
      <c r="G58" s="32">
        <v>670</v>
      </c>
      <c r="H58" s="32">
        <v>362</v>
      </c>
      <c r="I58" s="32">
        <v>1203</v>
      </c>
      <c r="J58" s="32">
        <v>5672</v>
      </c>
    </row>
    <row r="59" spans="1:10" ht="12" customHeight="1" x14ac:dyDescent="0.2">
      <c r="A59" s="72"/>
      <c r="B59" s="72"/>
      <c r="C59" s="14" t="s">
        <v>176</v>
      </c>
      <c r="D59" s="32">
        <v>1865</v>
      </c>
      <c r="E59" s="32">
        <v>320</v>
      </c>
      <c r="F59" s="32">
        <v>1205</v>
      </c>
      <c r="G59" s="32">
        <v>712</v>
      </c>
      <c r="H59" s="32">
        <v>331</v>
      </c>
      <c r="I59" s="32">
        <v>1268</v>
      </c>
      <c r="J59" s="32">
        <v>5701</v>
      </c>
    </row>
    <row r="60" spans="1:10" ht="12" customHeight="1" x14ac:dyDescent="0.2">
      <c r="A60" s="72"/>
      <c r="B60" s="72"/>
      <c r="C60" s="16" t="s">
        <v>177</v>
      </c>
      <c r="D60" s="35">
        <v>1872</v>
      </c>
      <c r="E60" s="35">
        <v>271</v>
      </c>
      <c r="F60" s="35">
        <v>1125</v>
      </c>
      <c r="G60" s="35">
        <v>820</v>
      </c>
      <c r="H60" s="35">
        <v>317</v>
      </c>
      <c r="I60" s="35">
        <v>1263</v>
      </c>
      <c r="J60" s="35">
        <v>5668</v>
      </c>
    </row>
    <row r="61" spans="1:10" ht="12" customHeight="1" x14ac:dyDescent="0.2">
      <c r="A61" s="72"/>
      <c r="B61" s="76" t="s">
        <v>228</v>
      </c>
      <c r="C61" s="14" t="s">
        <v>170</v>
      </c>
      <c r="D61" s="32">
        <v>1652</v>
      </c>
      <c r="E61" s="32">
        <v>362</v>
      </c>
      <c r="F61" s="32">
        <v>882</v>
      </c>
      <c r="G61" s="32">
        <v>668</v>
      </c>
      <c r="H61" s="32">
        <v>312</v>
      </c>
      <c r="I61" s="32">
        <v>1228</v>
      </c>
      <c r="J61" s="32">
        <v>5104</v>
      </c>
    </row>
    <row r="62" spans="1:10" ht="12" customHeight="1" x14ac:dyDescent="0.2">
      <c r="A62" s="72"/>
      <c r="B62" s="72"/>
      <c r="C62" s="14" t="s">
        <v>171</v>
      </c>
      <c r="D62" s="32">
        <v>1655</v>
      </c>
      <c r="E62" s="32">
        <v>343</v>
      </c>
      <c r="F62" s="32">
        <v>975</v>
      </c>
      <c r="G62" s="32">
        <v>714</v>
      </c>
      <c r="H62" s="32">
        <v>323</v>
      </c>
      <c r="I62" s="32">
        <v>1287</v>
      </c>
      <c r="J62" s="32">
        <v>5297</v>
      </c>
    </row>
    <row r="63" spans="1:10" ht="12" customHeight="1" x14ac:dyDescent="0.2">
      <c r="A63" s="72"/>
      <c r="B63" s="72"/>
      <c r="C63" s="14" t="s">
        <v>172</v>
      </c>
      <c r="D63" s="32">
        <v>1426</v>
      </c>
      <c r="E63" s="32">
        <v>415</v>
      </c>
      <c r="F63" s="32">
        <v>1037</v>
      </c>
      <c r="G63" s="32">
        <v>657</v>
      </c>
      <c r="H63" s="32">
        <v>324</v>
      </c>
      <c r="I63" s="32">
        <v>1414</v>
      </c>
      <c r="J63" s="32">
        <v>5273</v>
      </c>
    </row>
    <row r="64" spans="1:10" ht="12" customHeight="1" x14ac:dyDescent="0.2">
      <c r="A64" s="72"/>
      <c r="B64" s="72"/>
      <c r="C64" s="14" t="s">
        <v>173</v>
      </c>
      <c r="D64" s="32">
        <v>1761</v>
      </c>
      <c r="E64" s="32">
        <v>315</v>
      </c>
      <c r="F64" s="32">
        <v>1035</v>
      </c>
      <c r="G64" s="32">
        <v>673</v>
      </c>
      <c r="H64" s="32">
        <v>324</v>
      </c>
      <c r="I64" s="32">
        <v>1268</v>
      </c>
      <c r="J64" s="32">
        <v>5376</v>
      </c>
    </row>
    <row r="65" spans="1:10" ht="12" customHeight="1" x14ac:dyDescent="0.2">
      <c r="A65" s="72"/>
      <c r="B65" s="72"/>
      <c r="C65" s="14" t="s">
        <v>174</v>
      </c>
      <c r="D65" s="32">
        <v>1717</v>
      </c>
      <c r="E65" s="32">
        <v>286</v>
      </c>
      <c r="F65" s="32">
        <v>933</v>
      </c>
      <c r="G65" s="32">
        <v>612</v>
      </c>
      <c r="H65" s="32">
        <v>340</v>
      </c>
      <c r="I65" s="32">
        <v>1237</v>
      </c>
      <c r="J65" s="32">
        <v>5125</v>
      </c>
    </row>
    <row r="66" spans="1:10" ht="12" customHeight="1" x14ac:dyDescent="0.2">
      <c r="A66" s="72"/>
      <c r="B66" s="72"/>
      <c r="C66" s="14" t="s">
        <v>175</v>
      </c>
      <c r="D66" s="32">
        <v>1947</v>
      </c>
      <c r="E66" s="32">
        <v>362</v>
      </c>
      <c r="F66" s="32">
        <v>1128</v>
      </c>
      <c r="G66" s="32">
        <v>670</v>
      </c>
      <c r="H66" s="32">
        <v>362</v>
      </c>
      <c r="I66" s="32">
        <v>1203</v>
      </c>
      <c r="J66" s="32">
        <v>5672</v>
      </c>
    </row>
    <row r="67" spans="1:10" ht="12" customHeight="1" x14ac:dyDescent="0.2">
      <c r="A67" s="72"/>
      <c r="B67" s="72"/>
      <c r="C67" s="14" t="s">
        <v>176</v>
      </c>
      <c r="D67" s="32">
        <v>1865</v>
      </c>
      <c r="E67" s="32">
        <v>320</v>
      </c>
      <c r="F67" s="32">
        <v>1205</v>
      </c>
      <c r="G67" s="32">
        <v>712</v>
      </c>
      <c r="H67" s="32">
        <v>331</v>
      </c>
      <c r="I67" s="32">
        <v>1268</v>
      </c>
      <c r="J67" s="32">
        <v>5701</v>
      </c>
    </row>
    <row r="68" spans="1:10" ht="12" customHeight="1" x14ac:dyDescent="0.2">
      <c r="A68" s="72"/>
      <c r="B68" s="72"/>
      <c r="C68" s="16" t="s">
        <v>177</v>
      </c>
      <c r="D68" s="35">
        <v>1872</v>
      </c>
      <c r="E68" s="35">
        <v>271</v>
      </c>
      <c r="F68" s="35">
        <v>1125</v>
      </c>
      <c r="G68" s="35">
        <v>820</v>
      </c>
      <c r="H68" s="35">
        <v>317</v>
      </c>
      <c r="I68" s="35">
        <v>1263</v>
      </c>
      <c r="J68" s="35">
        <v>5668</v>
      </c>
    </row>
    <row r="69" spans="1:10" ht="12" customHeight="1" x14ac:dyDescent="0.2">
      <c r="A69" s="72"/>
      <c r="B69" s="76" t="s">
        <v>229</v>
      </c>
      <c r="C69" s="14" t="s">
        <v>170</v>
      </c>
      <c r="D69" s="32">
        <v>1652</v>
      </c>
      <c r="E69" s="32">
        <v>362</v>
      </c>
      <c r="F69" s="32">
        <v>882</v>
      </c>
      <c r="G69" s="32">
        <v>668</v>
      </c>
      <c r="H69" s="32">
        <v>312</v>
      </c>
      <c r="I69" s="32">
        <v>1228</v>
      </c>
      <c r="J69" s="32">
        <v>5104</v>
      </c>
    </row>
    <row r="70" spans="1:10" ht="12" customHeight="1" x14ac:dyDescent="0.2">
      <c r="A70" s="72"/>
      <c r="B70" s="72"/>
      <c r="C70" s="14" t="s">
        <v>171</v>
      </c>
      <c r="D70" s="32">
        <v>1655</v>
      </c>
      <c r="E70" s="32">
        <v>343</v>
      </c>
      <c r="F70" s="32">
        <v>975</v>
      </c>
      <c r="G70" s="32">
        <v>714</v>
      </c>
      <c r="H70" s="32">
        <v>323</v>
      </c>
      <c r="I70" s="32">
        <v>1287</v>
      </c>
      <c r="J70" s="32">
        <v>5297</v>
      </c>
    </row>
    <row r="71" spans="1:10" ht="12" customHeight="1" x14ac:dyDescent="0.2">
      <c r="A71" s="72"/>
      <c r="B71" s="72"/>
      <c r="C71" s="14" t="s">
        <v>172</v>
      </c>
      <c r="D71" s="32">
        <v>1426</v>
      </c>
      <c r="E71" s="32">
        <v>415</v>
      </c>
      <c r="F71" s="32">
        <v>1037</v>
      </c>
      <c r="G71" s="32">
        <v>657</v>
      </c>
      <c r="H71" s="32">
        <v>324</v>
      </c>
      <c r="I71" s="32">
        <v>1414</v>
      </c>
      <c r="J71" s="32">
        <v>5273</v>
      </c>
    </row>
    <row r="72" spans="1:10" ht="12" customHeight="1" x14ac:dyDescent="0.2">
      <c r="A72" s="72"/>
      <c r="B72" s="72"/>
      <c r="C72" s="14" t="s">
        <v>173</v>
      </c>
      <c r="D72" s="32">
        <v>1761</v>
      </c>
      <c r="E72" s="32">
        <v>315</v>
      </c>
      <c r="F72" s="32">
        <v>1035</v>
      </c>
      <c r="G72" s="32">
        <v>673</v>
      </c>
      <c r="H72" s="32">
        <v>324</v>
      </c>
      <c r="I72" s="32">
        <v>1268</v>
      </c>
      <c r="J72" s="32">
        <v>5376</v>
      </c>
    </row>
    <row r="73" spans="1:10" ht="12" customHeight="1" x14ac:dyDescent="0.2">
      <c r="A73" s="72"/>
      <c r="B73" s="72"/>
      <c r="C73" s="14" t="s">
        <v>174</v>
      </c>
      <c r="D73" s="32">
        <v>1717</v>
      </c>
      <c r="E73" s="32">
        <v>286</v>
      </c>
      <c r="F73" s="32">
        <v>933</v>
      </c>
      <c r="G73" s="32">
        <v>612</v>
      </c>
      <c r="H73" s="32">
        <v>340</v>
      </c>
      <c r="I73" s="32">
        <v>1237</v>
      </c>
      <c r="J73" s="32">
        <v>5125</v>
      </c>
    </row>
    <row r="74" spans="1:10" ht="12" customHeight="1" x14ac:dyDescent="0.2">
      <c r="A74" s="72"/>
      <c r="B74" s="72"/>
      <c r="C74" s="14" t="s">
        <v>175</v>
      </c>
      <c r="D74" s="32">
        <v>1947</v>
      </c>
      <c r="E74" s="32">
        <v>362</v>
      </c>
      <c r="F74" s="32">
        <v>1128</v>
      </c>
      <c r="G74" s="32">
        <v>670</v>
      </c>
      <c r="H74" s="32">
        <v>362</v>
      </c>
      <c r="I74" s="32">
        <v>1203</v>
      </c>
      <c r="J74" s="32">
        <v>5672</v>
      </c>
    </row>
    <row r="75" spans="1:10" ht="12" customHeight="1" x14ac:dyDescent="0.2">
      <c r="A75" s="72"/>
      <c r="B75" s="72"/>
      <c r="C75" s="14" t="s">
        <v>176</v>
      </c>
      <c r="D75" s="32">
        <v>1865</v>
      </c>
      <c r="E75" s="32">
        <v>320</v>
      </c>
      <c r="F75" s="32">
        <v>1205</v>
      </c>
      <c r="G75" s="32">
        <v>712</v>
      </c>
      <c r="H75" s="32">
        <v>331</v>
      </c>
      <c r="I75" s="32">
        <v>1268</v>
      </c>
      <c r="J75" s="32">
        <v>5701</v>
      </c>
    </row>
    <row r="76" spans="1:10" ht="12" customHeight="1" x14ac:dyDescent="0.2">
      <c r="A76" s="72"/>
      <c r="B76" s="72"/>
      <c r="C76" s="16" t="s">
        <v>177</v>
      </c>
      <c r="D76" s="35">
        <v>1872</v>
      </c>
      <c r="E76" s="35">
        <v>271</v>
      </c>
      <c r="F76" s="35">
        <v>1125</v>
      </c>
      <c r="G76" s="35">
        <v>820</v>
      </c>
      <c r="H76" s="35">
        <v>317</v>
      </c>
      <c r="I76" s="35">
        <v>1263</v>
      </c>
      <c r="J76" s="35">
        <v>5668</v>
      </c>
    </row>
    <row r="77" spans="1:10" ht="12" hidden="1" customHeight="1" x14ac:dyDescent="0.2"/>
    <row r="78" spans="1:10" ht="12" customHeight="1" x14ac:dyDescent="0.2">
      <c r="A78" s="69" t="s">
        <v>33</v>
      </c>
      <c r="B78" s="70"/>
      <c r="C78" s="70"/>
      <c r="D78" s="70"/>
      <c r="E78" s="70"/>
      <c r="F78" s="70"/>
      <c r="G78" s="70"/>
      <c r="H78" s="70"/>
      <c r="I78" s="70"/>
      <c r="J78" s="70"/>
    </row>
    <row r="79" spans="1:10" ht="12" customHeight="1" x14ac:dyDescent="0.2"/>
    <row r="80" spans="1:10" ht="12" customHeight="1" x14ac:dyDescent="0.2">
      <c r="A80" s="20" t="s">
        <v>185</v>
      </c>
    </row>
    <row r="81" ht="12" customHeight="1" x14ac:dyDescent="0.2"/>
  </sheetData>
  <mergeCells count="14">
    <mergeCell ref="A29:A52"/>
    <mergeCell ref="B29:B36"/>
    <mergeCell ref="B37:B44"/>
    <mergeCell ref="B45:B52"/>
    <mergeCell ref="A2:J2"/>
    <mergeCell ref="A5:A28"/>
    <mergeCell ref="B5:B12"/>
    <mergeCell ref="B13:B20"/>
    <mergeCell ref="B21:B28"/>
    <mergeCell ref="A78:J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I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39" customFormat="1" ht="12.95" customHeight="1" x14ac:dyDescent="0.3">
      <c r="A1" s="83" t="s">
        <v>287</v>
      </c>
    </row>
    <row r="2" spans="1:9" ht="47.25" customHeight="1" x14ac:dyDescent="0.3">
      <c r="A2" s="74" t="s">
        <v>230</v>
      </c>
      <c r="B2" s="70"/>
      <c r="C2" s="70"/>
      <c r="D2" s="70"/>
      <c r="E2" s="70"/>
      <c r="F2" s="70"/>
      <c r="G2" s="70"/>
      <c r="H2" s="70"/>
      <c r="I2" s="70"/>
    </row>
    <row r="3" spans="1:9" ht="0" hidden="1" customHeight="1" x14ac:dyDescent="0.2"/>
    <row r="4" spans="1:9" ht="24" customHeight="1" x14ac:dyDescent="0.2">
      <c r="A4" s="6" t="s">
        <v>0</v>
      </c>
      <c r="B4" s="6" t="s">
        <v>226</v>
      </c>
      <c r="C4" s="6" t="s">
        <v>160</v>
      </c>
      <c r="D4" s="21" t="s">
        <v>187</v>
      </c>
      <c r="E4" s="21" t="s">
        <v>188</v>
      </c>
      <c r="F4" s="21" t="s">
        <v>189</v>
      </c>
      <c r="G4" s="22" t="s">
        <v>190</v>
      </c>
      <c r="H4" s="22" t="s">
        <v>191</v>
      </c>
      <c r="I4" s="13" t="s">
        <v>167</v>
      </c>
    </row>
    <row r="5" spans="1:9" ht="12" customHeight="1" x14ac:dyDescent="0.2">
      <c r="A5" s="71" t="s">
        <v>168</v>
      </c>
      <c r="B5" s="76" t="s">
        <v>227</v>
      </c>
      <c r="C5" s="14" t="s">
        <v>170</v>
      </c>
      <c r="D5" s="15">
        <v>46</v>
      </c>
      <c r="E5" s="15">
        <v>43.9</v>
      </c>
      <c r="F5" s="15">
        <v>52.3</v>
      </c>
      <c r="G5" s="15">
        <v>52.1</v>
      </c>
      <c r="H5" s="15">
        <v>51.3</v>
      </c>
      <c r="I5" s="15">
        <v>48.9</v>
      </c>
    </row>
    <row r="6" spans="1:9" ht="12" customHeight="1" x14ac:dyDescent="0.2">
      <c r="A6" s="72"/>
      <c r="B6" s="72"/>
      <c r="C6" s="14" t="s">
        <v>171</v>
      </c>
      <c r="D6" s="15">
        <v>42.9</v>
      </c>
      <c r="E6" s="15">
        <v>46.4</v>
      </c>
      <c r="F6" s="15">
        <v>52.7</v>
      </c>
      <c r="G6" s="15">
        <v>52.8</v>
      </c>
      <c r="H6" s="15">
        <v>54</v>
      </c>
      <c r="I6" s="15">
        <v>50</v>
      </c>
    </row>
    <row r="7" spans="1:9" ht="12" customHeight="1" x14ac:dyDescent="0.2">
      <c r="A7" s="72"/>
      <c r="B7" s="72"/>
      <c r="C7" s="14" t="s">
        <v>172</v>
      </c>
      <c r="D7" s="15">
        <v>42.1</v>
      </c>
      <c r="E7" s="15">
        <v>49.4</v>
      </c>
      <c r="F7" s="15">
        <v>49.2</v>
      </c>
      <c r="G7" s="15">
        <v>51.2</v>
      </c>
      <c r="H7" s="15">
        <v>53</v>
      </c>
      <c r="I7" s="15">
        <v>49.2</v>
      </c>
    </row>
    <row r="8" spans="1:9" ht="12" customHeight="1" x14ac:dyDescent="0.2">
      <c r="A8" s="72"/>
      <c r="B8" s="72"/>
      <c r="C8" s="14" t="s">
        <v>173</v>
      </c>
      <c r="D8" s="15">
        <v>42.7</v>
      </c>
      <c r="E8" s="15">
        <v>42.7</v>
      </c>
      <c r="F8" s="15">
        <v>49.5</v>
      </c>
      <c r="G8" s="15">
        <v>51.8</v>
      </c>
      <c r="H8" s="15">
        <v>53.9</v>
      </c>
      <c r="I8" s="15">
        <v>48</v>
      </c>
    </row>
    <row r="9" spans="1:9" ht="12" customHeight="1" x14ac:dyDescent="0.2">
      <c r="A9" s="72"/>
      <c r="B9" s="72"/>
      <c r="C9" s="14" t="s">
        <v>174</v>
      </c>
      <c r="D9" s="15">
        <v>42</v>
      </c>
      <c r="E9" s="15">
        <v>43.6</v>
      </c>
      <c r="F9" s="15">
        <v>50.3</v>
      </c>
      <c r="G9" s="15">
        <v>52.5</v>
      </c>
      <c r="H9" s="15">
        <v>52.4</v>
      </c>
      <c r="I9" s="15">
        <v>48.2</v>
      </c>
    </row>
    <row r="10" spans="1:9" ht="12" customHeight="1" x14ac:dyDescent="0.2">
      <c r="A10" s="72"/>
      <c r="B10" s="72"/>
      <c r="C10" s="14" t="s">
        <v>175</v>
      </c>
      <c r="D10" s="15">
        <v>40.200000000000003</v>
      </c>
      <c r="E10" s="15">
        <v>42.9</v>
      </c>
      <c r="F10" s="15">
        <v>47.8</v>
      </c>
      <c r="G10" s="15">
        <v>53.1</v>
      </c>
      <c r="H10" s="15">
        <v>50.9</v>
      </c>
      <c r="I10" s="15">
        <v>46.5</v>
      </c>
    </row>
    <row r="11" spans="1:9" ht="12" customHeight="1" x14ac:dyDescent="0.2">
      <c r="A11" s="72"/>
      <c r="B11" s="72"/>
      <c r="C11" s="14" t="s">
        <v>176</v>
      </c>
      <c r="D11" s="15">
        <v>38.1</v>
      </c>
      <c r="E11" s="15">
        <v>42.6</v>
      </c>
      <c r="F11" s="15">
        <v>49</v>
      </c>
      <c r="G11" s="15">
        <v>50.7</v>
      </c>
      <c r="H11" s="15">
        <v>51.7</v>
      </c>
      <c r="I11" s="15">
        <v>45.9</v>
      </c>
    </row>
    <row r="12" spans="1:9" ht="12" customHeight="1" x14ac:dyDescent="0.2">
      <c r="A12" s="72"/>
      <c r="B12" s="72"/>
      <c r="C12" s="16" t="s">
        <v>177</v>
      </c>
      <c r="D12" s="17">
        <v>38</v>
      </c>
      <c r="E12" s="17">
        <v>41.9</v>
      </c>
      <c r="F12" s="17">
        <v>50</v>
      </c>
      <c r="G12" s="17">
        <v>54.2</v>
      </c>
      <c r="H12" s="17">
        <v>53</v>
      </c>
      <c r="I12" s="17">
        <v>46.7</v>
      </c>
    </row>
    <row r="13" spans="1:9" ht="12" customHeight="1" x14ac:dyDescent="0.2">
      <c r="A13" s="72"/>
      <c r="B13" s="76" t="s">
        <v>228</v>
      </c>
      <c r="C13" s="14" t="s">
        <v>170</v>
      </c>
      <c r="D13" s="15">
        <v>18.5</v>
      </c>
      <c r="E13" s="15">
        <v>12.2</v>
      </c>
      <c r="F13" s="15">
        <v>11.5</v>
      </c>
      <c r="G13" s="15">
        <v>16</v>
      </c>
      <c r="H13" s="15">
        <v>16.2</v>
      </c>
      <c r="I13" s="15">
        <v>14.3</v>
      </c>
    </row>
    <row r="14" spans="1:9" ht="12" customHeight="1" x14ac:dyDescent="0.2">
      <c r="A14" s="72"/>
      <c r="B14" s="72"/>
      <c r="C14" s="14" t="s">
        <v>171</v>
      </c>
      <c r="D14" s="15">
        <v>19.100000000000001</v>
      </c>
      <c r="E14" s="15">
        <v>13</v>
      </c>
      <c r="F14" s="15">
        <v>14.9</v>
      </c>
      <c r="G14" s="15">
        <v>11.9</v>
      </c>
      <c r="H14" s="15">
        <v>16.7</v>
      </c>
      <c r="I14" s="15">
        <v>15</v>
      </c>
    </row>
    <row r="15" spans="1:9" ht="12" customHeight="1" x14ac:dyDescent="0.2">
      <c r="A15" s="72"/>
      <c r="B15" s="72"/>
      <c r="C15" s="14" t="s">
        <v>172</v>
      </c>
      <c r="D15" s="15">
        <v>18.399999999999999</v>
      </c>
      <c r="E15" s="15">
        <v>14.5</v>
      </c>
      <c r="F15" s="15">
        <v>17</v>
      </c>
      <c r="G15" s="15">
        <v>16</v>
      </c>
      <c r="H15" s="15">
        <v>17.3</v>
      </c>
      <c r="I15" s="15">
        <v>16.7</v>
      </c>
    </row>
    <row r="16" spans="1:9" ht="12" customHeight="1" x14ac:dyDescent="0.2">
      <c r="A16" s="72"/>
      <c r="B16" s="72"/>
      <c r="C16" s="14" t="s">
        <v>173</v>
      </c>
      <c r="D16" s="15">
        <v>17.5</v>
      </c>
      <c r="E16" s="15">
        <v>13.6</v>
      </c>
      <c r="F16" s="15">
        <v>17.100000000000001</v>
      </c>
      <c r="G16" s="15">
        <v>16.8</v>
      </c>
      <c r="H16" s="15">
        <v>14.6</v>
      </c>
      <c r="I16" s="15">
        <v>15.7</v>
      </c>
    </row>
    <row r="17" spans="1:9" ht="12" customHeight="1" x14ac:dyDescent="0.2">
      <c r="A17" s="72"/>
      <c r="B17" s="72"/>
      <c r="C17" s="14" t="s">
        <v>174</v>
      </c>
      <c r="D17" s="15">
        <v>14.6</v>
      </c>
      <c r="E17" s="15">
        <v>13</v>
      </c>
      <c r="F17" s="15">
        <v>14.7</v>
      </c>
      <c r="G17" s="15">
        <v>14.6</v>
      </c>
      <c r="H17" s="15">
        <v>16.899999999999999</v>
      </c>
      <c r="I17" s="15">
        <v>14.7</v>
      </c>
    </row>
    <row r="18" spans="1:9" ht="12" customHeight="1" x14ac:dyDescent="0.2">
      <c r="A18" s="72"/>
      <c r="B18" s="72"/>
      <c r="C18" s="14" t="s">
        <v>175</v>
      </c>
      <c r="D18" s="15">
        <v>17.100000000000001</v>
      </c>
      <c r="E18" s="15">
        <v>14.1</v>
      </c>
      <c r="F18" s="15">
        <v>17.899999999999999</v>
      </c>
      <c r="G18" s="15">
        <v>14.9</v>
      </c>
      <c r="H18" s="15">
        <v>19</v>
      </c>
      <c r="I18" s="15">
        <v>16.600000000000001</v>
      </c>
    </row>
    <row r="19" spans="1:9" ht="12" customHeight="1" x14ac:dyDescent="0.2">
      <c r="A19" s="72"/>
      <c r="B19" s="72"/>
      <c r="C19" s="14" t="s">
        <v>176</v>
      </c>
      <c r="D19" s="15">
        <v>20.100000000000001</v>
      </c>
      <c r="E19" s="15">
        <v>15.2</v>
      </c>
      <c r="F19" s="15">
        <v>16.100000000000001</v>
      </c>
      <c r="G19" s="15">
        <v>20.7</v>
      </c>
      <c r="H19" s="15">
        <v>19</v>
      </c>
      <c r="I19" s="15">
        <v>18</v>
      </c>
    </row>
    <row r="20" spans="1:9" ht="12" customHeight="1" x14ac:dyDescent="0.2">
      <c r="A20" s="72"/>
      <c r="B20" s="72"/>
      <c r="C20" s="16" t="s">
        <v>177</v>
      </c>
      <c r="D20" s="17">
        <v>18.600000000000001</v>
      </c>
      <c r="E20" s="17">
        <v>13.3</v>
      </c>
      <c r="F20" s="17">
        <v>16.100000000000001</v>
      </c>
      <c r="G20" s="17">
        <v>18.100000000000001</v>
      </c>
      <c r="H20" s="17">
        <v>16.600000000000001</v>
      </c>
      <c r="I20" s="17">
        <v>16.3</v>
      </c>
    </row>
    <row r="21" spans="1:9" ht="12" customHeight="1" x14ac:dyDescent="0.2">
      <c r="A21" s="72"/>
      <c r="B21" s="76" t="s">
        <v>229</v>
      </c>
      <c r="C21" s="14" t="s">
        <v>170</v>
      </c>
      <c r="D21" s="15">
        <v>35.5</v>
      </c>
      <c r="E21" s="15">
        <v>43.9</v>
      </c>
      <c r="F21" s="15">
        <v>36.1</v>
      </c>
      <c r="G21" s="15">
        <v>31.9</v>
      </c>
      <c r="H21" s="15">
        <v>32.5</v>
      </c>
      <c r="I21" s="15">
        <v>36.799999999999997</v>
      </c>
    </row>
    <row r="22" spans="1:9" ht="12" customHeight="1" x14ac:dyDescent="0.2">
      <c r="A22" s="72"/>
      <c r="B22" s="72"/>
      <c r="C22" s="14" t="s">
        <v>171</v>
      </c>
      <c r="D22" s="15">
        <v>38</v>
      </c>
      <c r="E22" s="15">
        <v>40.6</v>
      </c>
      <c r="F22" s="15">
        <v>32.5</v>
      </c>
      <c r="G22" s="15">
        <v>35.299999999999997</v>
      </c>
      <c r="H22" s="15">
        <v>29.4</v>
      </c>
      <c r="I22" s="15">
        <v>35</v>
      </c>
    </row>
    <row r="23" spans="1:9" ht="12" customHeight="1" x14ac:dyDescent="0.2">
      <c r="A23" s="72"/>
      <c r="B23" s="72"/>
      <c r="C23" s="14" t="s">
        <v>172</v>
      </c>
      <c r="D23" s="15">
        <v>39.5</v>
      </c>
      <c r="E23" s="15">
        <v>36.1</v>
      </c>
      <c r="F23" s="15">
        <v>33.799999999999997</v>
      </c>
      <c r="G23" s="15">
        <v>32.799999999999997</v>
      </c>
      <c r="H23" s="15">
        <v>29.7</v>
      </c>
      <c r="I23" s="15">
        <v>34.200000000000003</v>
      </c>
    </row>
    <row r="24" spans="1:9" ht="12" customHeight="1" x14ac:dyDescent="0.2">
      <c r="A24" s="72"/>
      <c r="B24" s="72"/>
      <c r="C24" s="14" t="s">
        <v>173</v>
      </c>
      <c r="D24" s="15">
        <v>39.799999999999997</v>
      </c>
      <c r="E24" s="15">
        <v>43.7</v>
      </c>
      <c r="F24" s="15">
        <v>33.4</v>
      </c>
      <c r="G24" s="15">
        <v>31.4</v>
      </c>
      <c r="H24" s="15">
        <v>31.5</v>
      </c>
      <c r="I24" s="15">
        <v>36.299999999999997</v>
      </c>
    </row>
    <row r="25" spans="1:9" ht="12" customHeight="1" x14ac:dyDescent="0.2">
      <c r="A25" s="72"/>
      <c r="B25" s="72"/>
      <c r="C25" s="14" t="s">
        <v>174</v>
      </c>
      <c r="D25" s="15">
        <v>43.4</v>
      </c>
      <c r="E25" s="15">
        <v>43.4</v>
      </c>
      <c r="F25" s="15">
        <v>34.9</v>
      </c>
      <c r="G25" s="15">
        <v>32.9</v>
      </c>
      <c r="H25" s="15">
        <v>30.8</v>
      </c>
      <c r="I25" s="15">
        <v>37.1</v>
      </c>
    </row>
    <row r="26" spans="1:9" ht="12" customHeight="1" x14ac:dyDescent="0.2">
      <c r="A26" s="72"/>
      <c r="B26" s="72"/>
      <c r="C26" s="14" t="s">
        <v>175</v>
      </c>
      <c r="D26" s="15">
        <v>42.7</v>
      </c>
      <c r="E26" s="15">
        <v>43</v>
      </c>
      <c r="F26" s="15">
        <v>34.299999999999997</v>
      </c>
      <c r="G26" s="15">
        <v>32</v>
      </c>
      <c r="H26" s="15">
        <v>30.1</v>
      </c>
      <c r="I26" s="15">
        <v>37</v>
      </c>
    </row>
    <row r="27" spans="1:9" ht="12" customHeight="1" x14ac:dyDescent="0.2">
      <c r="A27" s="72"/>
      <c r="B27" s="72"/>
      <c r="C27" s="14" t="s">
        <v>176</v>
      </c>
      <c r="D27" s="15">
        <v>41.8</v>
      </c>
      <c r="E27" s="15">
        <v>42.2</v>
      </c>
      <c r="F27" s="15">
        <v>35</v>
      </c>
      <c r="G27" s="15">
        <v>28.6</v>
      </c>
      <c r="H27" s="15">
        <v>29.2</v>
      </c>
      <c r="I27" s="15">
        <v>36.200000000000003</v>
      </c>
    </row>
    <row r="28" spans="1:9" ht="12" customHeight="1" x14ac:dyDescent="0.2">
      <c r="A28" s="72"/>
      <c r="B28" s="72"/>
      <c r="C28" s="16" t="s">
        <v>177</v>
      </c>
      <c r="D28" s="17">
        <v>43.4</v>
      </c>
      <c r="E28" s="17">
        <v>44.8</v>
      </c>
      <c r="F28" s="17">
        <v>33.9</v>
      </c>
      <c r="G28" s="17">
        <v>27.7</v>
      </c>
      <c r="H28" s="17">
        <v>30.3</v>
      </c>
      <c r="I28" s="17">
        <v>36.9</v>
      </c>
    </row>
    <row r="29" spans="1:9" ht="12" customHeight="1" x14ac:dyDescent="0.2">
      <c r="A29" s="71" t="s">
        <v>183</v>
      </c>
      <c r="B29" s="76" t="s">
        <v>227</v>
      </c>
      <c r="C29" s="14" t="s">
        <v>170</v>
      </c>
      <c r="D29" s="32">
        <v>336</v>
      </c>
      <c r="E29" s="32">
        <v>604</v>
      </c>
      <c r="F29" s="32">
        <v>666</v>
      </c>
      <c r="G29" s="32">
        <v>354</v>
      </c>
      <c r="H29" s="32">
        <v>536</v>
      </c>
      <c r="I29" s="32">
        <v>2496</v>
      </c>
    </row>
    <row r="30" spans="1:9" ht="12" customHeight="1" x14ac:dyDescent="0.2">
      <c r="A30" s="72"/>
      <c r="B30" s="72"/>
      <c r="C30" s="14" t="s">
        <v>171</v>
      </c>
      <c r="D30" s="32">
        <v>331</v>
      </c>
      <c r="E30" s="32">
        <v>615</v>
      </c>
      <c r="F30" s="32">
        <v>712</v>
      </c>
      <c r="G30" s="32">
        <v>365</v>
      </c>
      <c r="H30" s="32">
        <v>625</v>
      </c>
      <c r="I30" s="32">
        <v>2648</v>
      </c>
    </row>
    <row r="31" spans="1:9" ht="12" customHeight="1" x14ac:dyDescent="0.2">
      <c r="A31" s="72"/>
      <c r="B31" s="72"/>
      <c r="C31" s="14" t="s">
        <v>172</v>
      </c>
      <c r="D31" s="32">
        <v>361</v>
      </c>
      <c r="E31" s="32">
        <v>543</v>
      </c>
      <c r="F31" s="32">
        <v>716</v>
      </c>
      <c r="G31" s="32">
        <v>356</v>
      </c>
      <c r="H31" s="32">
        <v>617</v>
      </c>
      <c r="I31" s="32">
        <v>2593</v>
      </c>
    </row>
    <row r="32" spans="1:9" ht="12" customHeight="1" x14ac:dyDescent="0.2">
      <c r="A32" s="72"/>
      <c r="B32" s="72"/>
      <c r="C32" s="14" t="s">
        <v>173</v>
      </c>
      <c r="D32" s="32">
        <v>337</v>
      </c>
      <c r="E32" s="32">
        <v>589</v>
      </c>
      <c r="F32" s="32">
        <v>657</v>
      </c>
      <c r="G32" s="32">
        <v>416</v>
      </c>
      <c r="H32" s="32">
        <v>581</v>
      </c>
      <c r="I32" s="32">
        <v>2580</v>
      </c>
    </row>
    <row r="33" spans="1:9" ht="12" customHeight="1" x14ac:dyDescent="0.2">
      <c r="A33" s="72"/>
      <c r="B33" s="72"/>
      <c r="C33" s="14" t="s">
        <v>174</v>
      </c>
      <c r="D33" s="32">
        <v>321</v>
      </c>
      <c r="E33" s="32">
        <v>527</v>
      </c>
      <c r="F33" s="32">
        <v>703</v>
      </c>
      <c r="G33" s="32">
        <v>420</v>
      </c>
      <c r="H33" s="32">
        <v>500</v>
      </c>
      <c r="I33" s="32">
        <v>2471</v>
      </c>
    </row>
    <row r="34" spans="1:9" ht="12" customHeight="1" x14ac:dyDescent="0.2">
      <c r="A34" s="72"/>
      <c r="B34" s="72"/>
      <c r="C34" s="14" t="s">
        <v>175</v>
      </c>
      <c r="D34" s="32">
        <v>417</v>
      </c>
      <c r="E34" s="32">
        <v>620</v>
      </c>
      <c r="F34" s="32">
        <v>645</v>
      </c>
      <c r="G34" s="32">
        <v>437</v>
      </c>
      <c r="H34" s="32">
        <v>518</v>
      </c>
      <c r="I34" s="32">
        <v>2637</v>
      </c>
    </row>
    <row r="35" spans="1:9" ht="12" customHeight="1" x14ac:dyDescent="0.2">
      <c r="A35" s="72"/>
      <c r="B35" s="72"/>
      <c r="C35" s="14" t="s">
        <v>176</v>
      </c>
      <c r="D35" s="32">
        <v>474</v>
      </c>
      <c r="E35" s="32">
        <v>563</v>
      </c>
      <c r="F35" s="32">
        <v>622</v>
      </c>
      <c r="G35" s="32">
        <v>423</v>
      </c>
      <c r="H35" s="32">
        <v>533</v>
      </c>
      <c r="I35" s="32">
        <v>2615</v>
      </c>
    </row>
    <row r="36" spans="1:9" ht="12" customHeight="1" x14ac:dyDescent="0.2">
      <c r="A36" s="72"/>
      <c r="B36" s="72"/>
      <c r="C36" s="16" t="s">
        <v>177</v>
      </c>
      <c r="D36" s="35">
        <v>434</v>
      </c>
      <c r="E36" s="35">
        <v>592</v>
      </c>
      <c r="F36" s="35">
        <v>620</v>
      </c>
      <c r="G36" s="35">
        <v>477</v>
      </c>
      <c r="H36" s="35">
        <v>526</v>
      </c>
      <c r="I36" s="35">
        <v>2649</v>
      </c>
    </row>
    <row r="37" spans="1:9" ht="12" customHeight="1" x14ac:dyDescent="0.2">
      <c r="A37" s="72"/>
      <c r="B37" s="76" t="s">
        <v>228</v>
      </c>
      <c r="C37" s="14" t="s">
        <v>170</v>
      </c>
      <c r="D37" s="32">
        <v>135</v>
      </c>
      <c r="E37" s="32">
        <v>168</v>
      </c>
      <c r="F37" s="32">
        <v>147</v>
      </c>
      <c r="G37" s="32">
        <v>109</v>
      </c>
      <c r="H37" s="32">
        <v>169</v>
      </c>
      <c r="I37" s="32">
        <v>728</v>
      </c>
    </row>
    <row r="38" spans="1:9" ht="12" customHeight="1" x14ac:dyDescent="0.2">
      <c r="A38" s="72"/>
      <c r="B38" s="72"/>
      <c r="C38" s="14" t="s">
        <v>171</v>
      </c>
      <c r="D38" s="32">
        <v>147</v>
      </c>
      <c r="E38" s="32">
        <v>172</v>
      </c>
      <c r="F38" s="32">
        <v>201</v>
      </c>
      <c r="G38" s="32">
        <v>82</v>
      </c>
      <c r="H38" s="32">
        <v>193</v>
      </c>
      <c r="I38" s="32">
        <v>795</v>
      </c>
    </row>
    <row r="39" spans="1:9" ht="12" customHeight="1" x14ac:dyDescent="0.2">
      <c r="A39" s="72"/>
      <c r="B39" s="72"/>
      <c r="C39" s="14" t="s">
        <v>172</v>
      </c>
      <c r="D39" s="32">
        <v>158</v>
      </c>
      <c r="E39" s="32">
        <v>160</v>
      </c>
      <c r="F39" s="32">
        <v>248</v>
      </c>
      <c r="G39" s="32">
        <v>111</v>
      </c>
      <c r="H39" s="32">
        <v>201</v>
      </c>
      <c r="I39" s="32">
        <v>878</v>
      </c>
    </row>
    <row r="40" spans="1:9" ht="12" customHeight="1" x14ac:dyDescent="0.2">
      <c r="A40" s="72"/>
      <c r="B40" s="72"/>
      <c r="C40" s="14" t="s">
        <v>173</v>
      </c>
      <c r="D40" s="32">
        <v>138</v>
      </c>
      <c r="E40" s="32">
        <v>188</v>
      </c>
      <c r="F40" s="32">
        <v>227</v>
      </c>
      <c r="G40" s="32">
        <v>135</v>
      </c>
      <c r="H40" s="32">
        <v>157</v>
      </c>
      <c r="I40" s="32">
        <v>845</v>
      </c>
    </row>
    <row r="41" spans="1:9" ht="12" customHeight="1" x14ac:dyDescent="0.2">
      <c r="A41" s="72"/>
      <c r="B41" s="72"/>
      <c r="C41" s="14" t="s">
        <v>174</v>
      </c>
      <c r="D41" s="32">
        <v>112</v>
      </c>
      <c r="E41" s="32">
        <v>157</v>
      </c>
      <c r="F41" s="32">
        <v>206</v>
      </c>
      <c r="G41" s="32">
        <v>117</v>
      </c>
      <c r="H41" s="32">
        <v>161</v>
      </c>
      <c r="I41" s="32">
        <v>753</v>
      </c>
    </row>
    <row r="42" spans="1:9" ht="12" customHeight="1" x14ac:dyDescent="0.2">
      <c r="A42" s="72"/>
      <c r="B42" s="72"/>
      <c r="C42" s="14" t="s">
        <v>175</v>
      </c>
      <c r="D42" s="32">
        <v>178</v>
      </c>
      <c r="E42" s="32">
        <v>204</v>
      </c>
      <c r="F42" s="32">
        <v>241</v>
      </c>
      <c r="G42" s="32">
        <v>123</v>
      </c>
      <c r="H42" s="32">
        <v>193</v>
      </c>
      <c r="I42" s="32">
        <v>939</v>
      </c>
    </row>
    <row r="43" spans="1:9" ht="12" customHeight="1" x14ac:dyDescent="0.2">
      <c r="A43" s="72"/>
      <c r="B43" s="72"/>
      <c r="C43" s="14" t="s">
        <v>176</v>
      </c>
      <c r="D43" s="32">
        <v>250</v>
      </c>
      <c r="E43" s="32">
        <v>201</v>
      </c>
      <c r="F43" s="32">
        <v>204</v>
      </c>
      <c r="G43" s="32">
        <v>173</v>
      </c>
      <c r="H43" s="32">
        <v>196</v>
      </c>
      <c r="I43" s="32">
        <v>1024</v>
      </c>
    </row>
    <row r="44" spans="1:9" ht="12" customHeight="1" x14ac:dyDescent="0.2">
      <c r="A44" s="72"/>
      <c r="B44" s="72"/>
      <c r="C44" s="16" t="s">
        <v>177</v>
      </c>
      <c r="D44" s="35">
        <v>213</v>
      </c>
      <c r="E44" s="35">
        <v>188</v>
      </c>
      <c r="F44" s="35">
        <v>200</v>
      </c>
      <c r="G44" s="35">
        <v>159</v>
      </c>
      <c r="H44" s="35">
        <v>165</v>
      </c>
      <c r="I44" s="35">
        <v>925</v>
      </c>
    </row>
    <row r="45" spans="1:9" ht="12" customHeight="1" x14ac:dyDescent="0.2">
      <c r="A45" s="72"/>
      <c r="B45" s="76" t="s">
        <v>229</v>
      </c>
      <c r="C45" s="14" t="s">
        <v>170</v>
      </c>
      <c r="D45" s="32">
        <v>259</v>
      </c>
      <c r="E45" s="32">
        <v>604</v>
      </c>
      <c r="F45" s="32">
        <v>460</v>
      </c>
      <c r="G45" s="32">
        <v>217</v>
      </c>
      <c r="H45" s="32">
        <v>340</v>
      </c>
      <c r="I45" s="32">
        <v>1880</v>
      </c>
    </row>
    <row r="46" spans="1:9" ht="12" customHeight="1" x14ac:dyDescent="0.2">
      <c r="A46" s="72"/>
      <c r="B46" s="72"/>
      <c r="C46" s="14" t="s">
        <v>171</v>
      </c>
      <c r="D46" s="32">
        <v>293</v>
      </c>
      <c r="E46" s="32">
        <v>538</v>
      </c>
      <c r="F46" s="32">
        <v>439</v>
      </c>
      <c r="G46" s="32">
        <v>244</v>
      </c>
      <c r="H46" s="32">
        <v>340</v>
      </c>
      <c r="I46" s="32">
        <v>1854</v>
      </c>
    </row>
    <row r="47" spans="1:9" ht="12" customHeight="1" x14ac:dyDescent="0.2">
      <c r="A47" s="72"/>
      <c r="B47" s="72"/>
      <c r="C47" s="14" t="s">
        <v>172</v>
      </c>
      <c r="D47" s="32">
        <v>339</v>
      </c>
      <c r="E47" s="32">
        <v>397</v>
      </c>
      <c r="F47" s="32">
        <v>492</v>
      </c>
      <c r="G47" s="32">
        <v>228</v>
      </c>
      <c r="H47" s="32">
        <v>346</v>
      </c>
      <c r="I47" s="32">
        <v>1802</v>
      </c>
    </row>
    <row r="48" spans="1:9" ht="12" customHeight="1" x14ac:dyDescent="0.2">
      <c r="A48" s="72"/>
      <c r="B48" s="72"/>
      <c r="C48" s="14" t="s">
        <v>173</v>
      </c>
      <c r="D48" s="32">
        <v>314</v>
      </c>
      <c r="E48" s="32">
        <v>603</v>
      </c>
      <c r="F48" s="32">
        <v>443</v>
      </c>
      <c r="G48" s="32">
        <v>252</v>
      </c>
      <c r="H48" s="32">
        <v>339</v>
      </c>
      <c r="I48" s="32">
        <v>1951</v>
      </c>
    </row>
    <row r="49" spans="1:9" ht="12" customHeight="1" x14ac:dyDescent="0.2">
      <c r="A49" s="72"/>
      <c r="B49" s="72"/>
      <c r="C49" s="14" t="s">
        <v>174</v>
      </c>
      <c r="D49" s="32">
        <v>332</v>
      </c>
      <c r="E49" s="32">
        <v>524</v>
      </c>
      <c r="F49" s="32">
        <v>488</v>
      </c>
      <c r="G49" s="32">
        <v>263</v>
      </c>
      <c r="H49" s="32">
        <v>294</v>
      </c>
      <c r="I49" s="32">
        <v>1901</v>
      </c>
    </row>
    <row r="50" spans="1:9" ht="12" customHeight="1" x14ac:dyDescent="0.2">
      <c r="A50" s="72"/>
      <c r="B50" s="72"/>
      <c r="C50" s="14" t="s">
        <v>175</v>
      </c>
      <c r="D50" s="32">
        <v>443</v>
      </c>
      <c r="E50" s="32">
        <v>622</v>
      </c>
      <c r="F50" s="32">
        <v>462</v>
      </c>
      <c r="G50" s="32">
        <v>263</v>
      </c>
      <c r="H50" s="32">
        <v>306</v>
      </c>
      <c r="I50" s="32">
        <v>2096</v>
      </c>
    </row>
    <row r="51" spans="1:9" ht="12" customHeight="1" x14ac:dyDescent="0.2">
      <c r="A51" s="72"/>
      <c r="B51" s="72"/>
      <c r="C51" s="14" t="s">
        <v>176</v>
      </c>
      <c r="D51" s="32">
        <v>520</v>
      </c>
      <c r="E51" s="32">
        <v>558</v>
      </c>
      <c r="F51" s="32">
        <v>444</v>
      </c>
      <c r="G51" s="32">
        <v>239</v>
      </c>
      <c r="H51" s="32">
        <v>301</v>
      </c>
      <c r="I51" s="32">
        <v>2062</v>
      </c>
    </row>
    <row r="52" spans="1:9" ht="12" customHeight="1" x14ac:dyDescent="0.2">
      <c r="A52" s="72"/>
      <c r="B52" s="72"/>
      <c r="C52" s="16" t="s">
        <v>177</v>
      </c>
      <c r="D52" s="35">
        <v>496</v>
      </c>
      <c r="E52" s="35">
        <v>633</v>
      </c>
      <c r="F52" s="35">
        <v>420</v>
      </c>
      <c r="G52" s="35">
        <v>244</v>
      </c>
      <c r="H52" s="35">
        <v>301</v>
      </c>
      <c r="I52" s="35">
        <v>2094</v>
      </c>
    </row>
    <row r="53" spans="1:9" ht="12" customHeight="1" x14ac:dyDescent="0.2">
      <c r="A53" s="71" t="s">
        <v>184</v>
      </c>
      <c r="B53" s="76" t="s">
        <v>227</v>
      </c>
      <c r="C53" s="14" t="s">
        <v>170</v>
      </c>
      <c r="D53" s="32">
        <v>730</v>
      </c>
      <c r="E53" s="32">
        <v>1376</v>
      </c>
      <c r="F53" s="32">
        <v>1273</v>
      </c>
      <c r="G53" s="32">
        <v>680</v>
      </c>
      <c r="H53" s="32">
        <v>1045</v>
      </c>
      <c r="I53" s="32">
        <v>5104</v>
      </c>
    </row>
    <row r="54" spans="1:9" ht="12" customHeight="1" x14ac:dyDescent="0.2">
      <c r="A54" s="72"/>
      <c r="B54" s="72"/>
      <c r="C54" s="14" t="s">
        <v>171</v>
      </c>
      <c r="D54" s="32">
        <v>771</v>
      </c>
      <c r="E54" s="32">
        <v>1325</v>
      </c>
      <c r="F54" s="32">
        <v>1352</v>
      </c>
      <c r="G54" s="32">
        <v>691</v>
      </c>
      <c r="H54" s="32">
        <v>1158</v>
      </c>
      <c r="I54" s="32">
        <v>5297</v>
      </c>
    </row>
    <row r="55" spans="1:9" ht="12" customHeight="1" x14ac:dyDescent="0.2">
      <c r="A55" s="72"/>
      <c r="B55" s="72"/>
      <c r="C55" s="14" t="s">
        <v>172</v>
      </c>
      <c r="D55" s="32">
        <v>858</v>
      </c>
      <c r="E55" s="32">
        <v>1100</v>
      </c>
      <c r="F55" s="32">
        <v>1456</v>
      </c>
      <c r="G55" s="32">
        <v>695</v>
      </c>
      <c r="H55" s="32">
        <v>1164</v>
      </c>
      <c r="I55" s="32">
        <v>5273</v>
      </c>
    </row>
    <row r="56" spans="1:9" ht="12" customHeight="1" x14ac:dyDescent="0.2">
      <c r="A56" s="72"/>
      <c r="B56" s="72"/>
      <c r="C56" s="14" t="s">
        <v>173</v>
      </c>
      <c r="D56" s="32">
        <v>789</v>
      </c>
      <c r="E56" s="32">
        <v>1380</v>
      </c>
      <c r="F56" s="32">
        <v>1327</v>
      </c>
      <c r="G56" s="32">
        <v>803</v>
      </c>
      <c r="H56" s="32">
        <v>1077</v>
      </c>
      <c r="I56" s="32">
        <v>5376</v>
      </c>
    </row>
    <row r="57" spans="1:9" ht="12" customHeight="1" x14ac:dyDescent="0.2">
      <c r="A57" s="72"/>
      <c r="B57" s="72"/>
      <c r="C57" s="14" t="s">
        <v>174</v>
      </c>
      <c r="D57" s="32">
        <v>765</v>
      </c>
      <c r="E57" s="32">
        <v>1208</v>
      </c>
      <c r="F57" s="32">
        <v>1397</v>
      </c>
      <c r="G57" s="32">
        <v>800</v>
      </c>
      <c r="H57" s="32">
        <v>955</v>
      </c>
      <c r="I57" s="32">
        <v>5125</v>
      </c>
    </row>
    <row r="58" spans="1:9" ht="12" customHeight="1" x14ac:dyDescent="0.2">
      <c r="A58" s="72"/>
      <c r="B58" s="72"/>
      <c r="C58" s="14" t="s">
        <v>175</v>
      </c>
      <c r="D58" s="32">
        <v>1038</v>
      </c>
      <c r="E58" s="32">
        <v>1446</v>
      </c>
      <c r="F58" s="32">
        <v>1348</v>
      </c>
      <c r="G58" s="32">
        <v>823</v>
      </c>
      <c r="H58" s="32">
        <v>1017</v>
      </c>
      <c r="I58" s="32">
        <v>5672</v>
      </c>
    </row>
    <row r="59" spans="1:9" ht="12" customHeight="1" x14ac:dyDescent="0.2">
      <c r="A59" s="72"/>
      <c r="B59" s="72"/>
      <c r="C59" s="14" t="s">
        <v>176</v>
      </c>
      <c r="D59" s="32">
        <v>1244</v>
      </c>
      <c r="E59" s="32">
        <v>1322</v>
      </c>
      <c r="F59" s="32">
        <v>1270</v>
      </c>
      <c r="G59" s="32">
        <v>835</v>
      </c>
      <c r="H59" s="32">
        <v>1030</v>
      </c>
      <c r="I59" s="32">
        <v>5701</v>
      </c>
    </row>
    <row r="60" spans="1:9" ht="12" customHeight="1" x14ac:dyDescent="0.2">
      <c r="A60" s="72"/>
      <c r="B60" s="72"/>
      <c r="C60" s="16" t="s">
        <v>177</v>
      </c>
      <c r="D60" s="35">
        <v>1143</v>
      </c>
      <c r="E60" s="35">
        <v>1413</v>
      </c>
      <c r="F60" s="35">
        <v>1240</v>
      </c>
      <c r="G60" s="35">
        <v>880</v>
      </c>
      <c r="H60" s="35">
        <v>992</v>
      </c>
      <c r="I60" s="35">
        <v>5668</v>
      </c>
    </row>
    <row r="61" spans="1:9" ht="12" customHeight="1" x14ac:dyDescent="0.2">
      <c r="A61" s="72"/>
      <c r="B61" s="76" t="s">
        <v>228</v>
      </c>
      <c r="C61" s="14" t="s">
        <v>170</v>
      </c>
      <c r="D61" s="32">
        <v>730</v>
      </c>
      <c r="E61" s="32">
        <v>1376</v>
      </c>
      <c r="F61" s="32">
        <v>1273</v>
      </c>
      <c r="G61" s="32">
        <v>680</v>
      </c>
      <c r="H61" s="32">
        <v>1045</v>
      </c>
      <c r="I61" s="32">
        <v>5104</v>
      </c>
    </row>
    <row r="62" spans="1:9" ht="12" customHeight="1" x14ac:dyDescent="0.2">
      <c r="A62" s="72"/>
      <c r="B62" s="72"/>
      <c r="C62" s="14" t="s">
        <v>171</v>
      </c>
      <c r="D62" s="32">
        <v>771</v>
      </c>
      <c r="E62" s="32">
        <v>1325</v>
      </c>
      <c r="F62" s="32">
        <v>1352</v>
      </c>
      <c r="G62" s="32">
        <v>691</v>
      </c>
      <c r="H62" s="32">
        <v>1158</v>
      </c>
      <c r="I62" s="32">
        <v>5297</v>
      </c>
    </row>
    <row r="63" spans="1:9" ht="12" customHeight="1" x14ac:dyDescent="0.2">
      <c r="A63" s="72"/>
      <c r="B63" s="72"/>
      <c r="C63" s="14" t="s">
        <v>172</v>
      </c>
      <c r="D63" s="32">
        <v>858</v>
      </c>
      <c r="E63" s="32">
        <v>1100</v>
      </c>
      <c r="F63" s="32">
        <v>1456</v>
      </c>
      <c r="G63" s="32">
        <v>695</v>
      </c>
      <c r="H63" s="32">
        <v>1164</v>
      </c>
      <c r="I63" s="32">
        <v>5273</v>
      </c>
    </row>
    <row r="64" spans="1:9" ht="12" customHeight="1" x14ac:dyDescent="0.2">
      <c r="A64" s="72"/>
      <c r="B64" s="72"/>
      <c r="C64" s="14" t="s">
        <v>173</v>
      </c>
      <c r="D64" s="32">
        <v>789</v>
      </c>
      <c r="E64" s="32">
        <v>1380</v>
      </c>
      <c r="F64" s="32">
        <v>1327</v>
      </c>
      <c r="G64" s="32">
        <v>803</v>
      </c>
      <c r="H64" s="32">
        <v>1077</v>
      </c>
      <c r="I64" s="32">
        <v>5376</v>
      </c>
    </row>
    <row r="65" spans="1:9" ht="12" customHeight="1" x14ac:dyDescent="0.2">
      <c r="A65" s="72"/>
      <c r="B65" s="72"/>
      <c r="C65" s="14" t="s">
        <v>174</v>
      </c>
      <c r="D65" s="32">
        <v>765</v>
      </c>
      <c r="E65" s="32">
        <v>1208</v>
      </c>
      <c r="F65" s="32">
        <v>1397</v>
      </c>
      <c r="G65" s="32">
        <v>800</v>
      </c>
      <c r="H65" s="32">
        <v>955</v>
      </c>
      <c r="I65" s="32">
        <v>5125</v>
      </c>
    </row>
    <row r="66" spans="1:9" ht="12" customHeight="1" x14ac:dyDescent="0.2">
      <c r="A66" s="72"/>
      <c r="B66" s="72"/>
      <c r="C66" s="14" t="s">
        <v>175</v>
      </c>
      <c r="D66" s="32">
        <v>1038</v>
      </c>
      <c r="E66" s="32">
        <v>1446</v>
      </c>
      <c r="F66" s="32">
        <v>1348</v>
      </c>
      <c r="G66" s="32">
        <v>823</v>
      </c>
      <c r="H66" s="32">
        <v>1017</v>
      </c>
      <c r="I66" s="32">
        <v>5672</v>
      </c>
    </row>
    <row r="67" spans="1:9" ht="12" customHeight="1" x14ac:dyDescent="0.2">
      <c r="A67" s="72"/>
      <c r="B67" s="72"/>
      <c r="C67" s="14" t="s">
        <v>176</v>
      </c>
      <c r="D67" s="32">
        <v>1244</v>
      </c>
      <c r="E67" s="32">
        <v>1322</v>
      </c>
      <c r="F67" s="32">
        <v>1270</v>
      </c>
      <c r="G67" s="32">
        <v>835</v>
      </c>
      <c r="H67" s="32">
        <v>1030</v>
      </c>
      <c r="I67" s="32">
        <v>5701</v>
      </c>
    </row>
    <row r="68" spans="1:9" ht="12" customHeight="1" x14ac:dyDescent="0.2">
      <c r="A68" s="72"/>
      <c r="B68" s="72"/>
      <c r="C68" s="16" t="s">
        <v>177</v>
      </c>
      <c r="D68" s="35">
        <v>1143</v>
      </c>
      <c r="E68" s="35">
        <v>1413</v>
      </c>
      <c r="F68" s="35">
        <v>1240</v>
      </c>
      <c r="G68" s="35">
        <v>880</v>
      </c>
      <c r="H68" s="35">
        <v>992</v>
      </c>
      <c r="I68" s="35">
        <v>5668</v>
      </c>
    </row>
    <row r="69" spans="1:9" ht="12" customHeight="1" x14ac:dyDescent="0.2">
      <c r="A69" s="72"/>
      <c r="B69" s="76" t="s">
        <v>229</v>
      </c>
      <c r="C69" s="14" t="s">
        <v>170</v>
      </c>
      <c r="D69" s="32">
        <v>730</v>
      </c>
      <c r="E69" s="32">
        <v>1376</v>
      </c>
      <c r="F69" s="32">
        <v>1273</v>
      </c>
      <c r="G69" s="32">
        <v>680</v>
      </c>
      <c r="H69" s="32">
        <v>1045</v>
      </c>
      <c r="I69" s="32">
        <v>5104</v>
      </c>
    </row>
    <row r="70" spans="1:9" ht="12" customHeight="1" x14ac:dyDescent="0.2">
      <c r="A70" s="72"/>
      <c r="B70" s="72"/>
      <c r="C70" s="14" t="s">
        <v>171</v>
      </c>
      <c r="D70" s="32">
        <v>771</v>
      </c>
      <c r="E70" s="32">
        <v>1325</v>
      </c>
      <c r="F70" s="32">
        <v>1352</v>
      </c>
      <c r="G70" s="32">
        <v>691</v>
      </c>
      <c r="H70" s="32">
        <v>1158</v>
      </c>
      <c r="I70" s="32">
        <v>5297</v>
      </c>
    </row>
    <row r="71" spans="1:9" ht="12" customHeight="1" x14ac:dyDescent="0.2">
      <c r="A71" s="72"/>
      <c r="B71" s="72"/>
      <c r="C71" s="14" t="s">
        <v>172</v>
      </c>
      <c r="D71" s="32">
        <v>858</v>
      </c>
      <c r="E71" s="32">
        <v>1100</v>
      </c>
      <c r="F71" s="32">
        <v>1456</v>
      </c>
      <c r="G71" s="32">
        <v>695</v>
      </c>
      <c r="H71" s="32">
        <v>1164</v>
      </c>
      <c r="I71" s="32">
        <v>5273</v>
      </c>
    </row>
    <row r="72" spans="1:9" ht="12" customHeight="1" x14ac:dyDescent="0.2">
      <c r="A72" s="72"/>
      <c r="B72" s="72"/>
      <c r="C72" s="14" t="s">
        <v>173</v>
      </c>
      <c r="D72" s="32">
        <v>789</v>
      </c>
      <c r="E72" s="32">
        <v>1380</v>
      </c>
      <c r="F72" s="32">
        <v>1327</v>
      </c>
      <c r="G72" s="32">
        <v>803</v>
      </c>
      <c r="H72" s="32">
        <v>1077</v>
      </c>
      <c r="I72" s="32">
        <v>5376</v>
      </c>
    </row>
    <row r="73" spans="1:9" ht="12" customHeight="1" x14ac:dyDescent="0.2">
      <c r="A73" s="72"/>
      <c r="B73" s="72"/>
      <c r="C73" s="14" t="s">
        <v>174</v>
      </c>
      <c r="D73" s="32">
        <v>765</v>
      </c>
      <c r="E73" s="32">
        <v>1208</v>
      </c>
      <c r="F73" s="32">
        <v>1397</v>
      </c>
      <c r="G73" s="32">
        <v>800</v>
      </c>
      <c r="H73" s="32">
        <v>955</v>
      </c>
      <c r="I73" s="32">
        <v>5125</v>
      </c>
    </row>
    <row r="74" spans="1:9" ht="12" customHeight="1" x14ac:dyDescent="0.2">
      <c r="A74" s="72"/>
      <c r="B74" s="72"/>
      <c r="C74" s="14" t="s">
        <v>175</v>
      </c>
      <c r="D74" s="32">
        <v>1038</v>
      </c>
      <c r="E74" s="32">
        <v>1446</v>
      </c>
      <c r="F74" s="32">
        <v>1348</v>
      </c>
      <c r="G74" s="32">
        <v>823</v>
      </c>
      <c r="H74" s="32">
        <v>1017</v>
      </c>
      <c r="I74" s="32">
        <v>5672</v>
      </c>
    </row>
    <row r="75" spans="1:9" ht="12" customHeight="1" x14ac:dyDescent="0.2">
      <c r="A75" s="72"/>
      <c r="B75" s="72"/>
      <c r="C75" s="14" t="s">
        <v>176</v>
      </c>
      <c r="D75" s="32">
        <v>1244</v>
      </c>
      <c r="E75" s="32">
        <v>1322</v>
      </c>
      <c r="F75" s="32">
        <v>1270</v>
      </c>
      <c r="G75" s="32">
        <v>835</v>
      </c>
      <c r="H75" s="32">
        <v>1030</v>
      </c>
      <c r="I75" s="32">
        <v>5701</v>
      </c>
    </row>
    <row r="76" spans="1:9" ht="12" customHeight="1" x14ac:dyDescent="0.2">
      <c r="A76" s="72"/>
      <c r="B76" s="72"/>
      <c r="C76" s="16" t="s">
        <v>177</v>
      </c>
      <c r="D76" s="35">
        <v>1143</v>
      </c>
      <c r="E76" s="35">
        <v>1413</v>
      </c>
      <c r="F76" s="35">
        <v>1240</v>
      </c>
      <c r="G76" s="35">
        <v>880</v>
      </c>
      <c r="H76" s="35">
        <v>992</v>
      </c>
      <c r="I76" s="35">
        <v>5668</v>
      </c>
    </row>
    <row r="77" spans="1:9" ht="12" hidden="1" customHeight="1" x14ac:dyDescent="0.2"/>
    <row r="78" spans="1:9" ht="12" customHeight="1" x14ac:dyDescent="0.2">
      <c r="A78" s="69" t="s">
        <v>33</v>
      </c>
      <c r="B78" s="70"/>
      <c r="C78" s="70"/>
      <c r="D78" s="70"/>
      <c r="E78" s="70"/>
      <c r="F78" s="70"/>
      <c r="G78" s="70"/>
      <c r="H78" s="70"/>
      <c r="I78" s="70"/>
    </row>
    <row r="79" spans="1:9" ht="12" customHeight="1" x14ac:dyDescent="0.2"/>
    <row r="80" spans="1:9" ht="12" customHeight="1" x14ac:dyDescent="0.2">
      <c r="A80" s="20" t="s">
        <v>185</v>
      </c>
    </row>
    <row r="81" ht="12" customHeight="1" x14ac:dyDescent="0.2"/>
  </sheetData>
  <mergeCells count="14">
    <mergeCell ref="A29:A52"/>
    <mergeCell ref="B29:B36"/>
    <mergeCell ref="B37:B44"/>
    <mergeCell ref="B45:B52"/>
    <mergeCell ref="A2:I2"/>
    <mergeCell ref="A5:A28"/>
    <mergeCell ref="B5:B12"/>
    <mergeCell ref="B13:B20"/>
    <mergeCell ref="B21:B28"/>
    <mergeCell ref="A78:I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F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39" customFormat="1" ht="12.95" customHeight="1" x14ac:dyDescent="0.3">
      <c r="A1" s="83" t="s">
        <v>287</v>
      </c>
    </row>
    <row r="2" spans="1:6" ht="47.25" customHeight="1" x14ac:dyDescent="0.3">
      <c r="A2" s="74" t="s">
        <v>231</v>
      </c>
      <c r="B2" s="70"/>
      <c r="C2" s="70"/>
      <c r="D2" s="70"/>
      <c r="E2" s="70"/>
      <c r="F2" s="70"/>
    </row>
    <row r="3" spans="1:6" ht="0" hidden="1" customHeight="1" x14ac:dyDescent="0.2"/>
    <row r="4" spans="1:6" ht="12" customHeight="1" x14ac:dyDescent="0.2">
      <c r="A4" s="6" t="s">
        <v>0</v>
      </c>
      <c r="B4" s="6" t="s">
        <v>226</v>
      </c>
      <c r="C4" s="6" t="s">
        <v>160</v>
      </c>
      <c r="D4" s="13" t="s">
        <v>193</v>
      </c>
      <c r="E4" s="13" t="s">
        <v>194</v>
      </c>
      <c r="F4" s="13" t="s">
        <v>167</v>
      </c>
    </row>
    <row r="5" spans="1:6" ht="12" customHeight="1" x14ac:dyDescent="0.2">
      <c r="A5" s="71" t="s">
        <v>168</v>
      </c>
      <c r="B5" s="76" t="s">
        <v>227</v>
      </c>
      <c r="C5" s="14" t="s">
        <v>170</v>
      </c>
      <c r="D5" s="15">
        <v>51</v>
      </c>
      <c r="E5" s="15">
        <v>44.5</v>
      </c>
      <c r="F5" s="15">
        <v>48.9</v>
      </c>
    </row>
    <row r="6" spans="1:6" ht="12" customHeight="1" x14ac:dyDescent="0.2">
      <c r="A6" s="72"/>
      <c r="B6" s="72"/>
      <c r="C6" s="14" t="s">
        <v>171</v>
      </c>
      <c r="D6" s="15">
        <v>51.2</v>
      </c>
      <c r="E6" s="15">
        <v>47.5</v>
      </c>
      <c r="F6" s="15">
        <v>50</v>
      </c>
    </row>
    <row r="7" spans="1:6" ht="12" customHeight="1" x14ac:dyDescent="0.2">
      <c r="A7" s="72"/>
      <c r="B7" s="72"/>
      <c r="C7" s="14" t="s">
        <v>172</v>
      </c>
      <c r="D7" s="15">
        <v>50.1</v>
      </c>
      <c r="E7" s="15">
        <v>47</v>
      </c>
      <c r="F7" s="15">
        <v>49.2</v>
      </c>
    </row>
    <row r="8" spans="1:6" ht="12" customHeight="1" x14ac:dyDescent="0.2">
      <c r="A8" s="72"/>
      <c r="B8" s="72"/>
      <c r="C8" s="14" t="s">
        <v>173</v>
      </c>
      <c r="D8" s="15">
        <v>49.6</v>
      </c>
      <c r="E8" s="15">
        <v>44.7</v>
      </c>
      <c r="F8" s="15">
        <v>48</v>
      </c>
    </row>
    <row r="9" spans="1:6" ht="12" customHeight="1" x14ac:dyDescent="0.2">
      <c r="A9" s="72"/>
      <c r="B9" s="72"/>
      <c r="C9" s="14" t="s">
        <v>174</v>
      </c>
      <c r="D9" s="15">
        <v>49.5</v>
      </c>
      <c r="E9" s="15">
        <v>45.8</v>
      </c>
      <c r="F9" s="15">
        <v>48.2</v>
      </c>
    </row>
    <row r="10" spans="1:6" ht="12" customHeight="1" x14ac:dyDescent="0.2">
      <c r="A10" s="72"/>
      <c r="B10" s="72"/>
      <c r="C10" s="14" t="s">
        <v>175</v>
      </c>
      <c r="D10" s="15">
        <v>48.2</v>
      </c>
      <c r="E10" s="15">
        <v>43</v>
      </c>
      <c r="F10" s="15">
        <v>46.5</v>
      </c>
    </row>
    <row r="11" spans="1:6" ht="12" customHeight="1" x14ac:dyDescent="0.2">
      <c r="A11" s="72"/>
      <c r="B11" s="72"/>
      <c r="C11" s="14" t="s">
        <v>176</v>
      </c>
      <c r="D11" s="15">
        <v>47.8</v>
      </c>
      <c r="E11" s="15">
        <v>41.5</v>
      </c>
      <c r="F11" s="15">
        <v>45.9</v>
      </c>
    </row>
    <row r="12" spans="1:6" ht="12" customHeight="1" x14ac:dyDescent="0.2">
      <c r="A12" s="72"/>
      <c r="B12" s="72"/>
      <c r="C12" s="16" t="s">
        <v>177</v>
      </c>
      <c r="D12" s="17">
        <v>49.1</v>
      </c>
      <c r="E12" s="17">
        <v>41.5</v>
      </c>
      <c r="F12" s="17">
        <v>46.7</v>
      </c>
    </row>
    <row r="13" spans="1:6" ht="12" customHeight="1" x14ac:dyDescent="0.2">
      <c r="A13" s="72"/>
      <c r="B13" s="76" t="s">
        <v>228</v>
      </c>
      <c r="C13" s="14" t="s">
        <v>170</v>
      </c>
      <c r="D13" s="15">
        <v>15.7</v>
      </c>
      <c r="E13" s="15">
        <v>11.3</v>
      </c>
      <c r="F13" s="15">
        <v>14.3</v>
      </c>
    </row>
    <row r="14" spans="1:6" ht="12" customHeight="1" x14ac:dyDescent="0.2">
      <c r="A14" s="72"/>
      <c r="B14" s="72"/>
      <c r="C14" s="14" t="s">
        <v>171</v>
      </c>
      <c r="D14" s="15">
        <v>16.5</v>
      </c>
      <c r="E14" s="15">
        <v>11.9</v>
      </c>
      <c r="F14" s="15">
        <v>15</v>
      </c>
    </row>
    <row r="15" spans="1:6" ht="12" customHeight="1" x14ac:dyDescent="0.2">
      <c r="A15" s="72"/>
      <c r="B15" s="72"/>
      <c r="C15" s="14" t="s">
        <v>172</v>
      </c>
      <c r="D15" s="15">
        <v>17.8</v>
      </c>
      <c r="E15" s="15">
        <v>13.8</v>
      </c>
      <c r="F15" s="15">
        <v>16.7</v>
      </c>
    </row>
    <row r="16" spans="1:6" ht="12" customHeight="1" x14ac:dyDescent="0.2">
      <c r="A16" s="72"/>
      <c r="B16" s="72"/>
      <c r="C16" s="14" t="s">
        <v>173</v>
      </c>
      <c r="D16" s="15">
        <v>18.100000000000001</v>
      </c>
      <c r="E16" s="15">
        <v>10.9</v>
      </c>
      <c r="F16" s="15">
        <v>15.7</v>
      </c>
    </row>
    <row r="17" spans="1:6" ht="12" customHeight="1" x14ac:dyDescent="0.2">
      <c r="A17" s="72"/>
      <c r="B17" s="72"/>
      <c r="C17" s="14" t="s">
        <v>174</v>
      </c>
      <c r="D17" s="15">
        <v>17.2</v>
      </c>
      <c r="E17" s="15">
        <v>9.8000000000000007</v>
      </c>
      <c r="F17" s="15">
        <v>14.7</v>
      </c>
    </row>
    <row r="18" spans="1:6" ht="12" customHeight="1" x14ac:dyDescent="0.2">
      <c r="A18" s="72"/>
      <c r="B18" s="72"/>
      <c r="C18" s="14" t="s">
        <v>175</v>
      </c>
      <c r="D18" s="15">
        <v>19</v>
      </c>
      <c r="E18" s="15">
        <v>11.5</v>
      </c>
      <c r="F18" s="15">
        <v>16.600000000000001</v>
      </c>
    </row>
    <row r="19" spans="1:6" ht="12" customHeight="1" x14ac:dyDescent="0.2">
      <c r="A19" s="72"/>
      <c r="B19" s="72"/>
      <c r="C19" s="14" t="s">
        <v>176</v>
      </c>
      <c r="D19" s="15">
        <v>19.8</v>
      </c>
      <c r="E19" s="15">
        <v>13.8</v>
      </c>
      <c r="F19" s="15">
        <v>18</v>
      </c>
    </row>
    <row r="20" spans="1:6" ht="12" customHeight="1" x14ac:dyDescent="0.2">
      <c r="A20" s="72"/>
      <c r="B20" s="72"/>
      <c r="C20" s="16" t="s">
        <v>177</v>
      </c>
      <c r="D20" s="17">
        <v>18.600000000000001</v>
      </c>
      <c r="E20" s="17">
        <v>11.3</v>
      </c>
      <c r="F20" s="17">
        <v>16.3</v>
      </c>
    </row>
    <row r="21" spans="1:6" ht="12" customHeight="1" x14ac:dyDescent="0.2">
      <c r="A21" s="72"/>
      <c r="B21" s="76" t="s">
        <v>229</v>
      </c>
      <c r="C21" s="14" t="s">
        <v>170</v>
      </c>
      <c r="D21" s="15">
        <v>33.299999999999997</v>
      </c>
      <c r="E21" s="15">
        <v>44.1</v>
      </c>
      <c r="F21" s="15">
        <v>36.799999999999997</v>
      </c>
    </row>
    <row r="22" spans="1:6" ht="12" customHeight="1" x14ac:dyDescent="0.2">
      <c r="A22" s="72"/>
      <c r="B22" s="72"/>
      <c r="C22" s="14" t="s">
        <v>171</v>
      </c>
      <c r="D22" s="15">
        <v>32.299999999999997</v>
      </c>
      <c r="E22" s="15">
        <v>40.6</v>
      </c>
      <c r="F22" s="15">
        <v>35</v>
      </c>
    </row>
    <row r="23" spans="1:6" ht="12" customHeight="1" x14ac:dyDescent="0.2">
      <c r="A23" s="72"/>
      <c r="B23" s="72"/>
      <c r="C23" s="14" t="s">
        <v>172</v>
      </c>
      <c r="D23" s="15">
        <v>32.1</v>
      </c>
      <c r="E23" s="15">
        <v>39.200000000000003</v>
      </c>
      <c r="F23" s="15">
        <v>34.200000000000003</v>
      </c>
    </row>
    <row r="24" spans="1:6" ht="12" customHeight="1" x14ac:dyDescent="0.2">
      <c r="A24" s="72"/>
      <c r="B24" s="72"/>
      <c r="C24" s="14" t="s">
        <v>173</v>
      </c>
      <c r="D24" s="15">
        <v>32.299999999999997</v>
      </c>
      <c r="E24" s="15">
        <v>44.4</v>
      </c>
      <c r="F24" s="15">
        <v>36.299999999999997</v>
      </c>
    </row>
    <row r="25" spans="1:6" ht="12" customHeight="1" x14ac:dyDescent="0.2">
      <c r="A25" s="72"/>
      <c r="B25" s="72"/>
      <c r="C25" s="14" t="s">
        <v>174</v>
      </c>
      <c r="D25" s="15">
        <v>33.299999999999997</v>
      </c>
      <c r="E25" s="15">
        <v>44.4</v>
      </c>
      <c r="F25" s="15">
        <v>37.1</v>
      </c>
    </row>
    <row r="26" spans="1:6" ht="12" customHeight="1" x14ac:dyDescent="0.2">
      <c r="A26" s="72"/>
      <c r="B26" s="72"/>
      <c r="C26" s="14" t="s">
        <v>175</v>
      </c>
      <c r="D26" s="15">
        <v>32.799999999999997</v>
      </c>
      <c r="E26" s="15">
        <v>45.5</v>
      </c>
      <c r="F26" s="15">
        <v>37</v>
      </c>
    </row>
    <row r="27" spans="1:6" ht="12" customHeight="1" x14ac:dyDescent="0.2">
      <c r="A27" s="72"/>
      <c r="B27" s="72"/>
      <c r="C27" s="14" t="s">
        <v>176</v>
      </c>
      <c r="D27" s="15">
        <v>32.4</v>
      </c>
      <c r="E27" s="15">
        <v>44.7</v>
      </c>
      <c r="F27" s="15">
        <v>36.200000000000003</v>
      </c>
    </row>
    <row r="28" spans="1:6" ht="12" customHeight="1" x14ac:dyDescent="0.2">
      <c r="A28" s="72"/>
      <c r="B28" s="72"/>
      <c r="C28" s="16" t="s">
        <v>177</v>
      </c>
      <c r="D28" s="17">
        <v>32.299999999999997</v>
      </c>
      <c r="E28" s="17">
        <v>47.1</v>
      </c>
      <c r="F28" s="17">
        <v>36.9</v>
      </c>
    </row>
    <row r="29" spans="1:6" ht="12" customHeight="1" x14ac:dyDescent="0.2">
      <c r="A29" s="71" t="s">
        <v>183</v>
      </c>
      <c r="B29" s="76" t="s">
        <v>227</v>
      </c>
      <c r="C29" s="14" t="s">
        <v>170</v>
      </c>
      <c r="D29" s="32">
        <v>1749</v>
      </c>
      <c r="E29" s="32">
        <v>747</v>
      </c>
      <c r="F29" s="32">
        <v>2496</v>
      </c>
    </row>
    <row r="30" spans="1:6" ht="12" customHeight="1" x14ac:dyDescent="0.2">
      <c r="A30" s="72"/>
      <c r="B30" s="72"/>
      <c r="C30" s="14" t="s">
        <v>171</v>
      </c>
      <c r="D30" s="32">
        <v>1837</v>
      </c>
      <c r="E30" s="32">
        <v>811</v>
      </c>
      <c r="F30" s="32">
        <v>2648</v>
      </c>
    </row>
    <row r="31" spans="1:6" ht="12" customHeight="1" x14ac:dyDescent="0.2">
      <c r="A31" s="72"/>
      <c r="B31" s="72"/>
      <c r="C31" s="14" t="s">
        <v>172</v>
      </c>
      <c r="D31" s="32">
        <v>1871</v>
      </c>
      <c r="E31" s="32">
        <v>722</v>
      </c>
      <c r="F31" s="32">
        <v>2593</v>
      </c>
    </row>
    <row r="32" spans="1:6" ht="12" customHeight="1" x14ac:dyDescent="0.2">
      <c r="A32" s="72"/>
      <c r="B32" s="72"/>
      <c r="C32" s="14" t="s">
        <v>173</v>
      </c>
      <c r="D32" s="32">
        <v>1788</v>
      </c>
      <c r="E32" s="32">
        <v>792</v>
      </c>
      <c r="F32" s="32">
        <v>2580</v>
      </c>
    </row>
    <row r="33" spans="1:6" ht="12" customHeight="1" x14ac:dyDescent="0.2">
      <c r="A33" s="72"/>
      <c r="B33" s="72"/>
      <c r="C33" s="14" t="s">
        <v>174</v>
      </c>
      <c r="D33" s="32">
        <v>1666</v>
      </c>
      <c r="E33" s="32">
        <v>805</v>
      </c>
      <c r="F33" s="32">
        <v>2471</v>
      </c>
    </row>
    <row r="34" spans="1:6" ht="12" customHeight="1" x14ac:dyDescent="0.2">
      <c r="A34" s="72"/>
      <c r="B34" s="72"/>
      <c r="C34" s="14" t="s">
        <v>175</v>
      </c>
      <c r="D34" s="32">
        <v>1845</v>
      </c>
      <c r="E34" s="32">
        <v>792</v>
      </c>
      <c r="F34" s="32">
        <v>2637</v>
      </c>
    </row>
    <row r="35" spans="1:6" ht="12" customHeight="1" x14ac:dyDescent="0.2">
      <c r="A35" s="72"/>
      <c r="B35" s="72"/>
      <c r="C35" s="14" t="s">
        <v>176</v>
      </c>
      <c r="D35" s="32">
        <v>1884</v>
      </c>
      <c r="E35" s="32">
        <v>731</v>
      </c>
      <c r="F35" s="32">
        <v>2615</v>
      </c>
    </row>
    <row r="36" spans="1:6" ht="12" customHeight="1" x14ac:dyDescent="0.2">
      <c r="A36" s="72"/>
      <c r="B36" s="72"/>
      <c r="C36" s="16" t="s">
        <v>177</v>
      </c>
      <c r="D36" s="35">
        <v>1909</v>
      </c>
      <c r="E36" s="35">
        <v>740</v>
      </c>
      <c r="F36" s="35">
        <v>2649</v>
      </c>
    </row>
    <row r="37" spans="1:6" ht="12" customHeight="1" x14ac:dyDescent="0.2">
      <c r="A37" s="72"/>
      <c r="B37" s="76" t="s">
        <v>228</v>
      </c>
      <c r="C37" s="14" t="s">
        <v>170</v>
      </c>
      <c r="D37" s="32">
        <v>538</v>
      </c>
      <c r="E37" s="32">
        <v>190</v>
      </c>
      <c r="F37" s="32">
        <v>728</v>
      </c>
    </row>
    <row r="38" spans="1:6" ht="12" customHeight="1" x14ac:dyDescent="0.2">
      <c r="A38" s="72"/>
      <c r="B38" s="72"/>
      <c r="C38" s="14" t="s">
        <v>171</v>
      </c>
      <c r="D38" s="32">
        <v>592</v>
      </c>
      <c r="E38" s="32">
        <v>203</v>
      </c>
      <c r="F38" s="32">
        <v>795</v>
      </c>
    </row>
    <row r="39" spans="1:6" ht="12" customHeight="1" x14ac:dyDescent="0.2">
      <c r="A39" s="72"/>
      <c r="B39" s="72"/>
      <c r="C39" s="14" t="s">
        <v>172</v>
      </c>
      <c r="D39" s="32">
        <v>666</v>
      </c>
      <c r="E39" s="32">
        <v>212</v>
      </c>
      <c r="F39" s="32">
        <v>878</v>
      </c>
    </row>
    <row r="40" spans="1:6" ht="12" customHeight="1" x14ac:dyDescent="0.2">
      <c r="A40" s="72"/>
      <c r="B40" s="72"/>
      <c r="C40" s="14" t="s">
        <v>173</v>
      </c>
      <c r="D40" s="32">
        <v>651</v>
      </c>
      <c r="E40" s="32">
        <v>194</v>
      </c>
      <c r="F40" s="32">
        <v>845</v>
      </c>
    </row>
    <row r="41" spans="1:6" ht="12" customHeight="1" x14ac:dyDescent="0.2">
      <c r="A41" s="72"/>
      <c r="B41" s="72"/>
      <c r="C41" s="14" t="s">
        <v>174</v>
      </c>
      <c r="D41" s="32">
        <v>581</v>
      </c>
      <c r="E41" s="32">
        <v>172</v>
      </c>
      <c r="F41" s="32">
        <v>753</v>
      </c>
    </row>
    <row r="42" spans="1:6" ht="12" customHeight="1" x14ac:dyDescent="0.2">
      <c r="A42" s="72"/>
      <c r="B42" s="72"/>
      <c r="C42" s="14" t="s">
        <v>175</v>
      </c>
      <c r="D42" s="32">
        <v>728</v>
      </c>
      <c r="E42" s="32">
        <v>211</v>
      </c>
      <c r="F42" s="32">
        <v>939</v>
      </c>
    </row>
    <row r="43" spans="1:6" ht="12" customHeight="1" x14ac:dyDescent="0.2">
      <c r="A43" s="72"/>
      <c r="B43" s="72"/>
      <c r="C43" s="14" t="s">
        <v>176</v>
      </c>
      <c r="D43" s="32">
        <v>782</v>
      </c>
      <c r="E43" s="32">
        <v>242</v>
      </c>
      <c r="F43" s="32">
        <v>1024</v>
      </c>
    </row>
    <row r="44" spans="1:6" ht="12" customHeight="1" x14ac:dyDescent="0.2">
      <c r="A44" s="72"/>
      <c r="B44" s="72"/>
      <c r="C44" s="16" t="s">
        <v>177</v>
      </c>
      <c r="D44" s="35">
        <v>723</v>
      </c>
      <c r="E44" s="35">
        <v>202</v>
      </c>
      <c r="F44" s="35">
        <v>925</v>
      </c>
    </row>
    <row r="45" spans="1:6" ht="12" customHeight="1" x14ac:dyDescent="0.2">
      <c r="A45" s="72"/>
      <c r="B45" s="76" t="s">
        <v>229</v>
      </c>
      <c r="C45" s="14" t="s">
        <v>170</v>
      </c>
      <c r="D45" s="32">
        <v>1140</v>
      </c>
      <c r="E45" s="32">
        <v>740</v>
      </c>
      <c r="F45" s="32">
        <v>1880</v>
      </c>
    </row>
    <row r="46" spans="1:6" ht="12" customHeight="1" x14ac:dyDescent="0.2">
      <c r="A46" s="72"/>
      <c r="B46" s="72"/>
      <c r="C46" s="14" t="s">
        <v>171</v>
      </c>
      <c r="D46" s="32">
        <v>1160</v>
      </c>
      <c r="E46" s="32">
        <v>694</v>
      </c>
      <c r="F46" s="32">
        <v>1854</v>
      </c>
    </row>
    <row r="47" spans="1:6" ht="12" customHeight="1" x14ac:dyDescent="0.2">
      <c r="A47" s="72"/>
      <c r="B47" s="72"/>
      <c r="C47" s="14" t="s">
        <v>172</v>
      </c>
      <c r="D47" s="32">
        <v>1200</v>
      </c>
      <c r="E47" s="32">
        <v>602</v>
      </c>
      <c r="F47" s="32">
        <v>1802</v>
      </c>
    </row>
    <row r="48" spans="1:6" ht="12" customHeight="1" x14ac:dyDescent="0.2">
      <c r="A48" s="72"/>
      <c r="B48" s="72"/>
      <c r="C48" s="14" t="s">
        <v>173</v>
      </c>
      <c r="D48" s="32">
        <v>1165</v>
      </c>
      <c r="E48" s="32">
        <v>786</v>
      </c>
      <c r="F48" s="32">
        <v>1951</v>
      </c>
    </row>
    <row r="49" spans="1:6" ht="12" customHeight="1" x14ac:dyDescent="0.2">
      <c r="A49" s="72"/>
      <c r="B49" s="72"/>
      <c r="C49" s="14" t="s">
        <v>174</v>
      </c>
      <c r="D49" s="32">
        <v>1122</v>
      </c>
      <c r="E49" s="32">
        <v>779</v>
      </c>
      <c r="F49" s="32">
        <v>1901</v>
      </c>
    </row>
    <row r="50" spans="1:6" ht="12" customHeight="1" x14ac:dyDescent="0.2">
      <c r="A50" s="72"/>
      <c r="B50" s="72"/>
      <c r="C50" s="14" t="s">
        <v>175</v>
      </c>
      <c r="D50" s="32">
        <v>1257</v>
      </c>
      <c r="E50" s="32">
        <v>839</v>
      </c>
      <c r="F50" s="32">
        <v>2096</v>
      </c>
    </row>
    <row r="51" spans="1:6" ht="12" customHeight="1" x14ac:dyDescent="0.2">
      <c r="A51" s="72"/>
      <c r="B51" s="72"/>
      <c r="C51" s="14" t="s">
        <v>176</v>
      </c>
      <c r="D51" s="32">
        <v>1275</v>
      </c>
      <c r="E51" s="32">
        <v>787</v>
      </c>
      <c r="F51" s="32">
        <v>2062</v>
      </c>
    </row>
    <row r="52" spans="1:6" ht="12" customHeight="1" x14ac:dyDescent="0.2">
      <c r="A52" s="72"/>
      <c r="B52" s="72"/>
      <c r="C52" s="16" t="s">
        <v>177</v>
      </c>
      <c r="D52" s="35">
        <v>1255</v>
      </c>
      <c r="E52" s="35">
        <v>839</v>
      </c>
      <c r="F52" s="35">
        <v>2094</v>
      </c>
    </row>
    <row r="53" spans="1:6" ht="12" customHeight="1" x14ac:dyDescent="0.2">
      <c r="A53" s="71" t="s">
        <v>184</v>
      </c>
      <c r="B53" s="76" t="s">
        <v>227</v>
      </c>
      <c r="C53" s="14" t="s">
        <v>170</v>
      </c>
      <c r="D53" s="32">
        <v>3427</v>
      </c>
      <c r="E53" s="32">
        <v>1677</v>
      </c>
      <c r="F53" s="32">
        <v>5104</v>
      </c>
    </row>
    <row r="54" spans="1:6" ht="12" customHeight="1" x14ac:dyDescent="0.2">
      <c r="A54" s="72"/>
      <c r="B54" s="72"/>
      <c r="C54" s="14" t="s">
        <v>171</v>
      </c>
      <c r="D54" s="32">
        <v>3589</v>
      </c>
      <c r="E54" s="32">
        <v>1708</v>
      </c>
      <c r="F54" s="32">
        <v>5297</v>
      </c>
    </row>
    <row r="55" spans="1:6" ht="12" customHeight="1" x14ac:dyDescent="0.2">
      <c r="A55" s="72"/>
      <c r="B55" s="72"/>
      <c r="C55" s="14" t="s">
        <v>172</v>
      </c>
      <c r="D55" s="32">
        <v>3737</v>
      </c>
      <c r="E55" s="32">
        <v>1536</v>
      </c>
      <c r="F55" s="32">
        <v>5273</v>
      </c>
    </row>
    <row r="56" spans="1:6" ht="12" customHeight="1" x14ac:dyDescent="0.2">
      <c r="A56" s="72"/>
      <c r="B56" s="72"/>
      <c r="C56" s="14" t="s">
        <v>173</v>
      </c>
      <c r="D56" s="32">
        <v>3604</v>
      </c>
      <c r="E56" s="32">
        <v>1772</v>
      </c>
      <c r="F56" s="32">
        <v>5376</v>
      </c>
    </row>
    <row r="57" spans="1:6" ht="12" customHeight="1" x14ac:dyDescent="0.2">
      <c r="A57" s="72"/>
      <c r="B57" s="72"/>
      <c r="C57" s="14" t="s">
        <v>174</v>
      </c>
      <c r="D57" s="32">
        <v>3369</v>
      </c>
      <c r="E57" s="32">
        <v>1756</v>
      </c>
      <c r="F57" s="32">
        <v>5125</v>
      </c>
    </row>
    <row r="58" spans="1:6" ht="12" customHeight="1" x14ac:dyDescent="0.2">
      <c r="A58" s="72"/>
      <c r="B58" s="72"/>
      <c r="C58" s="14" t="s">
        <v>175</v>
      </c>
      <c r="D58" s="32">
        <v>3830</v>
      </c>
      <c r="E58" s="32">
        <v>1842</v>
      </c>
      <c r="F58" s="32">
        <v>5672</v>
      </c>
    </row>
    <row r="59" spans="1:6" ht="12" customHeight="1" x14ac:dyDescent="0.2">
      <c r="A59" s="72"/>
      <c r="B59" s="72"/>
      <c r="C59" s="14" t="s">
        <v>176</v>
      </c>
      <c r="D59" s="32">
        <v>3941</v>
      </c>
      <c r="E59" s="32">
        <v>1760</v>
      </c>
      <c r="F59" s="32">
        <v>5701</v>
      </c>
    </row>
    <row r="60" spans="1:6" ht="12" customHeight="1" x14ac:dyDescent="0.2">
      <c r="A60" s="72"/>
      <c r="B60" s="72"/>
      <c r="C60" s="16" t="s">
        <v>177</v>
      </c>
      <c r="D60" s="35">
        <v>3887</v>
      </c>
      <c r="E60" s="35">
        <v>1781</v>
      </c>
      <c r="F60" s="35">
        <v>5668</v>
      </c>
    </row>
    <row r="61" spans="1:6" ht="12" customHeight="1" x14ac:dyDescent="0.2">
      <c r="A61" s="72"/>
      <c r="B61" s="76" t="s">
        <v>228</v>
      </c>
      <c r="C61" s="14" t="s">
        <v>170</v>
      </c>
      <c r="D61" s="32">
        <v>3427</v>
      </c>
      <c r="E61" s="32">
        <v>1677</v>
      </c>
      <c r="F61" s="32">
        <v>5104</v>
      </c>
    </row>
    <row r="62" spans="1:6" ht="12" customHeight="1" x14ac:dyDescent="0.2">
      <c r="A62" s="72"/>
      <c r="B62" s="72"/>
      <c r="C62" s="14" t="s">
        <v>171</v>
      </c>
      <c r="D62" s="32">
        <v>3589</v>
      </c>
      <c r="E62" s="32">
        <v>1708</v>
      </c>
      <c r="F62" s="32">
        <v>5297</v>
      </c>
    </row>
    <row r="63" spans="1:6" ht="12" customHeight="1" x14ac:dyDescent="0.2">
      <c r="A63" s="72"/>
      <c r="B63" s="72"/>
      <c r="C63" s="14" t="s">
        <v>172</v>
      </c>
      <c r="D63" s="32">
        <v>3737</v>
      </c>
      <c r="E63" s="32">
        <v>1536</v>
      </c>
      <c r="F63" s="32">
        <v>5273</v>
      </c>
    </row>
    <row r="64" spans="1:6" ht="12" customHeight="1" x14ac:dyDescent="0.2">
      <c r="A64" s="72"/>
      <c r="B64" s="72"/>
      <c r="C64" s="14" t="s">
        <v>173</v>
      </c>
      <c r="D64" s="32">
        <v>3604</v>
      </c>
      <c r="E64" s="32">
        <v>1772</v>
      </c>
      <c r="F64" s="32">
        <v>5376</v>
      </c>
    </row>
    <row r="65" spans="1:6" ht="12" customHeight="1" x14ac:dyDescent="0.2">
      <c r="A65" s="72"/>
      <c r="B65" s="72"/>
      <c r="C65" s="14" t="s">
        <v>174</v>
      </c>
      <c r="D65" s="32">
        <v>3369</v>
      </c>
      <c r="E65" s="32">
        <v>1756</v>
      </c>
      <c r="F65" s="32">
        <v>5125</v>
      </c>
    </row>
    <row r="66" spans="1:6" ht="12" customHeight="1" x14ac:dyDescent="0.2">
      <c r="A66" s="72"/>
      <c r="B66" s="72"/>
      <c r="C66" s="14" t="s">
        <v>175</v>
      </c>
      <c r="D66" s="32">
        <v>3830</v>
      </c>
      <c r="E66" s="32">
        <v>1842</v>
      </c>
      <c r="F66" s="32">
        <v>5672</v>
      </c>
    </row>
    <row r="67" spans="1:6" ht="12" customHeight="1" x14ac:dyDescent="0.2">
      <c r="A67" s="72"/>
      <c r="B67" s="72"/>
      <c r="C67" s="14" t="s">
        <v>176</v>
      </c>
      <c r="D67" s="32">
        <v>3941</v>
      </c>
      <c r="E67" s="32">
        <v>1760</v>
      </c>
      <c r="F67" s="32">
        <v>5701</v>
      </c>
    </row>
    <row r="68" spans="1:6" ht="12" customHeight="1" x14ac:dyDescent="0.2">
      <c r="A68" s="72"/>
      <c r="B68" s="72"/>
      <c r="C68" s="16" t="s">
        <v>177</v>
      </c>
      <c r="D68" s="35">
        <v>3887</v>
      </c>
      <c r="E68" s="35">
        <v>1781</v>
      </c>
      <c r="F68" s="35">
        <v>5668</v>
      </c>
    </row>
    <row r="69" spans="1:6" ht="12" customHeight="1" x14ac:dyDescent="0.2">
      <c r="A69" s="72"/>
      <c r="B69" s="76" t="s">
        <v>229</v>
      </c>
      <c r="C69" s="14" t="s">
        <v>170</v>
      </c>
      <c r="D69" s="32">
        <v>3427</v>
      </c>
      <c r="E69" s="32">
        <v>1677</v>
      </c>
      <c r="F69" s="32">
        <v>5104</v>
      </c>
    </row>
    <row r="70" spans="1:6" ht="12" customHeight="1" x14ac:dyDescent="0.2">
      <c r="A70" s="72"/>
      <c r="B70" s="72"/>
      <c r="C70" s="14" t="s">
        <v>171</v>
      </c>
      <c r="D70" s="32">
        <v>3589</v>
      </c>
      <c r="E70" s="32">
        <v>1708</v>
      </c>
      <c r="F70" s="32">
        <v>5297</v>
      </c>
    </row>
    <row r="71" spans="1:6" ht="12" customHeight="1" x14ac:dyDescent="0.2">
      <c r="A71" s="72"/>
      <c r="B71" s="72"/>
      <c r="C71" s="14" t="s">
        <v>172</v>
      </c>
      <c r="D71" s="32">
        <v>3737</v>
      </c>
      <c r="E71" s="32">
        <v>1536</v>
      </c>
      <c r="F71" s="32">
        <v>5273</v>
      </c>
    </row>
    <row r="72" spans="1:6" ht="12" customHeight="1" x14ac:dyDescent="0.2">
      <c r="A72" s="72"/>
      <c r="B72" s="72"/>
      <c r="C72" s="14" t="s">
        <v>173</v>
      </c>
      <c r="D72" s="32">
        <v>3604</v>
      </c>
      <c r="E72" s="32">
        <v>1772</v>
      </c>
      <c r="F72" s="32">
        <v>5376</v>
      </c>
    </row>
    <row r="73" spans="1:6" ht="12" customHeight="1" x14ac:dyDescent="0.2">
      <c r="A73" s="72"/>
      <c r="B73" s="72"/>
      <c r="C73" s="14" t="s">
        <v>174</v>
      </c>
      <c r="D73" s="32">
        <v>3369</v>
      </c>
      <c r="E73" s="32">
        <v>1756</v>
      </c>
      <c r="F73" s="32">
        <v>5125</v>
      </c>
    </row>
    <row r="74" spans="1:6" ht="12" customHeight="1" x14ac:dyDescent="0.2">
      <c r="A74" s="72"/>
      <c r="B74" s="72"/>
      <c r="C74" s="14" t="s">
        <v>175</v>
      </c>
      <c r="D74" s="32">
        <v>3830</v>
      </c>
      <c r="E74" s="32">
        <v>1842</v>
      </c>
      <c r="F74" s="32">
        <v>5672</v>
      </c>
    </row>
    <row r="75" spans="1:6" ht="12" customHeight="1" x14ac:dyDescent="0.2">
      <c r="A75" s="72"/>
      <c r="B75" s="72"/>
      <c r="C75" s="14" t="s">
        <v>176</v>
      </c>
      <c r="D75" s="32">
        <v>3941</v>
      </c>
      <c r="E75" s="32">
        <v>1760</v>
      </c>
      <c r="F75" s="32">
        <v>5701</v>
      </c>
    </row>
    <row r="76" spans="1:6" ht="12" customHeight="1" x14ac:dyDescent="0.2">
      <c r="A76" s="72"/>
      <c r="B76" s="72"/>
      <c r="C76" s="16" t="s">
        <v>177</v>
      </c>
      <c r="D76" s="35">
        <v>3887</v>
      </c>
      <c r="E76" s="35">
        <v>1781</v>
      </c>
      <c r="F76" s="35">
        <v>5668</v>
      </c>
    </row>
    <row r="77" spans="1:6" ht="12" hidden="1" customHeight="1" x14ac:dyDescent="0.2"/>
    <row r="78" spans="1:6" ht="12" customHeight="1" x14ac:dyDescent="0.2">
      <c r="A78" s="69" t="s">
        <v>33</v>
      </c>
      <c r="B78" s="70"/>
      <c r="C78" s="70"/>
      <c r="D78" s="70"/>
      <c r="E78" s="70"/>
      <c r="F78" s="70"/>
    </row>
    <row r="79" spans="1:6" ht="12" customHeight="1" x14ac:dyDescent="0.2"/>
    <row r="80" spans="1:6" ht="12" customHeight="1" x14ac:dyDescent="0.2">
      <c r="A80" s="20" t="s">
        <v>185</v>
      </c>
    </row>
    <row r="81" ht="12" customHeight="1" x14ac:dyDescent="0.2"/>
  </sheetData>
  <mergeCells count="14">
    <mergeCell ref="A29:A52"/>
    <mergeCell ref="B29:B36"/>
    <mergeCell ref="B37:B44"/>
    <mergeCell ref="B45:B52"/>
    <mergeCell ref="A2:F2"/>
    <mergeCell ref="A5:A28"/>
    <mergeCell ref="B5:B12"/>
    <mergeCell ref="B13:B20"/>
    <mergeCell ref="B21:B28"/>
    <mergeCell ref="A78:F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232</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42.8</v>
      </c>
      <c r="E5" s="15">
        <v>48.8</v>
      </c>
      <c r="F5" s="15">
        <v>49.6</v>
      </c>
      <c r="G5" s="15">
        <v>53.3</v>
      </c>
      <c r="H5" s="15">
        <v>48.9</v>
      </c>
    </row>
    <row r="6" spans="1:8" ht="12" customHeight="1" x14ac:dyDescent="0.2">
      <c r="A6" s="72"/>
      <c r="B6" s="72"/>
      <c r="C6" s="14" t="s">
        <v>171</v>
      </c>
      <c r="D6" s="15">
        <v>46.6</v>
      </c>
      <c r="E6" s="15">
        <v>47.5</v>
      </c>
      <c r="F6" s="15">
        <v>52.1</v>
      </c>
      <c r="G6" s="15">
        <v>52.1</v>
      </c>
      <c r="H6" s="15">
        <v>50</v>
      </c>
    </row>
    <row r="7" spans="1:8" ht="12" customHeight="1" x14ac:dyDescent="0.2">
      <c r="A7" s="72"/>
      <c r="B7" s="72"/>
      <c r="C7" s="14" t="s">
        <v>172</v>
      </c>
      <c r="D7" s="15">
        <v>45</v>
      </c>
      <c r="E7" s="15">
        <v>48.1</v>
      </c>
      <c r="F7" s="15">
        <v>51.5</v>
      </c>
      <c r="G7" s="15">
        <v>47.6</v>
      </c>
      <c r="H7" s="15">
        <v>49.2</v>
      </c>
    </row>
    <row r="8" spans="1:8" ht="12" customHeight="1" x14ac:dyDescent="0.2">
      <c r="A8" s="72"/>
      <c r="B8" s="72"/>
      <c r="C8" s="14" t="s">
        <v>173</v>
      </c>
      <c r="D8" s="15">
        <v>44.8</v>
      </c>
      <c r="E8" s="15">
        <v>48</v>
      </c>
      <c r="F8" s="15">
        <v>48.2</v>
      </c>
      <c r="G8" s="15">
        <v>50.3</v>
      </c>
      <c r="H8" s="15">
        <v>48</v>
      </c>
    </row>
    <row r="9" spans="1:8" ht="12" customHeight="1" x14ac:dyDescent="0.2">
      <c r="A9" s="72"/>
      <c r="B9" s="72"/>
      <c r="C9" s="14" t="s">
        <v>174</v>
      </c>
      <c r="D9" s="15">
        <v>44.3</v>
      </c>
      <c r="E9" s="15">
        <v>47.7</v>
      </c>
      <c r="F9" s="15">
        <v>48.3</v>
      </c>
      <c r="G9" s="15">
        <v>53.3</v>
      </c>
      <c r="H9" s="15">
        <v>48.2</v>
      </c>
    </row>
    <row r="10" spans="1:8" ht="12" customHeight="1" x14ac:dyDescent="0.2">
      <c r="A10" s="72"/>
      <c r="B10" s="72"/>
      <c r="C10" s="14" t="s">
        <v>175</v>
      </c>
      <c r="D10" s="15">
        <v>41.3</v>
      </c>
      <c r="E10" s="15">
        <v>44.5</v>
      </c>
      <c r="F10" s="15">
        <v>48.5</v>
      </c>
      <c r="G10" s="15">
        <v>48.8</v>
      </c>
      <c r="H10" s="15">
        <v>46.5</v>
      </c>
    </row>
    <row r="11" spans="1:8" ht="12" customHeight="1" x14ac:dyDescent="0.2">
      <c r="A11" s="72"/>
      <c r="B11" s="72"/>
      <c r="C11" s="14" t="s">
        <v>176</v>
      </c>
      <c r="D11" s="15">
        <v>41.9</v>
      </c>
      <c r="E11" s="15">
        <v>44.9</v>
      </c>
      <c r="F11" s="15">
        <v>46.9</v>
      </c>
      <c r="G11" s="15">
        <v>47.7</v>
      </c>
      <c r="H11" s="15">
        <v>45.9</v>
      </c>
    </row>
    <row r="12" spans="1:8" ht="12" customHeight="1" x14ac:dyDescent="0.2">
      <c r="A12" s="72"/>
      <c r="B12" s="72"/>
      <c r="C12" s="16" t="s">
        <v>177</v>
      </c>
      <c r="D12" s="17">
        <v>42.2</v>
      </c>
      <c r="E12" s="17">
        <v>46.6</v>
      </c>
      <c r="F12" s="17">
        <v>47</v>
      </c>
      <c r="G12" s="17">
        <v>50.2</v>
      </c>
      <c r="H12" s="17">
        <v>46.7</v>
      </c>
    </row>
    <row r="13" spans="1:8" ht="12" customHeight="1" x14ac:dyDescent="0.2">
      <c r="A13" s="72"/>
      <c r="B13" s="76" t="s">
        <v>228</v>
      </c>
      <c r="C13" s="14" t="s">
        <v>170</v>
      </c>
      <c r="D13" s="15">
        <v>13.1</v>
      </c>
      <c r="E13" s="15">
        <v>13</v>
      </c>
      <c r="F13" s="15">
        <v>15.2</v>
      </c>
      <c r="G13" s="15">
        <v>15.7</v>
      </c>
      <c r="H13" s="15">
        <v>14.3</v>
      </c>
    </row>
    <row r="14" spans="1:8" ht="12" customHeight="1" x14ac:dyDescent="0.2">
      <c r="A14" s="72"/>
      <c r="B14" s="72"/>
      <c r="C14" s="14" t="s">
        <v>171</v>
      </c>
      <c r="D14" s="15">
        <v>14.4</v>
      </c>
      <c r="E14" s="15">
        <v>15.5</v>
      </c>
      <c r="F14" s="15">
        <v>14.5</v>
      </c>
      <c r="G14" s="15">
        <v>16.2</v>
      </c>
      <c r="H14" s="15">
        <v>15</v>
      </c>
    </row>
    <row r="15" spans="1:8" ht="12" customHeight="1" x14ac:dyDescent="0.2">
      <c r="A15" s="72"/>
      <c r="B15" s="72"/>
      <c r="C15" s="14" t="s">
        <v>172</v>
      </c>
      <c r="D15" s="15">
        <v>15.7</v>
      </c>
      <c r="E15" s="15">
        <v>16.5</v>
      </c>
      <c r="F15" s="15">
        <v>16.8</v>
      </c>
      <c r="G15" s="15">
        <v>17.7</v>
      </c>
      <c r="H15" s="15">
        <v>16.7</v>
      </c>
    </row>
    <row r="16" spans="1:8" ht="12" customHeight="1" x14ac:dyDescent="0.2">
      <c r="A16" s="72"/>
      <c r="B16" s="72"/>
      <c r="C16" s="14" t="s">
        <v>173</v>
      </c>
      <c r="D16" s="15">
        <v>13.9</v>
      </c>
      <c r="E16" s="15">
        <v>15</v>
      </c>
      <c r="F16" s="15">
        <v>16.8</v>
      </c>
      <c r="G16" s="15">
        <v>15.5</v>
      </c>
      <c r="H16" s="15">
        <v>15.7</v>
      </c>
    </row>
    <row r="17" spans="1:8" ht="12" customHeight="1" x14ac:dyDescent="0.2">
      <c r="A17" s="72"/>
      <c r="B17" s="72"/>
      <c r="C17" s="14" t="s">
        <v>174</v>
      </c>
      <c r="D17" s="15">
        <v>14.9</v>
      </c>
      <c r="E17" s="15">
        <v>13.2</v>
      </c>
      <c r="F17" s="15">
        <v>15.9</v>
      </c>
      <c r="G17" s="15">
        <v>13.3</v>
      </c>
      <c r="H17" s="15">
        <v>14.7</v>
      </c>
    </row>
    <row r="18" spans="1:8" ht="12" customHeight="1" x14ac:dyDescent="0.2">
      <c r="A18" s="72"/>
      <c r="B18" s="72"/>
      <c r="C18" s="14" t="s">
        <v>175</v>
      </c>
      <c r="D18" s="15">
        <v>17.100000000000001</v>
      </c>
      <c r="E18" s="15">
        <v>15.9</v>
      </c>
      <c r="F18" s="15">
        <v>16.899999999999999</v>
      </c>
      <c r="G18" s="15">
        <v>16.399999999999999</v>
      </c>
      <c r="H18" s="15">
        <v>16.600000000000001</v>
      </c>
    </row>
    <row r="19" spans="1:8" ht="12" customHeight="1" x14ac:dyDescent="0.2">
      <c r="A19" s="72"/>
      <c r="B19" s="72"/>
      <c r="C19" s="14" t="s">
        <v>176</v>
      </c>
      <c r="D19" s="15">
        <v>19.7</v>
      </c>
      <c r="E19" s="15">
        <v>17.2</v>
      </c>
      <c r="F19" s="15">
        <v>17.8</v>
      </c>
      <c r="G19" s="15">
        <v>19</v>
      </c>
      <c r="H19" s="15">
        <v>18</v>
      </c>
    </row>
    <row r="20" spans="1:8" ht="12" customHeight="1" x14ac:dyDescent="0.2">
      <c r="A20" s="72"/>
      <c r="B20" s="72"/>
      <c r="C20" s="16" t="s">
        <v>177</v>
      </c>
      <c r="D20" s="17">
        <v>15.2</v>
      </c>
      <c r="E20" s="17">
        <v>16.100000000000001</v>
      </c>
      <c r="F20" s="17">
        <v>16.5</v>
      </c>
      <c r="G20" s="17">
        <v>17.2</v>
      </c>
      <c r="H20" s="17">
        <v>16.3</v>
      </c>
    </row>
    <row r="21" spans="1:8" ht="12" customHeight="1" x14ac:dyDescent="0.2">
      <c r="A21" s="72"/>
      <c r="B21" s="76" t="s">
        <v>229</v>
      </c>
      <c r="C21" s="14" t="s">
        <v>170</v>
      </c>
      <c r="D21" s="15">
        <v>44.1</v>
      </c>
      <c r="E21" s="15">
        <v>38.299999999999997</v>
      </c>
      <c r="F21" s="15">
        <v>35.200000000000003</v>
      </c>
      <c r="G21" s="15">
        <v>31</v>
      </c>
      <c r="H21" s="15">
        <v>36.799999999999997</v>
      </c>
    </row>
    <row r="22" spans="1:8" ht="12" customHeight="1" x14ac:dyDescent="0.2">
      <c r="A22" s="72"/>
      <c r="B22" s="72"/>
      <c r="C22" s="14" t="s">
        <v>171</v>
      </c>
      <c r="D22" s="15">
        <v>39</v>
      </c>
      <c r="E22" s="15">
        <v>37</v>
      </c>
      <c r="F22" s="15">
        <v>33.299999999999997</v>
      </c>
      <c r="G22" s="15">
        <v>31.7</v>
      </c>
      <c r="H22" s="15">
        <v>35</v>
      </c>
    </row>
    <row r="23" spans="1:8" ht="12" customHeight="1" x14ac:dyDescent="0.2">
      <c r="A23" s="72"/>
      <c r="B23" s="72"/>
      <c r="C23" s="14" t="s">
        <v>172</v>
      </c>
      <c r="D23" s="15">
        <v>39.299999999999997</v>
      </c>
      <c r="E23" s="15">
        <v>35.4</v>
      </c>
      <c r="F23" s="15">
        <v>31.8</v>
      </c>
      <c r="G23" s="15">
        <v>34.799999999999997</v>
      </c>
      <c r="H23" s="15">
        <v>34.200000000000003</v>
      </c>
    </row>
    <row r="24" spans="1:8" ht="12" customHeight="1" x14ac:dyDescent="0.2">
      <c r="A24" s="72"/>
      <c r="B24" s="72"/>
      <c r="C24" s="14" t="s">
        <v>173</v>
      </c>
      <c r="D24" s="15">
        <v>41.3</v>
      </c>
      <c r="E24" s="15">
        <v>37</v>
      </c>
      <c r="F24" s="15">
        <v>35</v>
      </c>
      <c r="G24" s="15">
        <v>34.299999999999997</v>
      </c>
      <c r="H24" s="15">
        <v>36.299999999999997</v>
      </c>
    </row>
    <row r="25" spans="1:8" ht="12" customHeight="1" x14ac:dyDescent="0.2">
      <c r="A25" s="72"/>
      <c r="B25" s="72"/>
      <c r="C25" s="14" t="s">
        <v>174</v>
      </c>
      <c r="D25" s="15">
        <v>40.799999999999997</v>
      </c>
      <c r="E25" s="15">
        <v>39.1</v>
      </c>
      <c r="F25" s="15">
        <v>35.799999999999997</v>
      </c>
      <c r="G25" s="15">
        <v>33.299999999999997</v>
      </c>
      <c r="H25" s="15">
        <v>37.1</v>
      </c>
    </row>
    <row r="26" spans="1:8" ht="12" customHeight="1" x14ac:dyDescent="0.2">
      <c r="A26" s="72"/>
      <c r="B26" s="72"/>
      <c r="C26" s="14" t="s">
        <v>175</v>
      </c>
      <c r="D26" s="15">
        <v>41.6</v>
      </c>
      <c r="E26" s="15">
        <v>39.6</v>
      </c>
      <c r="F26" s="15">
        <v>34.6</v>
      </c>
      <c r="G26" s="15">
        <v>34.799999999999997</v>
      </c>
      <c r="H26" s="15">
        <v>37</v>
      </c>
    </row>
    <row r="27" spans="1:8" ht="12" customHeight="1" x14ac:dyDescent="0.2">
      <c r="A27" s="72"/>
      <c r="B27" s="72"/>
      <c r="C27" s="14" t="s">
        <v>176</v>
      </c>
      <c r="D27" s="15">
        <v>38.4</v>
      </c>
      <c r="E27" s="15">
        <v>37.9</v>
      </c>
      <c r="F27" s="15">
        <v>35.200000000000003</v>
      </c>
      <c r="G27" s="15">
        <v>33.299999999999997</v>
      </c>
      <c r="H27" s="15">
        <v>36.200000000000003</v>
      </c>
    </row>
    <row r="28" spans="1:8" ht="12" customHeight="1" x14ac:dyDescent="0.2">
      <c r="A28" s="72"/>
      <c r="B28" s="72"/>
      <c r="C28" s="16" t="s">
        <v>177</v>
      </c>
      <c r="D28" s="17">
        <v>42.7</v>
      </c>
      <c r="E28" s="17">
        <v>37.299999999999997</v>
      </c>
      <c r="F28" s="17">
        <v>36.5</v>
      </c>
      <c r="G28" s="17">
        <v>32.6</v>
      </c>
      <c r="H28" s="17">
        <v>36.9</v>
      </c>
    </row>
    <row r="29" spans="1:8" ht="12" customHeight="1" x14ac:dyDescent="0.2">
      <c r="A29" s="71" t="s">
        <v>183</v>
      </c>
      <c r="B29" s="76" t="s">
        <v>227</v>
      </c>
      <c r="C29" s="14" t="s">
        <v>170</v>
      </c>
      <c r="D29" s="32">
        <v>262</v>
      </c>
      <c r="E29" s="32">
        <v>800</v>
      </c>
      <c r="F29" s="32">
        <v>1159</v>
      </c>
      <c r="G29" s="32">
        <v>275</v>
      </c>
      <c r="H29" s="32">
        <v>2496</v>
      </c>
    </row>
    <row r="30" spans="1:8" ht="12" customHeight="1" x14ac:dyDescent="0.2">
      <c r="A30" s="72"/>
      <c r="B30" s="72"/>
      <c r="C30" s="14" t="s">
        <v>171</v>
      </c>
      <c r="D30" s="32">
        <v>281</v>
      </c>
      <c r="E30" s="32">
        <v>815</v>
      </c>
      <c r="F30" s="32">
        <v>1272</v>
      </c>
      <c r="G30" s="32">
        <v>280</v>
      </c>
      <c r="H30" s="32">
        <v>2648</v>
      </c>
    </row>
    <row r="31" spans="1:8" ht="12" customHeight="1" x14ac:dyDescent="0.2">
      <c r="A31" s="72"/>
      <c r="B31" s="72"/>
      <c r="C31" s="14" t="s">
        <v>172</v>
      </c>
      <c r="D31" s="32">
        <v>294</v>
      </c>
      <c r="E31" s="32">
        <v>821</v>
      </c>
      <c r="F31" s="32">
        <v>1225</v>
      </c>
      <c r="G31" s="32">
        <v>253</v>
      </c>
      <c r="H31" s="32">
        <v>2593</v>
      </c>
    </row>
    <row r="32" spans="1:8" ht="12" customHeight="1" x14ac:dyDescent="0.2">
      <c r="A32" s="72"/>
      <c r="B32" s="72"/>
      <c r="C32" s="14" t="s">
        <v>173</v>
      </c>
      <c r="D32" s="32">
        <v>278</v>
      </c>
      <c r="E32" s="32">
        <v>819</v>
      </c>
      <c r="F32" s="32">
        <v>1200</v>
      </c>
      <c r="G32" s="32">
        <v>283</v>
      </c>
      <c r="H32" s="32">
        <v>2580</v>
      </c>
    </row>
    <row r="33" spans="1:8" ht="12" customHeight="1" x14ac:dyDescent="0.2">
      <c r="A33" s="72"/>
      <c r="B33" s="72"/>
      <c r="C33" s="14" t="s">
        <v>174</v>
      </c>
      <c r="D33" s="32">
        <v>258</v>
      </c>
      <c r="E33" s="32">
        <v>745</v>
      </c>
      <c r="F33" s="32">
        <v>1172</v>
      </c>
      <c r="G33" s="32">
        <v>296</v>
      </c>
      <c r="H33" s="32">
        <v>2471</v>
      </c>
    </row>
    <row r="34" spans="1:8" ht="12" customHeight="1" x14ac:dyDescent="0.2">
      <c r="A34" s="72"/>
      <c r="B34" s="72"/>
      <c r="C34" s="14" t="s">
        <v>175</v>
      </c>
      <c r="D34" s="32">
        <v>244</v>
      </c>
      <c r="E34" s="32">
        <v>805</v>
      </c>
      <c r="F34" s="32">
        <v>1288</v>
      </c>
      <c r="G34" s="32">
        <v>300</v>
      </c>
      <c r="H34" s="32">
        <v>2637</v>
      </c>
    </row>
    <row r="35" spans="1:8" ht="12" customHeight="1" x14ac:dyDescent="0.2">
      <c r="A35" s="72"/>
      <c r="B35" s="72"/>
      <c r="C35" s="14" t="s">
        <v>176</v>
      </c>
      <c r="D35" s="32">
        <v>243</v>
      </c>
      <c r="E35" s="32">
        <v>808</v>
      </c>
      <c r="F35" s="32">
        <v>1265</v>
      </c>
      <c r="G35" s="32">
        <v>299</v>
      </c>
      <c r="H35" s="32">
        <v>2615</v>
      </c>
    </row>
    <row r="36" spans="1:8" ht="12" customHeight="1" x14ac:dyDescent="0.2">
      <c r="A36" s="72"/>
      <c r="B36" s="72"/>
      <c r="C36" s="16" t="s">
        <v>177</v>
      </c>
      <c r="D36" s="35">
        <v>250</v>
      </c>
      <c r="E36" s="35">
        <v>798</v>
      </c>
      <c r="F36" s="35">
        <v>1279</v>
      </c>
      <c r="G36" s="35">
        <v>322</v>
      </c>
      <c r="H36" s="35">
        <v>2649</v>
      </c>
    </row>
    <row r="37" spans="1:8" ht="12" customHeight="1" x14ac:dyDescent="0.2">
      <c r="A37" s="72"/>
      <c r="B37" s="76" t="s">
        <v>228</v>
      </c>
      <c r="C37" s="14" t="s">
        <v>170</v>
      </c>
      <c r="D37" s="32">
        <v>80</v>
      </c>
      <c r="E37" s="32">
        <v>213</v>
      </c>
      <c r="F37" s="32">
        <v>354</v>
      </c>
      <c r="G37" s="32">
        <v>81</v>
      </c>
      <c r="H37" s="32">
        <v>728</v>
      </c>
    </row>
    <row r="38" spans="1:8" ht="12" customHeight="1" x14ac:dyDescent="0.2">
      <c r="A38" s="72"/>
      <c r="B38" s="72"/>
      <c r="C38" s="14" t="s">
        <v>171</v>
      </c>
      <c r="D38" s="32">
        <v>87</v>
      </c>
      <c r="E38" s="32">
        <v>266</v>
      </c>
      <c r="F38" s="32">
        <v>355</v>
      </c>
      <c r="G38" s="32">
        <v>87</v>
      </c>
      <c r="H38" s="32">
        <v>795</v>
      </c>
    </row>
    <row r="39" spans="1:8" ht="12" customHeight="1" x14ac:dyDescent="0.2">
      <c r="A39" s="72"/>
      <c r="B39" s="72"/>
      <c r="C39" s="14" t="s">
        <v>172</v>
      </c>
      <c r="D39" s="32">
        <v>103</v>
      </c>
      <c r="E39" s="32">
        <v>282</v>
      </c>
      <c r="F39" s="32">
        <v>399</v>
      </c>
      <c r="G39" s="32">
        <v>94</v>
      </c>
      <c r="H39" s="32">
        <v>878</v>
      </c>
    </row>
    <row r="40" spans="1:8" ht="12" customHeight="1" x14ac:dyDescent="0.2">
      <c r="A40" s="72"/>
      <c r="B40" s="72"/>
      <c r="C40" s="14" t="s">
        <v>173</v>
      </c>
      <c r="D40" s="32">
        <v>86</v>
      </c>
      <c r="E40" s="32">
        <v>255</v>
      </c>
      <c r="F40" s="32">
        <v>417</v>
      </c>
      <c r="G40" s="32">
        <v>87</v>
      </c>
      <c r="H40" s="32">
        <v>845</v>
      </c>
    </row>
    <row r="41" spans="1:8" ht="12" customHeight="1" x14ac:dyDescent="0.2">
      <c r="A41" s="72"/>
      <c r="B41" s="72"/>
      <c r="C41" s="14" t="s">
        <v>174</v>
      </c>
      <c r="D41" s="32">
        <v>87</v>
      </c>
      <c r="E41" s="32">
        <v>206</v>
      </c>
      <c r="F41" s="32">
        <v>386</v>
      </c>
      <c r="G41" s="32">
        <v>74</v>
      </c>
      <c r="H41" s="32">
        <v>753</v>
      </c>
    </row>
    <row r="42" spans="1:8" ht="12" customHeight="1" x14ac:dyDescent="0.2">
      <c r="A42" s="72"/>
      <c r="B42" s="72"/>
      <c r="C42" s="14" t="s">
        <v>175</v>
      </c>
      <c r="D42" s="32">
        <v>101</v>
      </c>
      <c r="E42" s="32">
        <v>288</v>
      </c>
      <c r="F42" s="32">
        <v>449</v>
      </c>
      <c r="G42" s="32">
        <v>101</v>
      </c>
      <c r="H42" s="32">
        <v>939</v>
      </c>
    </row>
    <row r="43" spans="1:8" ht="12" customHeight="1" x14ac:dyDescent="0.2">
      <c r="A43" s="72"/>
      <c r="B43" s="72"/>
      <c r="C43" s="14" t="s">
        <v>176</v>
      </c>
      <c r="D43" s="32">
        <v>114</v>
      </c>
      <c r="E43" s="32">
        <v>310</v>
      </c>
      <c r="F43" s="32">
        <v>481</v>
      </c>
      <c r="G43" s="32">
        <v>119</v>
      </c>
      <c r="H43" s="32">
        <v>1024</v>
      </c>
    </row>
    <row r="44" spans="1:8" ht="12" customHeight="1" x14ac:dyDescent="0.2">
      <c r="A44" s="72"/>
      <c r="B44" s="72"/>
      <c r="C44" s="16" t="s">
        <v>177</v>
      </c>
      <c r="D44" s="35">
        <v>90</v>
      </c>
      <c r="E44" s="35">
        <v>276</v>
      </c>
      <c r="F44" s="35">
        <v>449</v>
      </c>
      <c r="G44" s="35">
        <v>110</v>
      </c>
      <c r="H44" s="35">
        <v>925</v>
      </c>
    </row>
    <row r="45" spans="1:8" ht="12" customHeight="1" x14ac:dyDescent="0.2">
      <c r="A45" s="72"/>
      <c r="B45" s="76" t="s">
        <v>229</v>
      </c>
      <c r="C45" s="14" t="s">
        <v>170</v>
      </c>
      <c r="D45" s="32">
        <v>270</v>
      </c>
      <c r="E45" s="32">
        <v>628</v>
      </c>
      <c r="F45" s="32">
        <v>822</v>
      </c>
      <c r="G45" s="32">
        <v>160</v>
      </c>
      <c r="H45" s="32">
        <v>1880</v>
      </c>
    </row>
    <row r="46" spans="1:8" ht="12" customHeight="1" x14ac:dyDescent="0.2">
      <c r="A46" s="72"/>
      <c r="B46" s="72"/>
      <c r="C46" s="14" t="s">
        <v>171</v>
      </c>
      <c r="D46" s="32">
        <v>235</v>
      </c>
      <c r="E46" s="32">
        <v>636</v>
      </c>
      <c r="F46" s="32">
        <v>813</v>
      </c>
      <c r="G46" s="32">
        <v>170</v>
      </c>
      <c r="H46" s="32">
        <v>1854</v>
      </c>
    </row>
    <row r="47" spans="1:8" ht="12" customHeight="1" x14ac:dyDescent="0.2">
      <c r="A47" s="72"/>
      <c r="B47" s="72"/>
      <c r="C47" s="14" t="s">
        <v>172</v>
      </c>
      <c r="D47" s="32">
        <v>257</v>
      </c>
      <c r="E47" s="32">
        <v>604</v>
      </c>
      <c r="F47" s="32">
        <v>756</v>
      </c>
      <c r="G47" s="32">
        <v>185</v>
      </c>
      <c r="H47" s="32">
        <v>1802</v>
      </c>
    </row>
    <row r="48" spans="1:8" ht="12" customHeight="1" x14ac:dyDescent="0.2">
      <c r="A48" s="72"/>
      <c r="B48" s="72"/>
      <c r="C48" s="14" t="s">
        <v>173</v>
      </c>
      <c r="D48" s="32">
        <v>256</v>
      </c>
      <c r="E48" s="32">
        <v>631</v>
      </c>
      <c r="F48" s="32">
        <v>871</v>
      </c>
      <c r="G48" s="32">
        <v>193</v>
      </c>
      <c r="H48" s="32">
        <v>1951</v>
      </c>
    </row>
    <row r="49" spans="1:8" ht="12" customHeight="1" x14ac:dyDescent="0.2">
      <c r="A49" s="72"/>
      <c r="B49" s="72"/>
      <c r="C49" s="14" t="s">
        <v>174</v>
      </c>
      <c r="D49" s="32">
        <v>238</v>
      </c>
      <c r="E49" s="32">
        <v>611</v>
      </c>
      <c r="F49" s="32">
        <v>867</v>
      </c>
      <c r="G49" s="32">
        <v>185</v>
      </c>
      <c r="H49" s="32">
        <v>1901</v>
      </c>
    </row>
    <row r="50" spans="1:8" ht="12" customHeight="1" x14ac:dyDescent="0.2">
      <c r="A50" s="72"/>
      <c r="B50" s="72"/>
      <c r="C50" s="14" t="s">
        <v>175</v>
      </c>
      <c r="D50" s="32">
        <v>246</v>
      </c>
      <c r="E50" s="32">
        <v>718</v>
      </c>
      <c r="F50" s="32">
        <v>918</v>
      </c>
      <c r="G50" s="32">
        <v>214</v>
      </c>
      <c r="H50" s="32">
        <v>2096</v>
      </c>
    </row>
    <row r="51" spans="1:8" ht="12" customHeight="1" x14ac:dyDescent="0.2">
      <c r="A51" s="72"/>
      <c r="B51" s="72"/>
      <c r="C51" s="14" t="s">
        <v>176</v>
      </c>
      <c r="D51" s="32">
        <v>223</v>
      </c>
      <c r="E51" s="32">
        <v>681</v>
      </c>
      <c r="F51" s="32">
        <v>949</v>
      </c>
      <c r="G51" s="32">
        <v>209</v>
      </c>
      <c r="H51" s="32">
        <v>2062</v>
      </c>
    </row>
    <row r="52" spans="1:8" ht="12" customHeight="1" x14ac:dyDescent="0.2">
      <c r="A52" s="72"/>
      <c r="B52" s="72"/>
      <c r="C52" s="16" t="s">
        <v>177</v>
      </c>
      <c r="D52" s="35">
        <v>253</v>
      </c>
      <c r="E52" s="35">
        <v>638</v>
      </c>
      <c r="F52" s="35">
        <v>994</v>
      </c>
      <c r="G52" s="35">
        <v>209</v>
      </c>
      <c r="H52" s="35">
        <v>2094</v>
      </c>
    </row>
    <row r="53" spans="1:8" ht="12" customHeight="1" x14ac:dyDescent="0.2">
      <c r="A53" s="71" t="s">
        <v>184</v>
      </c>
      <c r="B53" s="76" t="s">
        <v>227</v>
      </c>
      <c r="C53" s="14" t="s">
        <v>170</v>
      </c>
      <c r="D53" s="32">
        <v>612</v>
      </c>
      <c r="E53" s="32">
        <v>1641</v>
      </c>
      <c r="F53" s="32">
        <v>2335</v>
      </c>
      <c r="G53" s="32">
        <v>516</v>
      </c>
      <c r="H53" s="32">
        <v>5104</v>
      </c>
    </row>
    <row r="54" spans="1:8" ht="12" customHeight="1" x14ac:dyDescent="0.2">
      <c r="A54" s="72"/>
      <c r="B54" s="72"/>
      <c r="C54" s="14" t="s">
        <v>171</v>
      </c>
      <c r="D54" s="32">
        <v>603</v>
      </c>
      <c r="E54" s="32">
        <v>1717</v>
      </c>
      <c r="F54" s="32">
        <v>2440</v>
      </c>
      <c r="G54" s="32">
        <v>537</v>
      </c>
      <c r="H54" s="32">
        <v>5297</v>
      </c>
    </row>
    <row r="55" spans="1:8" ht="12" customHeight="1" x14ac:dyDescent="0.2">
      <c r="A55" s="72"/>
      <c r="B55" s="72"/>
      <c r="C55" s="14" t="s">
        <v>172</v>
      </c>
      <c r="D55" s="32">
        <v>654</v>
      </c>
      <c r="E55" s="32">
        <v>1707</v>
      </c>
      <c r="F55" s="32">
        <v>2380</v>
      </c>
      <c r="G55" s="32">
        <v>532</v>
      </c>
      <c r="H55" s="32">
        <v>5273</v>
      </c>
    </row>
    <row r="56" spans="1:8" ht="12" customHeight="1" x14ac:dyDescent="0.2">
      <c r="A56" s="72"/>
      <c r="B56" s="72"/>
      <c r="C56" s="14" t="s">
        <v>173</v>
      </c>
      <c r="D56" s="32">
        <v>620</v>
      </c>
      <c r="E56" s="32">
        <v>1705</v>
      </c>
      <c r="F56" s="32">
        <v>2488</v>
      </c>
      <c r="G56" s="32">
        <v>563</v>
      </c>
      <c r="H56" s="32">
        <v>5376</v>
      </c>
    </row>
    <row r="57" spans="1:8" ht="12" customHeight="1" x14ac:dyDescent="0.2">
      <c r="A57" s="72"/>
      <c r="B57" s="72"/>
      <c r="C57" s="14" t="s">
        <v>174</v>
      </c>
      <c r="D57" s="32">
        <v>583</v>
      </c>
      <c r="E57" s="32">
        <v>1562</v>
      </c>
      <c r="F57" s="32">
        <v>2425</v>
      </c>
      <c r="G57" s="32">
        <v>555</v>
      </c>
      <c r="H57" s="32">
        <v>5125</v>
      </c>
    </row>
    <row r="58" spans="1:8" ht="12" customHeight="1" x14ac:dyDescent="0.2">
      <c r="A58" s="72"/>
      <c r="B58" s="72"/>
      <c r="C58" s="14" t="s">
        <v>175</v>
      </c>
      <c r="D58" s="32">
        <v>591</v>
      </c>
      <c r="E58" s="32">
        <v>1811</v>
      </c>
      <c r="F58" s="32">
        <v>2655</v>
      </c>
      <c r="G58" s="32">
        <v>615</v>
      </c>
      <c r="H58" s="32">
        <v>5672</v>
      </c>
    </row>
    <row r="59" spans="1:8" ht="12" customHeight="1" x14ac:dyDescent="0.2">
      <c r="A59" s="72"/>
      <c r="B59" s="72"/>
      <c r="C59" s="14" t="s">
        <v>176</v>
      </c>
      <c r="D59" s="32">
        <v>580</v>
      </c>
      <c r="E59" s="32">
        <v>1799</v>
      </c>
      <c r="F59" s="32">
        <v>2695</v>
      </c>
      <c r="G59" s="32">
        <v>627</v>
      </c>
      <c r="H59" s="32">
        <v>5701</v>
      </c>
    </row>
    <row r="60" spans="1:8" ht="12" customHeight="1" x14ac:dyDescent="0.2">
      <c r="A60" s="72"/>
      <c r="B60" s="72"/>
      <c r="C60" s="16" t="s">
        <v>177</v>
      </c>
      <c r="D60" s="35">
        <v>593</v>
      </c>
      <c r="E60" s="35">
        <v>1712</v>
      </c>
      <c r="F60" s="35">
        <v>2722</v>
      </c>
      <c r="G60" s="35">
        <v>641</v>
      </c>
      <c r="H60" s="35">
        <v>5668</v>
      </c>
    </row>
    <row r="61" spans="1:8" ht="12" customHeight="1" x14ac:dyDescent="0.2">
      <c r="A61" s="72"/>
      <c r="B61" s="76" t="s">
        <v>228</v>
      </c>
      <c r="C61" s="14" t="s">
        <v>170</v>
      </c>
      <c r="D61" s="32">
        <v>612</v>
      </c>
      <c r="E61" s="32">
        <v>1641</v>
      </c>
      <c r="F61" s="32">
        <v>2335</v>
      </c>
      <c r="G61" s="32">
        <v>516</v>
      </c>
      <c r="H61" s="32">
        <v>5104</v>
      </c>
    </row>
    <row r="62" spans="1:8" ht="12" customHeight="1" x14ac:dyDescent="0.2">
      <c r="A62" s="72"/>
      <c r="B62" s="72"/>
      <c r="C62" s="14" t="s">
        <v>171</v>
      </c>
      <c r="D62" s="32">
        <v>603</v>
      </c>
      <c r="E62" s="32">
        <v>1717</v>
      </c>
      <c r="F62" s="32">
        <v>2440</v>
      </c>
      <c r="G62" s="32">
        <v>537</v>
      </c>
      <c r="H62" s="32">
        <v>5297</v>
      </c>
    </row>
    <row r="63" spans="1:8" ht="12" customHeight="1" x14ac:dyDescent="0.2">
      <c r="A63" s="72"/>
      <c r="B63" s="72"/>
      <c r="C63" s="14" t="s">
        <v>172</v>
      </c>
      <c r="D63" s="32">
        <v>654</v>
      </c>
      <c r="E63" s="32">
        <v>1707</v>
      </c>
      <c r="F63" s="32">
        <v>2380</v>
      </c>
      <c r="G63" s="32">
        <v>532</v>
      </c>
      <c r="H63" s="32">
        <v>5273</v>
      </c>
    </row>
    <row r="64" spans="1:8" ht="12" customHeight="1" x14ac:dyDescent="0.2">
      <c r="A64" s="72"/>
      <c r="B64" s="72"/>
      <c r="C64" s="14" t="s">
        <v>173</v>
      </c>
      <c r="D64" s="32">
        <v>620</v>
      </c>
      <c r="E64" s="32">
        <v>1705</v>
      </c>
      <c r="F64" s="32">
        <v>2488</v>
      </c>
      <c r="G64" s="32">
        <v>563</v>
      </c>
      <c r="H64" s="32">
        <v>5376</v>
      </c>
    </row>
    <row r="65" spans="1:8" ht="12" customHeight="1" x14ac:dyDescent="0.2">
      <c r="A65" s="72"/>
      <c r="B65" s="72"/>
      <c r="C65" s="14" t="s">
        <v>174</v>
      </c>
      <c r="D65" s="32">
        <v>583</v>
      </c>
      <c r="E65" s="32">
        <v>1562</v>
      </c>
      <c r="F65" s="32">
        <v>2425</v>
      </c>
      <c r="G65" s="32">
        <v>555</v>
      </c>
      <c r="H65" s="32">
        <v>5125</v>
      </c>
    </row>
    <row r="66" spans="1:8" ht="12" customHeight="1" x14ac:dyDescent="0.2">
      <c r="A66" s="72"/>
      <c r="B66" s="72"/>
      <c r="C66" s="14" t="s">
        <v>175</v>
      </c>
      <c r="D66" s="32">
        <v>591</v>
      </c>
      <c r="E66" s="32">
        <v>1811</v>
      </c>
      <c r="F66" s="32">
        <v>2655</v>
      </c>
      <c r="G66" s="32">
        <v>615</v>
      </c>
      <c r="H66" s="32">
        <v>5672</v>
      </c>
    </row>
    <row r="67" spans="1:8" ht="12" customHeight="1" x14ac:dyDescent="0.2">
      <c r="A67" s="72"/>
      <c r="B67" s="72"/>
      <c r="C67" s="14" t="s">
        <v>176</v>
      </c>
      <c r="D67" s="32">
        <v>580</v>
      </c>
      <c r="E67" s="32">
        <v>1799</v>
      </c>
      <c r="F67" s="32">
        <v>2695</v>
      </c>
      <c r="G67" s="32">
        <v>627</v>
      </c>
      <c r="H67" s="32">
        <v>5701</v>
      </c>
    </row>
    <row r="68" spans="1:8" ht="12" customHeight="1" x14ac:dyDescent="0.2">
      <c r="A68" s="72"/>
      <c r="B68" s="72"/>
      <c r="C68" s="16" t="s">
        <v>177</v>
      </c>
      <c r="D68" s="35">
        <v>593</v>
      </c>
      <c r="E68" s="35">
        <v>1712</v>
      </c>
      <c r="F68" s="35">
        <v>2722</v>
      </c>
      <c r="G68" s="35">
        <v>641</v>
      </c>
      <c r="H68" s="35">
        <v>5668</v>
      </c>
    </row>
    <row r="69" spans="1:8" ht="12" customHeight="1" x14ac:dyDescent="0.2">
      <c r="A69" s="72"/>
      <c r="B69" s="76" t="s">
        <v>229</v>
      </c>
      <c r="C69" s="14" t="s">
        <v>170</v>
      </c>
      <c r="D69" s="32">
        <v>612</v>
      </c>
      <c r="E69" s="32">
        <v>1641</v>
      </c>
      <c r="F69" s="32">
        <v>2335</v>
      </c>
      <c r="G69" s="32">
        <v>516</v>
      </c>
      <c r="H69" s="32">
        <v>5104</v>
      </c>
    </row>
    <row r="70" spans="1:8" ht="12" customHeight="1" x14ac:dyDescent="0.2">
      <c r="A70" s="72"/>
      <c r="B70" s="72"/>
      <c r="C70" s="14" t="s">
        <v>171</v>
      </c>
      <c r="D70" s="32">
        <v>603</v>
      </c>
      <c r="E70" s="32">
        <v>1717</v>
      </c>
      <c r="F70" s="32">
        <v>2440</v>
      </c>
      <c r="G70" s="32">
        <v>537</v>
      </c>
      <c r="H70" s="32">
        <v>5297</v>
      </c>
    </row>
    <row r="71" spans="1:8" ht="12" customHeight="1" x14ac:dyDescent="0.2">
      <c r="A71" s="72"/>
      <c r="B71" s="72"/>
      <c r="C71" s="14" t="s">
        <v>172</v>
      </c>
      <c r="D71" s="32">
        <v>654</v>
      </c>
      <c r="E71" s="32">
        <v>1707</v>
      </c>
      <c r="F71" s="32">
        <v>2380</v>
      </c>
      <c r="G71" s="32">
        <v>532</v>
      </c>
      <c r="H71" s="32">
        <v>5273</v>
      </c>
    </row>
    <row r="72" spans="1:8" ht="12" customHeight="1" x14ac:dyDescent="0.2">
      <c r="A72" s="72"/>
      <c r="B72" s="72"/>
      <c r="C72" s="14" t="s">
        <v>173</v>
      </c>
      <c r="D72" s="32">
        <v>620</v>
      </c>
      <c r="E72" s="32">
        <v>1705</v>
      </c>
      <c r="F72" s="32">
        <v>2488</v>
      </c>
      <c r="G72" s="32">
        <v>563</v>
      </c>
      <c r="H72" s="32">
        <v>5376</v>
      </c>
    </row>
    <row r="73" spans="1:8" ht="12" customHeight="1" x14ac:dyDescent="0.2">
      <c r="A73" s="72"/>
      <c r="B73" s="72"/>
      <c r="C73" s="14" t="s">
        <v>174</v>
      </c>
      <c r="D73" s="32">
        <v>583</v>
      </c>
      <c r="E73" s="32">
        <v>1562</v>
      </c>
      <c r="F73" s="32">
        <v>2425</v>
      </c>
      <c r="G73" s="32">
        <v>555</v>
      </c>
      <c r="H73" s="32">
        <v>5125</v>
      </c>
    </row>
    <row r="74" spans="1:8" ht="12" customHeight="1" x14ac:dyDescent="0.2">
      <c r="A74" s="72"/>
      <c r="B74" s="72"/>
      <c r="C74" s="14" t="s">
        <v>175</v>
      </c>
      <c r="D74" s="32">
        <v>591</v>
      </c>
      <c r="E74" s="32">
        <v>1811</v>
      </c>
      <c r="F74" s="32">
        <v>2655</v>
      </c>
      <c r="G74" s="32">
        <v>615</v>
      </c>
      <c r="H74" s="32">
        <v>5672</v>
      </c>
    </row>
    <row r="75" spans="1:8" ht="12" customHeight="1" x14ac:dyDescent="0.2">
      <c r="A75" s="72"/>
      <c r="B75" s="72"/>
      <c r="C75" s="14" t="s">
        <v>176</v>
      </c>
      <c r="D75" s="32">
        <v>580</v>
      </c>
      <c r="E75" s="32">
        <v>1799</v>
      </c>
      <c r="F75" s="32">
        <v>2695</v>
      </c>
      <c r="G75" s="32">
        <v>627</v>
      </c>
      <c r="H75" s="32">
        <v>5701</v>
      </c>
    </row>
    <row r="76" spans="1:8" ht="12" customHeight="1" x14ac:dyDescent="0.2">
      <c r="A76" s="72"/>
      <c r="B76" s="72"/>
      <c r="C76" s="16" t="s">
        <v>177</v>
      </c>
      <c r="D76" s="35">
        <v>593</v>
      </c>
      <c r="E76" s="35">
        <v>1712</v>
      </c>
      <c r="F76" s="35">
        <v>2722</v>
      </c>
      <c r="G76" s="35">
        <v>641</v>
      </c>
      <c r="H76" s="35">
        <v>5668</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29"/>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10" width="11.7109375" bestFit="1" customWidth="1"/>
  </cols>
  <sheetData>
    <row r="1" spans="1:10" s="39" customFormat="1" ht="12.95" customHeight="1" x14ac:dyDescent="0.3">
      <c r="A1" s="83" t="s">
        <v>287</v>
      </c>
    </row>
    <row r="2" spans="1:10" ht="47.25" customHeight="1" x14ac:dyDescent="0.3">
      <c r="A2" s="74" t="s">
        <v>158</v>
      </c>
      <c r="B2" s="70"/>
      <c r="C2" s="70"/>
      <c r="D2" s="70"/>
      <c r="E2" s="70"/>
      <c r="F2" s="70"/>
      <c r="G2" s="70"/>
      <c r="H2" s="70"/>
      <c r="I2" s="70"/>
      <c r="J2" s="70"/>
    </row>
    <row r="3" spans="1:10" ht="0" hidden="1" customHeight="1" x14ac:dyDescent="0.2"/>
    <row r="4" spans="1:10" ht="12" customHeight="1" x14ac:dyDescent="0.2">
      <c r="A4" s="6" t="s">
        <v>0</v>
      </c>
      <c r="B4" s="6" t="s">
        <v>159</v>
      </c>
      <c r="C4" s="6" t="s">
        <v>160</v>
      </c>
      <c r="D4" s="13" t="s">
        <v>161</v>
      </c>
      <c r="E4" s="13" t="s">
        <v>162</v>
      </c>
      <c r="F4" s="13" t="s">
        <v>163</v>
      </c>
      <c r="G4" s="13" t="s">
        <v>164</v>
      </c>
      <c r="H4" s="13" t="s">
        <v>165</v>
      </c>
      <c r="I4" s="13" t="s">
        <v>166</v>
      </c>
      <c r="J4" s="13" t="s">
        <v>167</v>
      </c>
    </row>
    <row r="5" spans="1:10" ht="12" customHeight="1" x14ac:dyDescent="0.2">
      <c r="A5" s="71" t="s">
        <v>168</v>
      </c>
      <c r="B5" s="73" t="s">
        <v>169</v>
      </c>
      <c r="C5" s="14" t="s">
        <v>170</v>
      </c>
      <c r="D5" s="15">
        <v>36.700000000000003</v>
      </c>
      <c r="E5" s="15">
        <v>29.6</v>
      </c>
      <c r="F5" s="15">
        <v>40.1</v>
      </c>
      <c r="G5" s="15">
        <v>42.9</v>
      </c>
      <c r="H5" s="15">
        <v>42.4</v>
      </c>
      <c r="I5" s="15">
        <v>40.799999999999997</v>
      </c>
      <c r="J5" s="15">
        <v>39.200000000000003</v>
      </c>
    </row>
    <row r="6" spans="1:10" ht="12" customHeight="1" x14ac:dyDescent="0.2">
      <c r="A6" s="72"/>
      <c r="B6" s="72"/>
      <c r="C6" s="14" t="s">
        <v>171</v>
      </c>
      <c r="D6" s="15">
        <v>37.5</v>
      </c>
      <c r="E6" s="15">
        <v>33.4</v>
      </c>
      <c r="F6" s="15">
        <v>38.299999999999997</v>
      </c>
      <c r="G6" s="15">
        <v>45.6</v>
      </c>
      <c r="H6" s="15">
        <v>46.5</v>
      </c>
      <c r="I6" s="15">
        <v>45.5</v>
      </c>
      <c r="J6" s="15">
        <v>41.2</v>
      </c>
    </row>
    <row r="7" spans="1:10" ht="12" customHeight="1" x14ac:dyDescent="0.2">
      <c r="A7" s="72"/>
      <c r="B7" s="72"/>
      <c r="C7" s="14" t="s">
        <v>172</v>
      </c>
      <c r="D7" s="15">
        <v>38</v>
      </c>
      <c r="E7" s="15">
        <v>32.200000000000003</v>
      </c>
      <c r="F7" s="15">
        <v>38</v>
      </c>
      <c r="G7" s="15">
        <v>45.6</v>
      </c>
      <c r="H7" s="15">
        <v>49.9</v>
      </c>
      <c r="I7" s="15">
        <v>49.7</v>
      </c>
      <c r="J7" s="15">
        <v>42.4</v>
      </c>
    </row>
    <row r="8" spans="1:10" ht="12" customHeight="1" x14ac:dyDescent="0.2">
      <c r="A8" s="72"/>
      <c r="B8" s="72"/>
      <c r="C8" s="14" t="s">
        <v>173</v>
      </c>
      <c r="D8" s="15">
        <v>40.6</v>
      </c>
      <c r="E8" s="15">
        <v>41.6</v>
      </c>
      <c r="F8" s="15">
        <v>35.9</v>
      </c>
      <c r="G8" s="15">
        <v>48.2</v>
      </c>
      <c r="H8" s="15">
        <v>49.1</v>
      </c>
      <c r="I8" s="15">
        <v>44.7</v>
      </c>
      <c r="J8" s="15">
        <v>42</v>
      </c>
    </row>
    <row r="9" spans="1:10" ht="12" customHeight="1" x14ac:dyDescent="0.2">
      <c r="A9" s="72"/>
      <c r="B9" s="72"/>
      <c r="C9" s="14" t="s">
        <v>174</v>
      </c>
      <c r="D9" s="15">
        <v>43.6</v>
      </c>
      <c r="E9" s="15">
        <v>34.9</v>
      </c>
      <c r="F9" s="15">
        <v>29.1</v>
      </c>
      <c r="G9" s="15">
        <v>47.1</v>
      </c>
      <c r="H9" s="15">
        <v>52.1</v>
      </c>
      <c r="I9" s="15">
        <v>44.7</v>
      </c>
      <c r="J9" s="15">
        <v>40.6</v>
      </c>
    </row>
    <row r="10" spans="1:10" ht="12" customHeight="1" x14ac:dyDescent="0.2">
      <c r="A10" s="72"/>
      <c r="B10" s="72"/>
      <c r="C10" s="14" t="s">
        <v>175</v>
      </c>
      <c r="D10" s="15">
        <v>45.3</v>
      </c>
      <c r="E10" s="15">
        <v>37.4</v>
      </c>
      <c r="F10" s="15">
        <v>31.1</v>
      </c>
      <c r="G10" s="15">
        <v>48.5</v>
      </c>
      <c r="H10" s="15">
        <v>53.7</v>
      </c>
      <c r="I10" s="15">
        <v>43.4</v>
      </c>
      <c r="J10" s="15">
        <v>41.6</v>
      </c>
    </row>
    <row r="11" spans="1:10" ht="12" customHeight="1" x14ac:dyDescent="0.2">
      <c r="A11" s="72"/>
      <c r="B11" s="72"/>
      <c r="C11" s="14" t="s">
        <v>176</v>
      </c>
      <c r="D11" s="15">
        <v>44.2</v>
      </c>
      <c r="E11" s="15">
        <v>40.200000000000003</v>
      </c>
      <c r="F11" s="15">
        <v>36.200000000000003</v>
      </c>
      <c r="G11" s="15">
        <v>47.4</v>
      </c>
      <c r="H11" s="15">
        <v>51.1</v>
      </c>
      <c r="I11" s="15">
        <v>38.799999999999997</v>
      </c>
      <c r="J11" s="15">
        <v>41.5</v>
      </c>
    </row>
    <row r="12" spans="1:10" ht="12" customHeight="1" x14ac:dyDescent="0.2">
      <c r="A12" s="72"/>
      <c r="B12" s="72"/>
      <c r="C12" s="16" t="s">
        <v>177</v>
      </c>
      <c r="D12" s="17">
        <v>46</v>
      </c>
      <c r="E12" s="17">
        <v>39.299999999999997</v>
      </c>
      <c r="F12" s="17">
        <v>41.5</v>
      </c>
      <c r="G12" s="17">
        <v>43.4</v>
      </c>
      <c r="H12" s="17">
        <v>55.6</v>
      </c>
      <c r="I12" s="17">
        <v>40.299999999999997</v>
      </c>
      <c r="J12" s="17">
        <v>43.3</v>
      </c>
    </row>
    <row r="13" spans="1:10" ht="12" customHeight="1" x14ac:dyDescent="0.2">
      <c r="A13" s="72"/>
      <c r="B13" s="73" t="s">
        <v>178</v>
      </c>
      <c r="C13" s="14" t="s">
        <v>170</v>
      </c>
      <c r="D13" s="15">
        <v>26</v>
      </c>
      <c r="E13" s="15">
        <v>26.8</v>
      </c>
      <c r="F13" s="15">
        <v>19.7</v>
      </c>
      <c r="G13" s="15">
        <v>17.100000000000001</v>
      </c>
      <c r="H13" s="15">
        <v>19.7</v>
      </c>
      <c r="I13" s="15">
        <v>12.4</v>
      </c>
      <c r="J13" s="15">
        <v>20</v>
      </c>
    </row>
    <row r="14" spans="1:10" ht="12" customHeight="1" x14ac:dyDescent="0.2">
      <c r="A14" s="72"/>
      <c r="B14" s="72"/>
      <c r="C14" s="14" t="s">
        <v>171</v>
      </c>
      <c r="D14" s="15">
        <v>24.8</v>
      </c>
      <c r="E14" s="15">
        <v>29.7</v>
      </c>
      <c r="F14" s="15">
        <v>20</v>
      </c>
      <c r="G14" s="15">
        <v>17</v>
      </c>
      <c r="H14" s="15">
        <v>22.5</v>
      </c>
      <c r="I14" s="15">
        <v>14.3</v>
      </c>
      <c r="J14" s="15">
        <v>20</v>
      </c>
    </row>
    <row r="15" spans="1:10" ht="12" customHeight="1" x14ac:dyDescent="0.2">
      <c r="A15" s="72"/>
      <c r="B15" s="72"/>
      <c r="C15" s="14" t="s">
        <v>172</v>
      </c>
      <c r="D15" s="15">
        <v>22.5</v>
      </c>
      <c r="E15" s="15">
        <v>29.2</v>
      </c>
      <c r="F15" s="15">
        <v>17.2</v>
      </c>
      <c r="G15" s="15">
        <v>17</v>
      </c>
      <c r="H15" s="15">
        <v>20.8</v>
      </c>
      <c r="I15" s="15">
        <v>14.7</v>
      </c>
      <c r="J15" s="15">
        <v>18.7</v>
      </c>
    </row>
    <row r="16" spans="1:10" ht="12" customHeight="1" x14ac:dyDescent="0.2">
      <c r="A16" s="72"/>
      <c r="B16" s="72"/>
      <c r="C16" s="14" t="s">
        <v>173</v>
      </c>
      <c r="D16" s="15">
        <v>20.399999999999999</v>
      </c>
      <c r="E16" s="15">
        <v>23.5</v>
      </c>
      <c r="F16" s="15">
        <v>16.8</v>
      </c>
      <c r="G16" s="15">
        <v>15.1</v>
      </c>
      <c r="H16" s="15">
        <v>19.3</v>
      </c>
      <c r="I16" s="15">
        <v>12</v>
      </c>
      <c r="J16" s="15">
        <v>16.899999999999999</v>
      </c>
    </row>
    <row r="17" spans="1:10" ht="12" customHeight="1" x14ac:dyDescent="0.2">
      <c r="A17" s="72"/>
      <c r="B17" s="72"/>
      <c r="C17" s="14" t="s">
        <v>174</v>
      </c>
      <c r="D17" s="15">
        <v>21.3</v>
      </c>
      <c r="E17" s="15">
        <v>28.8</v>
      </c>
      <c r="F17" s="15">
        <v>17.2</v>
      </c>
      <c r="G17" s="15">
        <v>18.5</v>
      </c>
      <c r="H17" s="15">
        <v>19.3</v>
      </c>
      <c r="I17" s="15">
        <v>11.7</v>
      </c>
      <c r="J17" s="15">
        <v>18</v>
      </c>
    </row>
    <row r="18" spans="1:10" ht="12" customHeight="1" x14ac:dyDescent="0.2">
      <c r="A18" s="72"/>
      <c r="B18" s="72"/>
      <c r="C18" s="14" t="s">
        <v>175</v>
      </c>
      <c r="D18" s="15">
        <v>22.5</v>
      </c>
      <c r="E18" s="15">
        <v>25.7</v>
      </c>
      <c r="F18" s="15">
        <v>16.7</v>
      </c>
      <c r="G18" s="15">
        <v>19.3</v>
      </c>
      <c r="H18" s="15">
        <v>14.7</v>
      </c>
      <c r="I18" s="15">
        <v>11.3</v>
      </c>
      <c r="J18" s="15">
        <v>17.899999999999999</v>
      </c>
    </row>
    <row r="19" spans="1:10" ht="12" customHeight="1" x14ac:dyDescent="0.2">
      <c r="A19" s="72"/>
      <c r="B19" s="72"/>
      <c r="C19" s="14" t="s">
        <v>176</v>
      </c>
      <c r="D19" s="15">
        <v>24</v>
      </c>
      <c r="E19" s="15">
        <v>24.6</v>
      </c>
      <c r="F19" s="15">
        <v>18.399999999999999</v>
      </c>
      <c r="G19" s="15">
        <v>20.6</v>
      </c>
      <c r="H19" s="15">
        <v>22.4</v>
      </c>
      <c r="I19" s="15">
        <v>10.199999999999999</v>
      </c>
      <c r="J19" s="15">
        <v>18.600000000000001</v>
      </c>
    </row>
    <row r="20" spans="1:10" ht="12" customHeight="1" x14ac:dyDescent="0.2">
      <c r="A20" s="72"/>
      <c r="B20" s="72"/>
      <c r="C20" s="16" t="s">
        <v>177</v>
      </c>
      <c r="D20" s="17">
        <v>20.2</v>
      </c>
      <c r="E20" s="17">
        <v>21.2</v>
      </c>
      <c r="F20" s="17">
        <v>15.2</v>
      </c>
      <c r="G20" s="17">
        <v>21.5</v>
      </c>
      <c r="H20" s="17">
        <v>18.2</v>
      </c>
      <c r="I20" s="17">
        <v>10.5</v>
      </c>
      <c r="J20" s="17">
        <v>16.7</v>
      </c>
    </row>
    <row r="21" spans="1:10" ht="12" customHeight="1" x14ac:dyDescent="0.2">
      <c r="A21" s="72"/>
      <c r="B21" s="73" t="s">
        <v>179</v>
      </c>
      <c r="C21" s="14" t="s">
        <v>170</v>
      </c>
      <c r="D21" s="15">
        <v>18.8</v>
      </c>
      <c r="E21" s="15">
        <v>18.600000000000001</v>
      </c>
      <c r="F21" s="15">
        <v>20.5</v>
      </c>
      <c r="G21" s="15">
        <v>24.3</v>
      </c>
      <c r="H21" s="15">
        <v>22.9</v>
      </c>
      <c r="I21" s="15">
        <v>13.4</v>
      </c>
      <c r="J21" s="15">
        <v>19.100000000000001</v>
      </c>
    </row>
    <row r="22" spans="1:10" ht="12" customHeight="1" x14ac:dyDescent="0.2">
      <c r="A22" s="72"/>
      <c r="B22" s="72"/>
      <c r="C22" s="14" t="s">
        <v>171</v>
      </c>
      <c r="D22" s="15">
        <v>16.5</v>
      </c>
      <c r="E22" s="15">
        <v>18.7</v>
      </c>
      <c r="F22" s="15">
        <v>21.3</v>
      </c>
      <c r="G22" s="15">
        <v>23.6</v>
      </c>
      <c r="H22" s="15">
        <v>20.2</v>
      </c>
      <c r="I22" s="15">
        <v>14.6</v>
      </c>
      <c r="J22" s="15">
        <v>18.7</v>
      </c>
    </row>
    <row r="23" spans="1:10" ht="12" customHeight="1" x14ac:dyDescent="0.2">
      <c r="A23" s="72"/>
      <c r="B23" s="72"/>
      <c r="C23" s="14" t="s">
        <v>172</v>
      </c>
      <c r="D23" s="15">
        <v>17</v>
      </c>
      <c r="E23" s="15">
        <v>18</v>
      </c>
      <c r="F23" s="15">
        <v>20</v>
      </c>
      <c r="G23" s="15">
        <v>25</v>
      </c>
      <c r="H23" s="15">
        <v>17.3</v>
      </c>
      <c r="I23" s="15">
        <v>14.1</v>
      </c>
      <c r="J23" s="15">
        <v>18.399999999999999</v>
      </c>
    </row>
    <row r="24" spans="1:10" ht="12" customHeight="1" x14ac:dyDescent="0.2">
      <c r="A24" s="72"/>
      <c r="B24" s="72"/>
      <c r="C24" s="14" t="s">
        <v>173</v>
      </c>
      <c r="D24" s="15">
        <v>16.600000000000001</v>
      </c>
      <c r="E24" s="15">
        <v>19.3</v>
      </c>
      <c r="F24" s="15">
        <v>19.399999999999999</v>
      </c>
      <c r="G24" s="15">
        <v>24.2</v>
      </c>
      <c r="H24" s="15">
        <v>15.2</v>
      </c>
      <c r="I24" s="15">
        <v>12.9</v>
      </c>
      <c r="J24" s="15">
        <v>17.600000000000001</v>
      </c>
    </row>
    <row r="25" spans="1:10" ht="12" customHeight="1" x14ac:dyDescent="0.2">
      <c r="A25" s="72"/>
      <c r="B25" s="72"/>
      <c r="C25" s="14" t="s">
        <v>174</v>
      </c>
      <c r="D25" s="15">
        <v>16.399999999999999</v>
      </c>
      <c r="E25" s="15">
        <v>19</v>
      </c>
      <c r="F25" s="15">
        <v>20.2</v>
      </c>
      <c r="G25" s="15">
        <v>21</v>
      </c>
      <c r="H25" s="15">
        <v>15.4</v>
      </c>
      <c r="I25" s="15">
        <v>12.1</v>
      </c>
      <c r="J25" s="15">
        <v>17.100000000000001</v>
      </c>
    </row>
    <row r="26" spans="1:10" ht="12" customHeight="1" x14ac:dyDescent="0.2">
      <c r="A26" s="72"/>
      <c r="B26" s="72"/>
      <c r="C26" s="14" t="s">
        <v>175</v>
      </c>
      <c r="D26" s="15">
        <v>16.3</v>
      </c>
      <c r="E26" s="15">
        <v>16.3</v>
      </c>
      <c r="F26" s="15">
        <v>17.600000000000001</v>
      </c>
      <c r="G26" s="15">
        <v>19.3</v>
      </c>
      <c r="H26" s="15">
        <v>17</v>
      </c>
      <c r="I26" s="15">
        <v>14.3</v>
      </c>
      <c r="J26" s="15">
        <v>16.7</v>
      </c>
    </row>
    <row r="27" spans="1:10" ht="12" customHeight="1" x14ac:dyDescent="0.2">
      <c r="A27" s="72"/>
      <c r="B27" s="72"/>
      <c r="C27" s="14" t="s">
        <v>176</v>
      </c>
      <c r="D27" s="15">
        <v>16.2</v>
      </c>
      <c r="E27" s="15">
        <v>17.3</v>
      </c>
      <c r="F27" s="15">
        <v>19.399999999999999</v>
      </c>
      <c r="G27" s="15">
        <v>18.100000000000001</v>
      </c>
      <c r="H27" s="15">
        <v>15.3</v>
      </c>
      <c r="I27" s="15">
        <v>14</v>
      </c>
      <c r="J27" s="15">
        <v>16.7</v>
      </c>
    </row>
    <row r="28" spans="1:10" ht="12" customHeight="1" x14ac:dyDescent="0.2">
      <c r="A28" s="72"/>
      <c r="B28" s="72"/>
      <c r="C28" s="16" t="s">
        <v>177</v>
      </c>
      <c r="D28" s="17">
        <v>15.3</v>
      </c>
      <c r="E28" s="17">
        <v>18.100000000000001</v>
      </c>
      <c r="F28" s="17">
        <v>16.7</v>
      </c>
      <c r="G28" s="17">
        <v>19.3</v>
      </c>
      <c r="H28" s="17">
        <v>13.7</v>
      </c>
      <c r="I28" s="17">
        <v>13.5</v>
      </c>
      <c r="J28" s="17">
        <v>15.8</v>
      </c>
    </row>
    <row r="29" spans="1:10" ht="12" customHeight="1" x14ac:dyDescent="0.2">
      <c r="A29" s="72"/>
      <c r="B29" s="73" t="s">
        <v>180</v>
      </c>
      <c r="C29" s="14" t="s">
        <v>170</v>
      </c>
      <c r="D29" s="15">
        <v>16.3</v>
      </c>
      <c r="E29" s="15">
        <v>19.7</v>
      </c>
      <c r="F29" s="15">
        <v>17.7</v>
      </c>
      <c r="G29" s="15">
        <v>15.5</v>
      </c>
      <c r="H29" s="15">
        <v>14.1</v>
      </c>
      <c r="I29" s="15">
        <v>10.3</v>
      </c>
      <c r="J29" s="15">
        <v>15.3</v>
      </c>
    </row>
    <row r="30" spans="1:10" ht="12" customHeight="1" x14ac:dyDescent="0.2">
      <c r="A30" s="72"/>
      <c r="B30" s="72"/>
      <c r="C30" s="14" t="s">
        <v>171</v>
      </c>
      <c r="D30" s="15">
        <v>19.5</v>
      </c>
      <c r="E30" s="15">
        <v>15.6</v>
      </c>
      <c r="F30" s="15">
        <v>15.2</v>
      </c>
      <c r="G30" s="15">
        <v>13.8</v>
      </c>
      <c r="H30" s="15">
        <v>10.7</v>
      </c>
      <c r="I30" s="15">
        <v>12.1</v>
      </c>
      <c r="J30" s="15">
        <v>15.1</v>
      </c>
    </row>
    <row r="31" spans="1:10" ht="12" customHeight="1" x14ac:dyDescent="0.2">
      <c r="A31" s="72"/>
      <c r="B31" s="72"/>
      <c r="C31" s="14" t="s">
        <v>172</v>
      </c>
      <c r="D31" s="15">
        <v>21.9</v>
      </c>
      <c r="E31" s="15">
        <v>16.8</v>
      </c>
      <c r="F31" s="15">
        <v>24.3</v>
      </c>
      <c r="G31" s="15">
        <v>12.2</v>
      </c>
      <c r="H31" s="15">
        <v>11.7</v>
      </c>
      <c r="I31" s="15">
        <v>9</v>
      </c>
      <c r="J31" s="15">
        <v>16.7</v>
      </c>
    </row>
    <row r="32" spans="1:10" ht="12" customHeight="1" x14ac:dyDescent="0.2">
      <c r="A32" s="72"/>
      <c r="B32" s="72"/>
      <c r="C32" s="14" t="s">
        <v>173</v>
      </c>
      <c r="D32" s="15">
        <v>13.4</v>
      </c>
      <c r="E32" s="15">
        <v>8.6</v>
      </c>
      <c r="F32" s="15">
        <v>5.2</v>
      </c>
      <c r="G32" s="15">
        <v>9</v>
      </c>
      <c r="H32" s="15">
        <v>15.8</v>
      </c>
      <c r="I32" s="15">
        <v>21.5</v>
      </c>
      <c r="J32" s="15">
        <v>12.5</v>
      </c>
    </row>
    <row r="33" spans="1:10" ht="12" customHeight="1" x14ac:dyDescent="0.2">
      <c r="A33" s="72"/>
      <c r="B33" s="72"/>
      <c r="C33" s="14" t="s">
        <v>174</v>
      </c>
      <c r="D33" s="15">
        <v>9.6999999999999993</v>
      </c>
      <c r="E33" s="15">
        <v>8.9</v>
      </c>
      <c r="F33" s="15">
        <v>3.5</v>
      </c>
      <c r="G33" s="15">
        <v>9.1</v>
      </c>
      <c r="H33" s="15">
        <v>13.2</v>
      </c>
      <c r="I33" s="15">
        <v>31.5</v>
      </c>
      <c r="J33" s="15">
        <v>13.2</v>
      </c>
    </row>
    <row r="34" spans="1:10" ht="12" customHeight="1" x14ac:dyDescent="0.2">
      <c r="A34" s="72"/>
      <c r="B34" s="72"/>
      <c r="C34" s="14" t="s">
        <v>175</v>
      </c>
      <c r="D34" s="15">
        <v>8.6</v>
      </c>
      <c r="E34" s="15">
        <v>12.9</v>
      </c>
      <c r="F34" s="15">
        <v>3.2</v>
      </c>
      <c r="G34" s="15">
        <v>9.6</v>
      </c>
      <c r="H34" s="15">
        <v>13.6</v>
      </c>
      <c r="I34" s="15">
        <v>30.9</v>
      </c>
      <c r="J34" s="15">
        <v>12.6</v>
      </c>
    </row>
    <row r="35" spans="1:10" ht="12" customHeight="1" x14ac:dyDescent="0.2">
      <c r="A35" s="72"/>
      <c r="B35" s="72"/>
      <c r="C35" s="14" t="s">
        <v>176</v>
      </c>
      <c r="D35" s="15">
        <v>8.6</v>
      </c>
      <c r="E35" s="15">
        <v>9.5</v>
      </c>
      <c r="F35" s="15">
        <v>3</v>
      </c>
      <c r="G35" s="15">
        <v>10.3</v>
      </c>
      <c r="H35" s="15">
        <v>11.2</v>
      </c>
      <c r="I35" s="15">
        <v>37</v>
      </c>
      <c r="J35" s="15">
        <v>15</v>
      </c>
    </row>
    <row r="36" spans="1:10" ht="12" customHeight="1" x14ac:dyDescent="0.2">
      <c r="A36" s="72"/>
      <c r="B36" s="72"/>
      <c r="C36" s="16" t="s">
        <v>177</v>
      </c>
      <c r="D36" s="17">
        <v>10.3</v>
      </c>
      <c r="E36" s="17">
        <v>9.3000000000000007</v>
      </c>
      <c r="F36" s="17">
        <v>3.5</v>
      </c>
      <c r="G36" s="17">
        <v>13</v>
      </c>
      <c r="H36" s="17">
        <v>12.6</v>
      </c>
      <c r="I36" s="17">
        <v>35.700000000000003</v>
      </c>
      <c r="J36" s="17">
        <v>15.7</v>
      </c>
    </row>
    <row r="37" spans="1:10" ht="12" customHeight="1" x14ac:dyDescent="0.2">
      <c r="A37" s="72"/>
      <c r="B37" s="73" t="s">
        <v>181</v>
      </c>
      <c r="C37" s="14" t="s">
        <v>170</v>
      </c>
      <c r="D37" s="15">
        <v>2.1</v>
      </c>
      <c r="E37" s="15">
        <v>5.2</v>
      </c>
      <c r="F37" s="15">
        <v>2.1</v>
      </c>
      <c r="G37" s="15">
        <v>0.1</v>
      </c>
      <c r="H37" s="15">
        <v>0.9</v>
      </c>
      <c r="I37" s="15">
        <v>23.1</v>
      </c>
      <c r="J37" s="15">
        <v>6.4</v>
      </c>
    </row>
    <row r="38" spans="1:10" ht="12" customHeight="1" x14ac:dyDescent="0.2">
      <c r="A38" s="72"/>
      <c r="B38" s="72"/>
      <c r="C38" s="14" t="s">
        <v>171</v>
      </c>
      <c r="D38" s="15">
        <v>1.7</v>
      </c>
      <c r="E38" s="15">
        <v>2.5</v>
      </c>
      <c r="F38" s="15">
        <v>5.2</v>
      </c>
      <c r="G38" s="15">
        <v>0.1</v>
      </c>
      <c r="H38" s="18" t="s">
        <v>182</v>
      </c>
      <c r="I38" s="15">
        <v>13.5</v>
      </c>
      <c r="J38" s="15">
        <v>4.9000000000000004</v>
      </c>
    </row>
    <row r="39" spans="1:10" ht="12" customHeight="1" x14ac:dyDescent="0.2">
      <c r="A39" s="72"/>
      <c r="B39" s="72"/>
      <c r="C39" s="14" t="s">
        <v>172</v>
      </c>
      <c r="D39" s="15">
        <v>0.7</v>
      </c>
      <c r="E39" s="15">
        <v>3.7</v>
      </c>
      <c r="F39" s="15">
        <v>0.5</v>
      </c>
      <c r="G39" s="15">
        <v>0.3</v>
      </c>
      <c r="H39" s="15">
        <v>0.3</v>
      </c>
      <c r="I39" s="15">
        <v>12.4</v>
      </c>
      <c r="J39" s="15">
        <v>3.7</v>
      </c>
    </row>
    <row r="40" spans="1:10" ht="12" customHeight="1" x14ac:dyDescent="0.2">
      <c r="A40" s="72"/>
      <c r="B40" s="72"/>
      <c r="C40" s="14" t="s">
        <v>173</v>
      </c>
      <c r="D40" s="15">
        <v>9.1</v>
      </c>
      <c r="E40" s="15">
        <v>7</v>
      </c>
      <c r="F40" s="15">
        <v>22.7</v>
      </c>
      <c r="G40" s="15">
        <v>3.4</v>
      </c>
      <c r="H40" s="15">
        <v>0.6</v>
      </c>
      <c r="I40" s="15">
        <v>9</v>
      </c>
      <c r="J40" s="15">
        <v>11</v>
      </c>
    </row>
    <row r="41" spans="1:10" ht="12" customHeight="1" x14ac:dyDescent="0.2">
      <c r="A41" s="72"/>
      <c r="B41" s="72"/>
      <c r="C41" s="14" t="s">
        <v>174</v>
      </c>
      <c r="D41" s="15">
        <v>9</v>
      </c>
      <c r="E41" s="15">
        <v>8.4</v>
      </c>
      <c r="F41" s="15">
        <v>30.1</v>
      </c>
      <c r="G41" s="15">
        <v>4.3</v>
      </c>
      <c r="H41" s="18" t="s">
        <v>182</v>
      </c>
      <c r="I41" s="18" t="s">
        <v>182</v>
      </c>
      <c r="J41" s="15">
        <v>11.1</v>
      </c>
    </row>
    <row r="42" spans="1:10" ht="12" customHeight="1" x14ac:dyDescent="0.2">
      <c r="A42" s="72"/>
      <c r="B42" s="72"/>
      <c r="C42" s="14" t="s">
        <v>175</v>
      </c>
      <c r="D42" s="15">
        <v>7.3</v>
      </c>
      <c r="E42" s="15">
        <v>7.7</v>
      </c>
      <c r="F42" s="15">
        <v>31.4</v>
      </c>
      <c r="G42" s="15">
        <v>3.3</v>
      </c>
      <c r="H42" s="15">
        <v>1</v>
      </c>
      <c r="I42" s="18" t="s">
        <v>182</v>
      </c>
      <c r="J42" s="15">
        <v>11.2</v>
      </c>
    </row>
    <row r="43" spans="1:10" ht="12" customHeight="1" x14ac:dyDescent="0.2">
      <c r="A43" s="72"/>
      <c r="B43" s="72"/>
      <c r="C43" s="14" t="s">
        <v>176</v>
      </c>
      <c r="D43" s="15">
        <v>7</v>
      </c>
      <c r="E43" s="15">
        <v>8.4</v>
      </c>
      <c r="F43" s="15">
        <v>22.9</v>
      </c>
      <c r="G43" s="15">
        <v>3.6</v>
      </c>
      <c r="H43" s="18" t="s">
        <v>182</v>
      </c>
      <c r="I43" s="18" t="s">
        <v>182</v>
      </c>
      <c r="J43" s="15">
        <v>8.3000000000000007</v>
      </c>
    </row>
    <row r="44" spans="1:10" ht="12" customHeight="1" x14ac:dyDescent="0.2">
      <c r="A44" s="72"/>
      <c r="B44" s="72"/>
      <c r="C44" s="16" t="s">
        <v>177</v>
      </c>
      <c r="D44" s="17">
        <v>8.1999999999999993</v>
      </c>
      <c r="E44" s="17">
        <v>12.1</v>
      </c>
      <c r="F44" s="17">
        <v>23</v>
      </c>
      <c r="G44" s="17">
        <v>2.8</v>
      </c>
      <c r="H44" s="19" t="s">
        <v>182</v>
      </c>
      <c r="I44" s="17">
        <v>0.1</v>
      </c>
      <c r="J44" s="17">
        <v>8.5</v>
      </c>
    </row>
    <row r="45" spans="1:10" ht="12" customHeight="1" x14ac:dyDescent="0.2">
      <c r="A45" s="71" t="s">
        <v>183</v>
      </c>
      <c r="B45" s="73" t="s">
        <v>169</v>
      </c>
      <c r="C45" s="14" t="s">
        <v>170</v>
      </c>
      <c r="D45" s="32">
        <v>685</v>
      </c>
      <c r="E45" s="32">
        <v>108</v>
      </c>
      <c r="F45" s="32">
        <v>542</v>
      </c>
      <c r="G45" s="32">
        <v>426</v>
      </c>
      <c r="H45" s="32">
        <v>144</v>
      </c>
      <c r="I45" s="32">
        <v>551</v>
      </c>
      <c r="J45" s="32">
        <v>2456</v>
      </c>
    </row>
    <row r="46" spans="1:10" ht="12" customHeight="1" x14ac:dyDescent="0.2">
      <c r="A46" s="72"/>
      <c r="B46" s="72"/>
      <c r="C46" s="14" t="s">
        <v>171</v>
      </c>
      <c r="D46" s="32">
        <v>609</v>
      </c>
      <c r="E46" s="32">
        <v>118</v>
      </c>
      <c r="F46" s="32">
        <v>541</v>
      </c>
      <c r="G46" s="32">
        <v>497</v>
      </c>
      <c r="H46" s="32">
        <v>161</v>
      </c>
      <c r="I46" s="32">
        <v>671</v>
      </c>
      <c r="J46" s="32">
        <v>2597</v>
      </c>
    </row>
    <row r="47" spans="1:10" ht="12" customHeight="1" x14ac:dyDescent="0.2">
      <c r="A47" s="72"/>
      <c r="B47" s="72"/>
      <c r="C47" s="14" t="s">
        <v>172</v>
      </c>
      <c r="D47" s="32">
        <v>537</v>
      </c>
      <c r="E47" s="32">
        <v>138</v>
      </c>
      <c r="F47" s="32">
        <v>569</v>
      </c>
      <c r="G47" s="32">
        <v>479</v>
      </c>
      <c r="H47" s="32">
        <v>170</v>
      </c>
      <c r="I47" s="32">
        <v>785</v>
      </c>
      <c r="J47" s="32">
        <v>2678</v>
      </c>
    </row>
    <row r="48" spans="1:10" ht="12" customHeight="1" x14ac:dyDescent="0.2">
      <c r="A48" s="72"/>
      <c r="B48" s="72"/>
      <c r="C48" s="14" t="s">
        <v>173</v>
      </c>
      <c r="D48" s="32">
        <v>758</v>
      </c>
      <c r="E48" s="32">
        <v>136</v>
      </c>
      <c r="F48" s="32">
        <v>576</v>
      </c>
      <c r="G48" s="32">
        <v>464</v>
      </c>
      <c r="H48" s="32">
        <v>171</v>
      </c>
      <c r="I48" s="32">
        <v>668</v>
      </c>
      <c r="J48" s="32">
        <v>2773</v>
      </c>
    </row>
    <row r="49" spans="1:10" ht="12" customHeight="1" x14ac:dyDescent="0.2">
      <c r="A49" s="72"/>
      <c r="B49" s="72"/>
      <c r="C49" s="14" t="s">
        <v>174</v>
      </c>
      <c r="D49" s="32">
        <v>734</v>
      </c>
      <c r="E49" s="32">
        <v>121</v>
      </c>
      <c r="F49" s="32">
        <v>467</v>
      </c>
      <c r="G49" s="32">
        <v>417</v>
      </c>
      <c r="H49" s="32">
        <v>186</v>
      </c>
      <c r="I49" s="32">
        <v>653</v>
      </c>
      <c r="J49" s="32">
        <v>2578</v>
      </c>
    </row>
    <row r="50" spans="1:10" ht="12" customHeight="1" x14ac:dyDescent="0.2">
      <c r="A50" s="72"/>
      <c r="B50" s="72"/>
      <c r="C50" s="14" t="s">
        <v>175</v>
      </c>
      <c r="D50" s="32">
        <v>812</v>
      </c>
      <c r="E50" s="32">
        <v>151</v>
      </c>
      <c r="F50" s="32">
        <v>545</v>
      </c>
      <c r="G50" s="32">
        <v>431</v>
      </c>
      <c r="H50" s="32">
        <v>205</v>
      </c>
      <c r="I50" s="32">
        <v>612</v>
      </c>
      <c r="J50" s="32">
        <v>2756</v>
      </c>
    </row>
    <row r="51" spans="1:10" ht="12" customHeight="1" x14ac:dyDescent="0.2">
      <c r="A51" s="72"/>
      <c r="B51" s="72"/>
      <c r="C51" s="14" t="s">
        <v>176</v>
      </c>
      <c r="D51" s="32">
        <v>721</v>
      </c>
      <c r="E51" s="32">
        <v>144</v>
      </c>
      <c r="F51" s="32">
        <v>576</v>
      </c>
      <c r="G51" s="32">
        <v>407</v>
      </c>
      <c r="H51" s="32">
        <v>201</v>
      </c>
      <c r="I51" s="32">
        <v>649</v>
      </c>
      <c r="J51" s="32">
        <v>2698</v>
      </c>
    </row>
    <row r="52" spans="1:10" ht="12" customHeight="1" x14ac:dyDescent="0.2">
      <c r="A52" s="72"/>
      <c r="B52" s="72"/>
      <c r="C52" s="16" t="s">
        <v>177</v>
      </c>
      <c r="D52" s="35">
        <v>778</v>
      </c>
      <c r="E52" s="35">
        <v>126</v>
      </c>
      <c r="F52" s="35">
        <v>627</v>
      </c>
      <c r="G52" s="35">
        <v>423</v>
      </c>
      <c r="H52" s="35">
        <v>199</v>
      </c>
      <c r="I52" s="35">
        <v>666</v>
      </c>
      <c r="J52" s="35">
        <v>2819</v>
      </c>
    </row>
    <row r="53" spans="1:10" ht="12" customHeight="1" x14ac:dyDescent="0.2">
      <c r="A53" s="72"/>
      <c r="B53" s="73" t="s">
        <v>178</v>
      </c>
      <c r="C53" s="14" t="s">
        <v>170</v>
      </c>
      <c r="D53" s="32">
        <v>485</v>
      </c>
      <c r="E53" s="32">
        <v>98</v>
      </c>
      <c r="F53" s="32">
        <v>267</v>
      </c>
      <c r="G53" s="32">
        <v>170</v>
      </c>
      <c r="H53" s="32">
        <v>67</v>
      </c>
      <c r="I53" s="32">
        <v>167</v>
      </c>
      <c r="J53" s="32">
        <v>1254</v>
      </c>
    </row>
    <row r="54" spans="1:10" ht="12" customHeight="1" x14ac:dyDescent="0.2">
      <c r="A54" s="72"/>
      <c r="B54" s="72"/>
      <c r="C54" s="14" t="s">
        <v>171</v>
      </c>
      <c r="D54" s="32">
        <v>402</v>
      </c>
      <c r="E54" s="32">
        <v>105</v>
      </c>
      <c r="F54" s="32">
        <v>282</v>
      </c>
      <c r="G54" s="32">
        <v>185</v>
      </c>
      <c r="H54" s="32">
        <v>78</v>
      </c>
      <c r="I54" s="32">
        <v>211</v>
      </c>
      <c r="J54" s="32">
        <v>1263</v>
      </c>
    </row>
    <row r="55" spans="1:10" ht="12" customHeight="1" x14ac:dyDescent="0.2">
      <c r="A55" s="72"/>
      <c r="B55" s="72"/>
      <c r="C55" s="14" t="s">
        <v>172</v>
      </c>
      <c r="D55" s="32">
        <v>318</v>
      </c>
      <c r="E55" s="32">
        <v>125</v>
      </c>
      <c r="F55" s="32">
        <v>258</v>
      </c>
      <c r="G55" s="32">
        <v>178</v>
      </c>
      <c r="H55" s="32">
        <v>71</v>
      </c>
      <c r="I55" s="32">
        <v>232</v>
      </c>
      <c r="J55" s="32">
        <v>1182</v>
      </c>
    </row>
    <row r="56" spans="1:10" ht="12" customHeight="1" x14ac:dyDescent="0.2">
      <c r="A56" s="72"/>
      <c r="B56" s="72"/>
      <c r="C56" s="14" t="s">
        <v>173</v>
      </c>
      <c r="D56" s="32">
        <v>381</v>
      </c>
      <c r="E56" s="32">
        <v>77</v>
      </c>
      <c r="F56" s="32">
        <v>269</v>
      </c>
      <c r="G56" s="32">
        <v>145</v>
      </c>
      <c r="H56" s="32">
        <v>67</v>
      </c>
      <c r="I56" s="32">
        <v>179</v>
      </c>
      <c r="J56" s="32">
        <v>1118</v>
      </c>
    </row>
    <row r="57" spans="1:10" ht="12" customHeight="1" x14ac:dyDescent="0.2">
      <c r="A57" s="72"/>
      <c r="B57" s="72"/>
      <c r="C57" s="14" t="s">
        <v>174</v>
      </c>
      <c r="D57" s="32">
        <v>359</v>
      </c>
      <c r="E57" s="32">
        <v>100</v>
      </c>
      <c r="F57" s="32">
        <v>276</v>
      </c>
      <c r="G57" s="32">
        <v>164</v>
      </c>
      <c r="H57" s="32">
        <v>69</v>
      </c>
      <c r="I57" s="32">
        <v>171</v>
      </c>
      <c r="J57" s="32">
        <v>1139</v>
      </c>
    </row>
    <row r="58" spans="1:10" ht="12" customHeight="1" x14ac:dyDescent="0.2">
      <c r="A58" s="72"/>
      <c r="B58" s="72"/>
      <c r="C58" s="14" t="s">
        <v>175</v>
      </c>
      <c r="D58" s="32">
        <v>403</v>
      </c>
      <c r="E58" s="32">
        <v>104</v>
      </c>
      <c r="F58" s="32">
        <v>293</v>
      </c>
      <c r="G58" s="32">
        <v>172</v>
      </c>
      <c r="H58" s="32">
        <v>56</v>
      </c>
      <c r="I58" s="32">
        <v>159</v>
      </c>
      <c r="J58" s="32">
        <v>1187</v>
      </c>
    </row>
    <row r="59" spans="1:10" ht="12" customHeight="1" x14ac:dyDescent="0.2">
      <c r="A59" s="72"/>
      <c r="B59" s="72"/>
      <c r="C59" s="14" t="s">
        <v>176</v>
      </c>
      <c r="D59" s="32">
        <v>392</v>
      </c>
      <c r="E59" s="32">
        <v>88</v>
      </c>
      <c r="F59" s="32">
        <v>292</v>
      </c>
      <c r="G59" s="32">
        <v>177</v>
      </c>
      <c r="H59" s="32">
        <v>88</v>
      </c>
      <c r="I59" s="32">
        <v>170</v>
      </c>
      <c r="J59" s="32">
        <v>1207</v>
      </c>
    </row>
    <row r="60" spans="1:10" ht="12" customHeight="1" x14ac:dyDescent="0.2">
      <c r="A60" s="72"/>
      <c r="B60" s="72"/>
      <c r="C60" s="16" t="s">
        <v>177</v>
      </c>
      <c r="D60" s="35">
        <v>342</v>
      </c>
      <c r="E60" s="35">
        <v>68</v>
      </c>
      <c r="F60" s="35">
        <v>230</v>
      </c>
      <c r="G60" s="35">
        <v>210</v>
      </c>
      <c r="H60" s="35">
        <v>65</v>
      </c>
      <c r="I60" s="35">
        <v>173</v>
      </c>
      <c r="J60" s="35">
        <v>1088</v>
      </c>
    </row>
    <row r="61" spans="1:10" ht="12" customHeight="1" x14ac:dyDescent="0.2">
      <c r="A61" s="72"/>
      <c r="B61" s="73" t="s">
        <v>179</v>
      </c>
      <c r="C61" s="14" t="s">
        <v>170</v>
      </c>
      <c r="D61" s="32">
        <v>351</v>
      </c>
      <c r="E61" s="32">
        <v>68</v>
      </c>
      <c r="F61" s="32">
        <v>277</v>
      </c>
      <c r="G61" s="32">
        <v>241</v>
      </c>
      <c r="H61" s="32">
        <v>78</v>
      </c>
      <c r="I61" s="32">
        <v>181</v>
      </c>
      <c r="J61" s="32">
        <v>1196</v>
      </c>
    </row>
    <row r="62" spans="1:10" ht="12" customHeight="1" x14ac:dyDescent="0.2">
      <c r="A62" s="72"/>
      <c r="B62" s="72"/>
      <c r="C62" s="14" t="s">
        <v>171</v>
      </c>
      <c r="D62" s="32">
        <v>268</v>
      </c>
      <c r="E62" s="32">
        <v>66</v>
      </c>
      <c r="F62" s="32">
        <v>301</v>
      </c>
      <c r="G62" s="32">
        <v>257</v>
      </c>
      <c r="H62" s="32">
        <v>70</v>
      </c>
      <c r="I62" s="32">
        <v>215</v>
      </c>
      <c r="J62" s="32">
        <v>1177</v>
      </c>
    </row>
    <row r="63" spans="1:10" ht="12" customHeight="1" x14ac:dyDescent="0.2">
      <c r="A63" s="72"/>
      <c r="B63" s="72"/>
      <c r="C63" s="14" t="s">
        <v>172</v>
      </c>
      <c r="D63" s="32">
        <v>240</v>
      </c>
      <c r="E63" s="32">
        <v>77</v>
      </c>
      <c r="F63" s="32">
        <v>300</v>
      </c>
      <c r="G63" s="32">
        <v>262</v>
      </c>
      <c r="H63" s="32">
        <v>59</v>
      </c>
      <c r="I63" s="32">
        <v>223</v>
      </c>
      <c r="J63" s="32">
        <v>1161</v>
      </c>
    </row>
    <row r="64" spans="1:10" ht="12" customHeight="1" x14ac:dyDescent="0.2">
      <c r="A64" s="72"/>
      <c r="B64" s="72"/>
      <c r="C64" s="14" t="s">
        <v>173</v>
      </c>
      <c r="D64" s="32">
        <v>310</v>
      </c>
      <c r="E64" s="32">
        <v>63</v>
      </c>
      <c r="F64" s="32">
        <v>311</v>
      </c>
      <c r="G64" s="32">
        <v>233</v>
      </c>
      <c r="H64" s="32">
        <v>53</v>
      </c>
      <c r="I64" s="32">
        <v>193</v>
      </c>
      <c r="J64" s="32">
        <v>1163</v>
      </c>
    </row>
    <row r="65" spans="1:10" ht="12" customHeight="1" x14ac:dyDescent="0.2">
      <c r="A65" s="72"/>
      <c r="B65" s="72"/>
      <c r="C65" s="14" t="s">
        <v>174</v>
      </c>
      <c r="D65" s="32">
        <v>277</v>
      </c>
      <c r="E65" s="32">
        <v>66</v>
      </c>
      <c r="F65" s="32">
        <v>324</v>
      </c>
      <c r="G65" s="32">
        <v>186</v>
      </c>
      <c r="H65" s="32">
        <v>55</v>
      </c>
      <c r="I65" s="32">
        <v>177</v>
      </c>
      <c r="J65" s="32">
        <v>1085</v>
      </c>
    </row>
    <row r="66" spans="1:10" ht="12" customHeight="1" x14ac:dyDescent="0.2">
      <c r="A66" s="72"/>
      <c r="B66" s="72"/>
      <c r="C66" s="14" t="s">
        <v>175</v>
      </c>
      <c r="D66" s="32">
        <v>292</v>
      </c>
      <c r="E66" s="32">
        <v>66</v>
      </c>
      <c r="F66" s="32">
        <v>308</v>
      </c>
      <c r="G66" s="32">
        <v>172</v>
      </c>
      <c r="H66" s="32">
        <v>65</v>
      </c>
      <c r="I66" s="32">
        <v>202</v>
      </c>
      <c r="J66" s="32">
        <v>1105</v>
      </c>
    </row>
    <row r="67" spans="1:10" ht="12" customHeight="1" x14ac:dyDescent="0.2">
      <c r="A67" s="72"/>
      <c r="B67" s="72"/>
      <c r="C67" s="14" t="s">
        <v>176</v>
      </c>
      <c r="D67" s="32">
        <v>264</v>
      </c>
      <c r="E67" s="32">
        <v>62</v>
      </c>
      <c r="F67" s="32">
        <v>309</v>
      </c>
      <c r="G67" s="32">
        <v>155</v>
      </c>
      <c r="H67" s="32">
        <v>60</v>
      </c>
      <c r="I67" s="32">
        <v>234</v>
      </c>
      <c r="J67" s="32">
        <v>1084</v>
      </c>
    </row>
    <row r="68" spans="1:10" ht="12" customHeight="1" x14ac:dyDescent="0.2">
      <c r="A68" s="72"/>
      <c r="B68" s="72"/>
      <c r="C68" s="16" t="s">
        <v>177</v>
      </c>
      <c r="D68" s="35">
        <v>258</v>
      </c>
      <c r="E68" s="35">
        <v>58</v>
      </c>
      <c r="F68" s="35">
        <v>253</v>
      </c>
      <c r="G68" s="35">
        <v>188</v>
      </c>
      <c r="H68" s="35">
        <v>49</v>
      </c>
      <c r="I68" s="35">
        <v>223</v>
      </c>
      <c r="J68" s="35">
        <v>1029</v>
      </c>
    </row>
    <row r="69" spans="1:10" ht="12" customHeight="1" x14ac:dyDescent="0.2">
      <c r="A69" s="72"/>
      <c r="B69" s="73" t="s">
        <v>180</v>
      </c>
      <c r="C69" s="14" t="s">
        <v>170</v>
      </c>
      <c r="D69" s="32">
        <v>305</v>
      </c>
      <c r="E69" s="32">
        <v>72</v>
      </c>
      <c r="F69" s="32">
        <v>239</v>
      </c>
      <c r="G69" s="32">
        <v>154</v>
      </c>
      <c r="H69" s="32">
        <v>48</v>
      </c>
      <c r="I69" s="32">
        <v>139</v>
      </c>
      <c r="J69" s="32">
        <v>957</v>
      </c>
    </row>
    <row r="70" spans="1:10" ht="12" customHeight="1" x14ac:dyDescent="0.2">
      <c r="A70" s="72"/>
      <c r="B70" s="72"/>
      <c r="C70" s="14" t="s">
        <v>171</v>
      </c>
      <c r="D70" s="32">
        <v>317</v>
      </c>
      <c r="E70" s="32">
        <v>55</v>
      </c>
      <c r="F70" s="32">
        <v>214</v>
      </c>
      <c r="G70" s="32">
        <v>151</v>
      </c>
      <c r="H70" s="32">
        <v>37</v>
      </c>
      <c r="I70" s="32">
        <v>178</v>
      </c>
      <c r="J70" s="32">
        <v>952</v>
      </c>
    </row>
    <row r="71" spans="1:10" ht="12" customHeight="1" x14ac:dyDescent="0.2">
      <c r="A71" s="72"/>
      <c r="B71" s="72"/>
      <c r="C71" s="14" t="s">
        <v>172</v>
      </c>
      <c r="D71" s="32">
        <v>310</v>
      </c>
      <c r="E71" s="32">
        <v>72</v>
      </c>
      <c r="F71" s="32">
        <v>365</v>
      </c>
      <c r="G71" s="32">
        <v>128</v>
      </c>
      <c r="H71" s="32">
        <v>40</v>
      </c>
      <c r="I71" s="32">
        <v>142</v>
      </c>
      <c r="J71" s="32">
        <v>1057</v>
      </c>
    </row>
    <row r="72" spans="1:10" ht="12" customHeight="1" x14ac:dyDescent="0.2">
      <c r="A72" s="72"/>
      <c r="B72" s="72"/>
      <c r="C72" s="14" t="s">
        <v>173</v>
      </c>
      <c r="D72" s="32">
        <v>250</v>
      </c>
      <c r="E72" s="32">
        <v>28</v>
      </c>
      <c r="F72" s="32">
        <v>84</v>
      </c>
      <c r="G72" s="32">
        <v>87</v>
      </c>
      <c r="H72" s="32">
        <v>55</v>
      </c>
      <c r="I72" s="32">
        <v>321</v>
      </c>
      <c r="J72" s="32">
        <v>825</v>
      </c>
    </row>
    <row r="73" spans="1:10" ht="12" customHeight="1" x14ac:dyDescent="0.2">
      <c r="A73" s="72"/>
      <c r="B73" s="72"/>
      <c r="C73" s="14" t="s">
        <v>174</v>
      </c>
      <c r="D73" s="32">
        <v>163</v>
      </c>
      <c r="E73" s="32">
        <v>31</v>
      </c>
      <c r="F73" s="32">
        <v>57</v>
      </c>
      <c r="G73" s="32">
        <v>81</v>
      </c>
      <c r="H73" s="32">
        <v>47</v>
      </c>
      <c r="I73" s="32">
        <v>461</v>
      </c>
      <c r="J73" s="32">
        <v>840</v>
      </c>
    </row>
    <row r="74" spans="1:10" ht="12" customHeight="1" x14ac:dyDescent="0.2">
      <c r="A74" s="72"/>
      <c r="B74" s="72"/>
      <c r="C74" s="14" t="s">
        <v>175</v>
      </c>
      <c r="D74" s="32">
        <v>155</v>
      </c>
      <c r="E74" s="32">
        <v>52</v>
      </c>
      <c r="F74" s="32">
        <v>56</v>
      </c>
      <c r="G74" s="32">
        <v>85</v>
      </c>
      <c r="H74" s="32">
        <v>52</v>
      </c>
      <c r="I74" s="32">
        <v>436</v>
      </c>
      <c r="J74" s="32">
        <v>836</v>
      </c>
    </row>
    <row r="75" spans="1:10" ht="12" customHeight="1" x14ac:dyDescent="0.2">
      <c r="A75" s="72"/>
      <c r="B75" s="72"/>
      <c r="C75" s="14" t="s">
        <v>176</v>
      </c>
      <c r="D75" s="32">
        <v>141</v>
      </c>
      <c r="E75" s="32">
        <v>34</v>
      </c>
      <c r="F75" s="32">
        <v>48</v>
      </c>
      <c r="G75" s="32">
        <v>88</v>
      </c>
      <c r="H75" s="32">
        <v>44</v>
      </c>
      <c r="I75" s="32">
        <v>619</v>
      </c>
      <c r="J75" s="32">
        <v>974</v>
      </c>
    </row>
    <row r="76" spans="1:10" ht="12" customHeight="1" x14ac:dyDescent="0.2">
      <c r="A76" s="72"/>
      <c r="B76" s="72"/>
      <c r="C76" s="16" t="s">
        <v>177</v>
      </c>
      <c r="D76" s="35">
        <v>174</v>
      </c>
      <c r="E76" s="35">
        <v>30</v>
      </c>
      <c r="F76" s="35">
        <v>53</v>
      </c>
      <c r="G76" s="35">
        <v>127</v>
      </c>
      <c r="H76" s="35">
        <v>45</v>
      </c>
      <c r="I76" s="35">
        <v>591</v>
      </c>
      <c r="J76" s="35">
        <v>1020</v>
      </c>
    </row>
    <row r="77" spans="1:10" ht="12" customHeight="1" x14ac:dyDescent="0.2">
      <c r="A77" s="72"/>
      <c r="B77" s="73" t="s">
        <v>181</v>
      </c>
      <c r="C77" s="14" t="s">
        <v>170</v>
      </c>
      <c r="D77" s="32">
        <v>40</v>
      </c>
      <c r="E77" s="32">
        <v>19</v>
      </c>
      <c r="F77" s="32">
        <v>28</v>
      </c>
      <c r="G77" s="32">
        <v>1</v>
      </c>
      <c r="H77" s="32">
        <v>3</v>
      </c>
      <c r="I77" s="32">
        <v>311</v>
      </c>
      <c r="J77" s="32">
        <v>402</v>
      </c>
    </row>
    <row r="78" spans="1:10" ht="12" customHeight="1" x14ac:dyDescent="0.2">
      <c r="A78" s="72"/>
      <c r="B78" s="72"/>
      <c r="C78" s="14" t="s">
        <v>171</v>
      </c>
      <c r="D78" s="32">
        <v>28</v>
      </c>
      <c r="E78" s="32">
        <v>9</v>
      </c>
      <c r="F78" s="32">
        <v>74</v>
      </c>
      <c r="G78" s="32">
        <v>1</v>
      </c>
      <c r="H78" s="32" t="s">
        <v>182</v>
      </c>
      <c r="I78" s="32">
        <v>199</v>
      </c>
      <c r="J78" s="32">
        <v>311</v>
      </c>
    </row>
    <row r="79" spans="1:10" ht="12" customHeight="1" x14ac:dyDescent="0.2">
      <c r="A79" s="72"/>
      <c r="B79" s="72"/>
      <c r="C79" s="14" t="s">
        <v>172</v>
      </c>
      <c r="D79" s="32">
        <v>10</v>
      </c>
      <c r="E79" s="32">
        <v>16</v>
      </c>
      <c r="F79" s="32">
        <v>7</v>
      </c>
      <c r="G79" s="32">
        <v>3</v>
      </c>
      <c r="H79" s="32">
        <v>1</v>
      </c>
      <c r="I79" s="32">
        <v>196</v>
      </c>
      <c r="J79" s="32">
        <v>233</v>
      </c>
    </row>
    <row r="80" spans="1:10" ht="12" customHeight="1" x14ac:dyDescent="0.2">
      <c r="A80" s="72"/>
      <c r="B80" s="72"/>
      <c r="C80" s="14" t="s">
        <v>173</v>
      </c>
      <c r="D80" s="32">
        <v>170</v>
      </c>
      <c r="E80" s="32">
        <v>23</v>
      </c>
      <c r="F80" s="32">
        <v>364</v>
      </c>
      <c r="G80" s="32">
        <v>33</v>
      </c>
      <c r="H80" s="32">
        <v>2</v>
      </c>
      <c r="I80" s="32">
        <v>135</v>
      </c>
      <c r="J80" s="32">
        <v>727</v>
      </c>
    </row>
    <row r="81" spans="1:10" ht="12" customHeight="1" x14ac:dyDescent="0.2">
      <c r="A81" s="72"/>
      <c r="B81" s="72"/>
      <c r="C81" s="14" t="s">
        <v>174</v>
      </c>
      <c r="D81" s="32">
        <v>152</v>
      </c>
      <c r="E81" s="32">
        <v>29</v>
      </c>
      <c r="F81" s="32">
        <v>483</v>
      </c>
      <c r="G81" s="32">
        <v>38</v>
      </c>
      <c r="H81" s="32" t="s">
        <v>182</v>
      </c>
      <c r="I81" s="32" t="s">
        <v>182</v>
      </c>
      <c r="J81" s="32">
        <v>702</v>
      </c>
    </row>
    <row r="82" spans="1:10" ht="12" customHeight="1" x14ac:dyDescent="0.2">
      <c r="A82" s="72"/>
      <c r="B82" s="72"/>
      <c r="C82" s="14" t="s">
        <v>175</v>
      </c>
      <c r="D82" s="32">
        <v>131</v>
      </c>
      <c r="E82" s="32">
        <v>31</v>
      </c>
      <c r="F82" s="32">
        <v>550</v>
      </c>
      <c r="G82" s="32">
        <v>29</v>
      </c>
      <c r="H82" s="32">
        <v>4</v>
      </c>
      <c r="I82" s="32" t="s">
        <v>182</v>
      </c>
      <c r="J82" s="32">
        <v>745</v>
      </c>
    </row>
    <row r="83" spans="1:10" ht="12" customHeight="1" x14ac:dyDescent="0.2">
      <c r="A83" s="72"/>
      <c r="B83" s="72"/>
      <c r="C83" s="14" t="s">
        <v>176</v>
      </c>
      <c r="D83" s="32">
        <v>115</v>
      </c>
      <c r="E83" s="32">
        <v>30</v>
      </c>
      <c r="F83" s="32">
        <v>364</v>
      </c>
      <c r="G83" s="32">
        <v>31</v>
      </c>
      <c r="H83" s="32" t="s">
        <v>182</v>
      </c>
      <c r="I83" s="32" t="s">
        <v>182</v>
      </c>
      <c r="J83" s="32">
        <v>540</v>
      </c>
    </row>
    <row r="84" spans="1:10" ht="12" customHeight="1" x14ac:dyDescent="0.2">
      <c r="A84" s="72"/>
      <c r="B84" s="72"/>
      <c r="C84" s="16" t="s">
        <v>177</v>
      </c>
      <c r="D84" s="35">
        <v>138</v>
      </c>
      <c r="E84" s="35">
        <v>39</v>
      </c>
      <c r="F84" s="35">
        <v>348</v>
      </c>
      <c r="G84" s="35">
        <v>27</v>
      </c>
      <c r="H84" s="35" t="s">
        <v>182</v>
      </c>
      <c r="I84" s="35">
        <v>1</v>
      </c>
      <c r="J84" s="35">
        <v>553</v>
      </c>
    </row>
    <row r="85" spans="1:10" ht="12" customHeight="1" x14ac:dyDescent="0.2">
      <c r="A85" s="71" t="s">
        <v>184</v>
      </c>
      <c r="B85" s="73" t="s">
        <v>169</v>
      </c>
      <c r="C85" s="14" t="s">
        <v>170</v>
      </c>
      <c r="D85" s="32">
        <v>1866</v>
      </c>
      <c r="E85" s="32">
        <v>365</v>
      </c>
      <c r="F85" s="32">
        <v>1353</v>
      </c>
      <c r="G85" s="32">
        <v>992</v>
      </c>
      <c r="H85" s="32">
        <v>340</v>
      </c>
      <c r="I85" s="32">
        <v>1349</v>
      </c>
      <c r="J85" s="32">
        <v>6265</v>
      </c>
    </row>
    <row r="86" spans="1:10" ht="12" customHeight="1" x14ac:dyDescent="0.2">
      <c r="A86" s="72"/>
      <c r="B86" s="72"/>
      <c r="C86" s="14" t="s">
        <v>171</v>
      </c>
      <c r="D86" s="32">
        <v>1624</v>
      </c>
      <c r="E86" s="32">
        <v>353</v>
      </c>
      <c r="F86" s="32">
        <v>1412</v>
      </c>
      <c r="G86" s="32">
        <v>1091</v>
      </c>
      <c r="H86" s="32">
        <v>346</v>
      </c>
      <c r="I86" s="32">
        <v>1474</v>
      </c>
      <c r="J86" s="32">
        <v>6300</v>
      </c>
    </row>
    <row r="87" spans="1:10" ht="12" customHeight="1" x14ac:dyDescent="0.2">
      <c r="A87" s="72"/>
      <c r="B87" s="72"/>
      <c r="C87" s="14" t="s">
        <v>172</v>
      </c>
      <c r="D87" s="32">
        <v>1415</v>
      </c>
      <c r="E87" s="32">
        <v>428</v>
      </c>
      <c r="F87" s="32">
        <v>1499</v>
      </c>
      <c r="G87" s="32">
        <v>1050</v>
      </c>
      <c r="H87" s="32">
        <v>341</v>
      </c>
      <c r="I87" s="32">
        <v>1578</v>
      </c>
      <c r="J87" s="32">
        <v>6311</v>
      </c>
    </row>
    <row r="88" spans="1:10" ht="12" customHeight="1" x14ac:dyDescent="0.2">
      <c r="A88" s="72"/>
      <c r="B88" s="72"/>
      <c r="C88" s="14" t="s">
        <v>173</v>
      </c>
      <c r="D88" s="32">
        <v>1869</v>
      </c>
      <c r="E88" s="32">
        <v>327</v>
      </c>
      <c r="F88" s="32">
        <v>1604</v>
      </c>
      <c r="G88" s="32">
        <v>962</v>
      </c>
      <c r="H88" s="32">
        <v>348</v>
      </c>
      <c r="I88" s="32">
        <v>1496</v>
      </c>
      <c r="J88" s="32">
        <v>6606</v>
      </c>
    </row>
    <row r="89" spans="1:10" ht="12" customHeight="1" x14ac:dyDescent="0.2">
      <c r="A89" s="72"/>
      <c r="B89" s="72"/>
      <c r="C89" s="14" t="s">
        <v>174</v>
      </c>
      <c r="D89" s="32">
        <v>1685</v>
      </c>
      <c r="E89" s="32">
        <v>347</v>
      </c>
      <c r="F89" s="32">
        <v>1607</v>
      </c>
      <c r="G89" s="32">
        <v>886</v>
      </c>
      <c r="H89" s="32">
        <v>357</v>
      </c>
      <c r="I89" s="32">
        <v>1462</v>
      </c>
      <c r="J89" s="32">
        <v>6344</v>
      </c>
    </row>
    <row r="90" spans="1:10" ht="12" customHeight="1" x14ac:dyDescent="0.2">
      <c r="A90" s="72"/>
      <c r="B90" s="72"/>
      <c r="C90" s="14" t="s">
        <v>175</v>
      </c>
      <c r="D90" s="32">
        <v>1793</v>
      </c>
      <c r="E90" s="32">
        <v>404</v>
      </c>
      <c r="F90" s="32">
        <v>1752</v>
      </c>
      <c r="G90" s="32">
        <v>889</v>
      </c>
      <c r="H90" s="32">
        <v>382</v>
      </c>
      <c r="I90" s="32">
        <v>1409</v>
      </c>
      <c r="J90" s="32">
        <v>6629</v>
      </c>
    </row>
    <row r="91" spans="1:10" ht="12" customHeight="1" x14ac:dyDescent="0.2">
      <c r="A91" s="72"/>
      <c r="B91" s="72"/>
      <c r="C91" s="14" t="s">
        <v>176</v>
      </c>
      <c r="D91" s="32">
        <v>1633</v>
      </c>
      <c r="E91" s="32">
        <v>358</v>
      </c>
      <c r="F91" s="32">
        <v>1589</v>
      </c>
      <c r="G91" s="32">
        <v>858</v>
      </c>
      <c r="H91" s="32">
        <v>393</v>
      </c>
      <c r="I91" s="32">
        <v>1672</v>
      </c>
      <c r="J91" s="32">
        <v>6503</v>
      </c>
    </row>
    <row r="92" spans="1:10" ht="12" customHeight="1" x14ac:dyDescent="0.2">
      <c r="A92" s="72"/>
      <c r="B92" s="72"/>
      <c r="C92" s="16" t="s">
        <v>177</v>
      </c>
      <c r="D92" s="35">
        <v>1690</v>
      </c>
      <c r="E92" s="35">
        <v>321</v>
      </c>
      <c r="F92" s="35">
        <v>1511</v>
      </c>
      <c r="G92" s="35">
        <v>975</v>
      </c>
      <c r="H92" s="35">
        <v>358</v>
      </c>
      <c r="I92" s="35">
        <v>1654</v>
      </c>
      <c r="J92" s="35">
        <v>6509</v>
      </c>
    </row>
    <row r="93" spans="1:10" ht="12" customHeight="1" x14ac:dyDescent="0.2">
      <c r="A93" s="72"/>
      <c r="B93" s="73" t="s">
        <v>178</v>
      </c>
      <c r="C93" s="14" t="s">
        <v>170</v>
      </c>
      <c r="D93" s="32">
        <v>1866</v>
      </c>
      <c r="E93" s="32">
        <v>365</v>
      </c>
      <c r="F93" s="32">
        <v>1353</v>
      </c>
      <c r="G93" s="32">
        <v>992</v>
      </c>
      <c r="H93" s="32">
        <v>340</v>
      </c>
      <c r="I93" s="32">
        <v>1349</v>
      </c>
      <c r="J93" s="32">
        <v>6265</v>
      </c>
    </row>
    <row r="94" spans="1:10" ht="12" customHeight="1" x14ac:dyDescent="0.2">
      <c r="A94" s="72"/>
      <c r="B94" s="72"/>
      <c r="C94" s="14" t="s">
        <v>171</v>
      </c>
      <c r="D94" s="32">
        <v>1624</v>
      </c>
      <c r="E94" s="32">
        <v>353</v>
      </c>
      <c r="F94" s="32">
        <v>1412</v>
      </c>
      <c r="G94" s="32">
        <v>1091</v>
      </c>
      <c r="H94" s="32">
        <v>346</v>
      </c>
      <c r="I94" s="32">
        <v>1474</v>
      </c>
      <c r="J94" s="32">
        <v>6300</v>
      </c>
    </row>
    <row r="95" spans="1:10" ht="12" customHeight="1" x14ac:dyDescent="0.2">
      <c r="A95" s="72"/>
      <c r="B95" s="72"/>
      <c r="C95" s="14" t="s">
        <v>172</v>
      </c>
      <c r="D95" s="32">
        <v>1415</v>
      </c>
      <c r="E95" s="32">
        <v>428</v>
      </c>
      <c r="F95" s="32">
        <v>1499</v>
      </c>
      <c r="G95" s="32">
        <v>1050</v>
      </c>
      <c r="H95" s="32">
        <v>341</v>
      </c>
      <c r="I95" s="32">
        <v>1578</v>
      </c>
      <c r="J95" s="32">
        <v>6311</v>
      </c>
    </row>
    <row r="96" spans="1:10" ht="12" customHeight="1" x14ac:dyDescent="0.2">
      <c r="A96" s="72"/>
      <c r="B96" s="72"/>
      <c r="C96" s="14" t="s">
        <v>173</v>
      </c>
      <c r="D96" s="32">
        <v>1869</v>
      </c>
      <c r="E96" s="32">
        <v>327</v>
      </c>
      <c r="F96" s="32">
        <v>1604</v>
      </c>
      <c r="G96" s="32">
        <v>962</v>
      </c>
      <c r="H96" s="32">
        <v>348</v>
      </c>
      <c r="I96" s="32">
        <v>1496</v>
      </c>
      <c r="J96" s="32">
        <v>6606</v>
      </c>
    </row>
    <row r="97" spans="1:10" ht="12" customHeight="1" x14ac:dyDescent="0.2">
      <c r="A97" s="72"/>
      <c r="B97" s="72"/>
      <c r="C97" s="14" t="s">
        <v>174</v>
      </c>
      <c r="D97" s="32">
        <v>1685</v>
      </c>
      <c r="E97" s="32">
        <v>347</v>
      </c>
      <c r="F97" s="32">
        <v>1607</v>
      </c>
      <c r="G97" s="32">
        <v>886</v>
      </c>
      <c r="H97" s="32">
        <v>357</v>
      </c>
      <c r="I97" s="32">
        <v>1462</v>
      </c>
      <c r="J97" s="32">
        <v>6344</v>
      </c>
    </row>
    <row r="98" spans="1:10" ht="12" customHeight="1" x14ac:dyDescent="0.2">
      <c r="A98" s="72"/>
      <c r="B98" s="72"/>
      <c r="C98" s="14" t="s">
        <v>175</v>
      </c>
      <c r="D98" s="32">
        <v>1793</v>
      </c>
      <c r="E98" s="32">
        <v>404</v>
      </c>
      <c r="F98" s="32">
        <v>1752</v>
      </c>
      <c r="G98" s="32">
        <v>889</v>
      </c>
      <c r="H98" s="32">
        <v>382</v>
      </c>
      <c r="I98" s="32">
        <v>1409</v>
      </c>
      <c r="J98" s="32">
        <v>6629</v>
      </c>
    </row>
    <row r="99" spans="1:10" ht="12" customHeight="1" x14ac:dyDescent="0.2">
      <c r="A99" s="72"/>
      <c r="B99" s="72"/>
      <c r="C99" s="14" t="s">
        <v>176</v>
      </c>
      <c r="D99" s="32">
        <v>1633</v>
      </c>
      <c r="E99" s="32">
        <v>358</v>
      </c>
      <c r="F99" s="32">
        <v>1589</v>
      </c>
      <c r="G99" s="32">
        <v>858</v>
      </c>
      <c r="H99" s="32">
        <v>393</v>
      </c>
      <c r="I99" s="32">
        <v>1672</v>
      </c>
      <c r="J99" s="32">
        <v>6503</v>
      </c>
    </row>
    <row r="100" spans="1:10" ht="12" customHeight="1" x14ac:dyDescent="0.2">
      <c r="A100" s="72"/>
      <c r="B100" s="72"/>
      <c r="C100" s="16" t="s">
        <v>177</v>
      </c>
      <c r="D100" s="35">
        <v>1690</v>
      </c>
      <c r="E100" s="35">
        <v>321</v>
      </c>
      <c r="F100" s="35">
        <v>1511</v>
      </c>
      <c r="G100" s="35">
        <v>975</v>
      </c>
      <c r="H100" s="35">
        <v>358</v>
      </c>
      <c r="I100" s="35">
        <v>1654</v>
      </c>
      <c r="J100" s="35">
        <v>6509</v>
      </c>
    </row>
    <row r="101" spans="1:10" ht="12" customHeight="1" x14ac:dyDescent="0.2">
      <c r="A101" s="72"/>
      <c r="B101" s="73" t="s">
        <v>179</v>
      </c>
      <c r="C101" s="14" t="s">
        <v>170</v>
      </c>
      <c r="D101" s="32">
        <v>1866</v>
      </c>
      <c r="E101" s="32">
        <v>365</v>
      </c>
      <c r="F101" s="32">
        <v>1353</v>
      </c>
      <c r="G101" s="32">
        <v>992</v>
      </c>
      <c r="H101" s="32">
        <v>340</v>
      </c>
      <c r="I101" s="32">
        <v>1349</v>
      </c>
      <c r="J101" s="32">
        <v>6265</v>
      </c>
    </row>
    <row r="102" spans="1:10" ht="12" customHeight="1" x14ac:dyDescent="0.2">
      <c r="A102" s="72"/>
      <c r="B102" s="72"/>
      <c r="C102" s="14" t="s">
        <v>171</v>
      </c>
      <c r="D102" s="32">
        <v>1624</v>
      </c>
      <c r="E102" s="32">
        <v>353</v>
      </c>
      <c r="F102" s="32">
        <v>1412</v>
      </c>
      <c r="G102" s="32">
        <v>1091</v>
      </c>
      <c r="H102" s="32">
        <v>346</v>
      </c>
      <c r="I102" s="32">
        <v>1474</v>
      </c>
      <c r="J102" s="32">
        <v>6300</v>
      </c>
    </row>
    <row r="103" spans="1:10" ht="12" customHeight="1" x14ac:dyDescent="0.2">
      <c r="A103" s="72"/>
      <c r="B103" s="72"/>
      <c r="C103" s="14" t="s">
        <v>172</v>
      </c>
      <c r="D103" s="32">
        <v>1415</v>
      </c>
      <c r="E103" s="32">
        <v>428</v>
      </c>
      <c r="F103" s="32">
        <v>1499</v>
      </c>
      <c r="G103" s="32">
        <v>1050</v>
      </c>
      <c r="H103" s="32">
        <v>341</v>
      </c>
      <c r="I103" s="32">
        <v>1578</v>
      </c>
      <c r="J103" s="32">
        <v>6311</v>
      </c>
    </row>
    <row r="104" spans="1:10" ht="12" customHeight="1" x14ac:dyDescent="0.2">
      <c r="A104" s="72"/>
      <c r="B104" s="72"/>
      <c r="C104" s="14" t="s">
        <v>173</v>
      </c>
      <c r="D104" s="32">
        <v>1869</v>
      </c>
      <c r="E104" s="32">
        <v>327</v>
      </c>
      <c r="F104" s="32">
        <v>1604</v>
      </c>
      <c r="G104" s="32">
        <v>962</v>
      </c>
      <c r="H104" s="32">
        <v>348</v>
      </c>
      <c r="I104" s="32">
        <v>1496</v>
      </c>
      <c r="J104" s="32">
        <v>6606</v>
      </c>
    </row>
    <row r="105" spans="1:10" ht="12" customHeight="1" x14ac:dyDescent="0.2">
      <c r="A105" s="72"/>
      <c r="B105" s="72"/>
      <c r="C105" s="14" t="s">
        <v>174</v>
      </c>
      <c r="D105" s="32">
        <v>1685</v>
      </c>
      <c r="E105" s="32">
        <v>347</v>
      </c>
      <c r="F105" s="32">
        <v>1607</v>
      </c>
      <c r="G105" s="32">
        <v>886</v>
      </c>
      <c r="H105" s="32">
        <v>357</v>
      </c>
      <c r="I105" s="32">
        <v>1462</v>
      </c>
      <c r="J105" s="32">
        <v>6344</v>
      </c>
    </row>
    <row r="106" spans="1:10" ht="12" customHeight="1" x14ac:dyDescent="0.2">
      <c r="A106" s="72"/>
      <c r="B106" s="72"/>
      <c r="C106" s="14" t="s">
        <v>175</v>
      </c>
      <c r="D106" s="32">
        <v>1793</v>
      </c>
      <c r="E106" s="32">
        <v>404</v>
      </c>
      <c r="F106" s="32">
        <v>1752</v>
      </c>
      <c r="G106" s="32">
        <v>889</v>
      </c>
      <c r="H106" s="32">
        <v>382</v>
      </c>
      <c r="I106" s="32">
        <v>1409</v>
      </c>
      <c r="J106" s="32">
        <v>6629</v>
      </c>
    </row>
    <row r="107" spans="1:10" ht="12" customHeight="1" x14ac:dyDescent="0.2">
      <c r="A107" s="72"/>
      <c r="B107" s="72"/>
      <c r="C107" s="14" t="s">
        <v>176</v>
      </c>
      <c r="D107" s="32">
        <v>1633</v>
      </c>
      <c r="E107" s="32">
        <v>358</v>
      </c>
      <c r="F107" s="32">
        <v>1589</v>
      </c>
      <c r="G107" s="32">
        <v>858</v>
      </c>
      <c r="H107" s="32">
        <v>393</v>
      </c>
      <c r="I107" s="32">
        <v>1672</v>
      </c>
      <c r="J107" s="32">
        <v>6503</v>
      </c>
    </row>
    <row r="108" spans="1:10" ht="12" customHeight="1" x14ac:dyDescent="0.2">
      <c r="A108" s="72"/>
      <c r="B108" s="72"/>
      <c r="C108" s="16" t="s">
        <v>177</v>
      </c>
      <c r="D108" s="35">
        <v>1690</v>
      </c>
      <c r="E108" s="35">
        <v>321</v>
      </c>
      <c r="F108" s="35">
        <v>1511</v>
      </c>
      <c r="G108" s="35">
        <v>975</v>
      </c>
      <c r="H108" s="35">
        <v>358</v>
      </c>
      <c r="I108" s="35">
        <v>1654</v>
      </c>
      <c r="J108" s="35">
        <v>6509</v>
      </c>
    </row>
    <row r="109" spans="1:10" ht="12" customHeight="1" x14ac:dyDescent="0.2">
      <c r="A109" s="72"/>
      <c r="B109" s="73" t="s">
        <v>180</v>
      </c>
      <c r="C109" s="14" t="s">
        <v>170</v>
      </c>
      <c r="D109" s="32">
        <v>1866</v>
      </c>
      <c r="E109" s="32">
        <v>365</v>
      </c>
      <c r="F109" s="32">
        <v>1353</v>
      </c>
      <c r="G109" s="32">
        <v>992</v>
      </c>
      <c r="H109" s="32">
        <v>340</v>
      </c>
      <c r="I109" s="32">
        <v>1349</v>
      </c>
      <c r="J109" s="32">
        <v>6265</v>
      </c>
    </row>
    <row r="110" spans="1:10" ht="12" customHeight="1" x14ac:dyDescent="0.2">
      <c r="A110" s="72"/>
      <c r="B110" s="72"/>
      <c r="C110" s="14" t="s">
        <v>171</v>
      </c>
      <c r="D110" s="32">
        <v>1624</v>
      </c>
      <c r="E110" s="32">
        <v>353</v>
      </c>
      <c r="F110" s="32">
        <v>1412</v>
      </c>
      <c r="G110" s="32">
        <v>1091</v>
      </c>
      <c r="H110" s="32">
        <v>346</v>
      </c>
      <c r="I110" s="32">
        <v>1474</v>
      </c>
      <c r="J110" s="32">
        <v>6300</v>
      </c>
    </row>
    <row r="111" spans="1:10" ht="12" customHeight="1" x14ac:dyDescent="0.2">
      <c r="A111" s="72"/>
      <c r="B111" s="72"/>
      <c r="C111" s="14" t="s">
        <v>172</v>
      </c>
      <c r="D111" s="32">
        <v>1415</v>
      </c>
      <c r="E111" s="32">
        <v>428</v>
      </c>
      <c r="F111" s="32">
        <v>1499</v>
      </c>
      <c r="G111" s="32">
        <v>1050</v>
      </c>
      <c r="H111" s="32">
        <v>341</v>
      </c>
      <c r="I111" s="32">
        <v>1578</v>
      </c>
      <c r="J111" s="32">
        <v>6311</v>
      </c>
    </row>
    <row r="112" spans="1:10" ht="12" customHeight="1" x14ac:dyDescent="0.2">
      <c r="A112" s="72"/>
      <c r="B112" s="72"/>
      <c r="C112" s="14" t="s">
        <v>173</v>
      </c>
      <c r="D112" s="32">
        <v>1869</v>
      </c>
      <c r="E112" s="32">
        <v>327</v>
      </c>
      <c r="F112" s="32">
        <v>1604</v>
      </c>
      <c r="G112" s="32">
        <v>962</v>
      </c>
      <c r="H112" s="32">
        <v>348</v>
      </c>
      <c r="I112" s="32">
        <v>1496</v>
      </c>
      <c r="J112" s="32">
        <v>6606</v>
      </c>
    </row>
    <row r="113" spans="1:10" ht="12" customHeight="1" x14ac:dyDescent="0.2">
      <c r="A113" s="72"/>
      <c r="B113" s="72"/>
      <c r="C113" s="14" t="s">
        <v>174</v>
      </c>
      <c r="D113" s="32">
        <v>1685</v>
      </c>
      <c r="E113" s="32">
        <v>347</v>
      </c>
      <c r="F113" s="32">
        <v>1607</v>
      </c>
      <c r="G113" s="32">
        <v>886</v>
      </c>
      <c r="H113" s="32">
        <v>357</v>
      </c>
      <c r="I113" s="32">
        <v>1462</v>
      </c>
      <c r="J113" s="32">
        <v>6344</v>
      </c>
    </row>
    <row r="114" spans="1:10" ht="12" customHeight="1" x14ac:dyDescent="0.2">
      <c r="A114" s="72"/>
      <c r="B114" s="72"/>
      <c r="C114" s="14" t="s">
        <v>175</v>
      </c>
      <c r="D114" s="32">
        <v>1793</v>
      </c>
      <c r="E114" s="32">
        <v>404</v>
      </c>
      <c r="F114" s="32">
        <v>1752</v>
      </c>
      <c r="G114" s="32">
        <v>889</v>
      </c>
      <c r="H114" s="32">
        <v>382</v>
      </c>
      <c r="I114" s="32">
        <v>1409</v>
      </c>
      <c r="J114" s="32">
        <v>6629</v>
      </c>
    </row>
    <row r="115" spans="1:10" ht="12" customHeight="1" x14ac:dyDescent="0.2">
      <c r="A115" s="72"/>
      <c r="B115" s="72"/>
      <c r="C115" s="14" t="s">
        <v>176</v>
      </c>
      <c r="D115" s="32">
        <v>1633</v>
      </c>
      <c r="E115" s="32">
        <v>358</v>
      </c>
      <c r="F115" s="32">
        <v>1589</v>
      </c>
      <c r="G115" s="32">
        <v>858</v>
      </c>
      <c r="H115" s="32">
        <v>393</v>
      </c>
      <c r="I115" s="32">
        <v>1672</v>
      </c>
      <c r="J115" s="32">
        <v>6503</v>
      </c>
    </row>
    <row r="116" spans="1:10" ht="12" customHeight="1" x14ac:dyDescent="0.2">
      <c r="A116" s="72"/>
      <c r="B116" s="72"/>
      <c r="C116" s="16" t="s">
        <v>177</v>
      </c>
      <c r="D116" s="35">
        <v>1690</v>
      </c>
      <c r="E116" s="35">
        <v>321</v>
      </c>
      <c r="F116" s="35">
        <v>1511</v>
      </c>
      <c r="G116" s="35">
        <v>975</v>
      </c>
      <c r="H116" s="35">
        <v>358</v>
      </c>
      <c r="I116" s="35">
        <v>1654</v>
      </c>
      <c r="J116" s="35">
        <v>6509</v>
      </c>
    </row>
    <row r="117" spans="1:10" ht="12" customHeight="1" x14ac:dyDescent="0.2">
      <c r="A117" s="72"/>
      <c r="B117" s="73" t="s">
        <v>181</v>
      </c>
      <c r="C117" s="14" t="s">
        <v>170</v>
      </c>
      <c r="D117" s="32">
        <v>1866</v>
      </c>
      <c r="E117" s="32">
        <v>365</v>
      </c>
      <c r="F117" s="32">
        <v>1353</v>
      </c>
      <c r="G117" s="32">
        <v>992</v>
      </c>
      <c r="H117" s="32">
        <v>340</v>
      </c>
      <c r="I117" s="32">
        <v>1349</v>
      </c>
      <c r="J117" s="32">
        <v>6265</v>
      </c>
    </row>
    <row r="118" spans="1:10" ht="12" customHeight="1" x14ac:dyDescent="0.2">
      <c r="A118" s="72"/>
      <c r="B118" s="72"/>
      <c r="C118" s="14" t="s">
        <v>171</v>
      </c>
      <c r="D118" s="32">
        <v>1624</v>
      </c>
      <c r="E118" s="32">
        <v>353</v>
      </c>
      <c r="F118" s="32">
        <v>1412</v>
      </c>
      <c r="G118" s="32">
        <v>1091</v>
      </c>
      <c r="H118" s="32">
        <v>346</v>
      </c>
      <c r="I118" s="32">
        <v>1474</v>
      </c>
      <c r="J118" s="32">
        <v>6300</v>
      </c>
    </row>
    <row r="119" spans="1:10" ht="12" customHeight="1" x14ac:dyDescent="0.2">
      <c r="A119" s="72"/>
      <c r="B119" s="72"/>
      <c r="C119" s="14" t="s">
        <v>172</v>
      </c>
      <c r="D119" s="32">
        <v>1415</v>
      </c>
      <c r="E119" s="32">
        <v>428</v>
      </c>
      <c r="F119" s="32">
        <v>1499</v>
      </c>
      <c r="G119" s="32">
        <v>1050</v>
      </c>
      <c r="H119" s="32">
        <v>341</v>
      </c>
      <c r="I119" s="32">
        <v>1578</v>
      </c>
      <c r="J119" s="32">
        <v>6311</v>
      </c>
    </row>
    <row r="120" spans="1:10" ht="12" customHeight="1" x14ac:dyDescent="0.2">
      <c r="A120" s="72"/>
      <c r="B120" s="72"/>
      <c r="C120" s="14" t="s">
        <v>173</v>
      </c>
      <c r="D120" s="32">
        <v>1869</v>
      </c>
      <c r="E120" s="32">
        <v>327</v>
      </c>
      <c r="F120" s="32">
        <v>1604</v>
      </c>
      <c r="G120" s="32">
        <v>962</v>
      </c>
      <c r="H120" s="32">
        <v>348</v>
      </c>
      <c r="I120" s="32">
        <v>1496</v>
      </c>
      <c r="J120" s="32">
        <v>6606</v>
      </c>
    </row>
    <row r="121" spans="1:10" ht="12" customHeight="1" x14ac:dyDescent="0.2">
      <c r="A121" s="72"/>
      <c r="B121" s="72"/>
      <c r="C121" s="14" t="s">
        <v>174</v>
      </c>
      <c r="D121" s="32">
        <v>1685</v>
      </c>
      <c r="E121" s="32">
        <v>347</v>
      </c>
      <c r="F121" s="32">
        <v>1607</v>
      </c>
      <c r="G121" s="32">
        <v>886</v>
      </c>
      <c r="H121" s="32">
        <v>357</v>
      </c>
      <c r="I121" s="32">
        <v>1462</v>
      </c>
      <c r="J121" s="32">
        <v>6344</v>
      </c>
    </row>
    <row r="122" spans="1:10" ht="12" customHeight="1" x14ac:dyDescent="0.2">
      <c r="A122" s="72"/>
      <c r="B122" s="72"/>
      <c r="C122" s="14" t="s">
        <v>175</v>
      </c>
      <c r="D122" s="32">
        <v>1793</v>
      </c>
      <c r="E122" s="32">
        <v>404</v>
      </c>
      <c r="F122" s="32">
        <v>1752</v>
      </c>
      <c r="G122" s="32">
        <v>889</v>
      </c>
      <c r="H122" s="32">
        <v>382</v>
      </c>
      <c r="I122" s="32">
        <v>1409</v>
      </c>
      <c r="J122" s="32">
        <v>6629</v>
      </c>
    </row>
    <row r="123" spans="1:10" ht="12" customHeight="1" x14ac:dyDescent="0.2">
      <c r="A123" s="72"/>
      <c r="B123" s="72"/>
      <c r="C123" s="14" t="s">
        <v>176</v>
      </c>
      <c r="D123" s="32">
        <v>1633</v>
      </c>
      <c r="E123" s="32">
        <v>358</v>
      </c>
      <c r="F123" s="32">
        <v>1589</v>
      </c>
      <c r="G123" s="32">
        <v>858</v>
      </c>
      <c r="H123" s="32">
        <v>393</v>
      </c>
      <c r="I123" s="32">
        <v>1672</v>
      </c>
      <c r="J123" s="32">
        <v>6503</v>
      </c>
    </row>
    <row r="124" spans="1:10" ht="12" customHeight="1" x14ac:dyDescent="0.2">
      <c r="A124" s="72"/>
      <c r="B124" s="72"/>
      <c r="C124" s="16" t="s">
        <v>177</v>
      </c>
      <c r="D124" s="35">
        <v>1690</v>
      </c>
      <c r="E124" s="35">
        <v>321</v>
      </c>
      <c r="F124" s="35">
        <v>1511</v>
      </c>
      <c r="G124" s="35">
        <v>975</v>
      </c>
      <c r="H124" s="35">
        <v>358</v>
      </c>
      <c r="I124" s="35">
        <v>1654</v>
      </c>
      <c r="J124" s="35">
        <v>6509</v>
      </c>
    </row>
    <row r="125" spans="1:10" ht="12" hidden="1" customHeight="1" x14ac:dyDescent="0.2"/>
    <row r="126" spans="1:10" ht="12" customHeight="1" x14ac:dyDescent="0.2">
      <c r="A126" s="69" t="s">
        <v>33</v>
      </c>
      <c r="B126" s="70"/>
      <c r="C126" s="70"/>
      <c r="D126" s="70"/>
      <c r="E126" s="70"/>
      <c r="F126" s="70"/>
      <c r="G126" s="70"/>
      <c r="H126" s="70"/>
      <c r="I126" s="70"/>
      <c r="J126" s="70"/>
    </row>
    <row r="127" spans="1:10" ht="12" customHeight="1" x14ac:dyDescent="0.2"/>
    <row r="128" spans="1:10" ht="12" customHeight="1" x14ac:dyDescent="0.2">
      <c r="A128" s="20" t="s">
        <v>185</v>
      </c>
    </row>
    <row r="129" ht="12" customHeight="1" x14ac:dyDescent="0.2"/>
  </sheetData>
  <mergeCells count="20">
    <mergeCell ref="B13:B20"/>
    <mergeCell ref="B21:B28"/>
    <mergeCell ref="B29:B36"/>
    <mergeCell ref="B37:B44"/>
    <mergeCell ref="A2:J2"/>
    <mergeCell ref="A5:A44"/>
    <mergeCell ref="B5:B12"/>
    <mergeCell ref="A126:J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6"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236</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43.5</v>
      </c>
      <c r="E5" s="15">
        <v>44.2</v>
      </c>
      <c r="F5" s="15">
        <v>43.6</v>
      </c>
      <c r="G5" s="15">
        <v>47.9</v>
      </c>
      <c r="H5" s="15">
        <v>44.2</v>
      </c>
    </row>
    <row r="6" spans="1:8" ht="12" customHeight="1" x14ac:dyDescent="0.2">
      <c r="A6" s="72"/>
      <c r="B6" s="72"/>
      <c r="C6" s="14" t="s">
        <v>171</v>
      </c>
      <c r="D6" s="15">
        <v>47.1</v>
      </c>
      <c r="E6" s="15">
        <v>44.7</v>
      </c>
      <c r="F6" s="15">
        <v>46.1</v>
      </c>
      <c r="G6" s="15">
        <v>47.7</v>
      </c>
      <c r="H6" s="15">
        <v>45.9</v>
      </c>
    </row>
    <row r="7" spans="1:8" ht="12" customHeight="1" x14ac:dyDescent="0.2">
      <c r="A7" s="72"/>
      <c r="B7" s="72"/>
      <c r="C7" s="14" t="s">
        <v>172</v>
      </c>
      <c r="D7" s="15">
        <v>46.9</v>
      </c>
      <c r="E7" s="15">
        <v>45.5</v>
      </c>
      <c r="F7" s="15">
        <v>45.9</v>
      </c>
      <c r="G7" s="15">
        <v>45</v>
      </c>
      <c r="H7" s="15">
        <v>45.8</v>
      </c>
    </row>
    <row r="8" spans="1:8" ht="12" customHeight="1" x14ac:dyDescent="0.2">
      <c r="A8" s="72"/>
      <c r="B8" s="72"/>
      <c r="C8" s="14" t="s">
        <v>173</v>
      </c>
      <c r="D8" s="15">
        <v>49.7</v>
      </c>
      <c r="E8" s="15">
        <v>41.3</v>
      </c>
      <c r="F8" s="15">
        <v>41.5</v>
      </c>
      <c r="G8" s="15">
        <v>45</v>
      </c>
      <c r="H8" s="15">
        <v>42.6</v>
      </c>
    </row>
    <row r="9" spans="1:8" ht="12" customHeight="1" x14ac:dyDescent="0.2">
      <c r="A9" s="72"/>
      <c r="B9" s="72"/>
      <c r="C9" s="14" t="s">
        <v>174</v>
      </c>
      <c r="D9" s="15">
        <v>47.5</v>
      </c>
      <c r="E9" s="15">
        <v>46.4</v>
      </c>
      <c r="F9" s="15">
        <v>41.2</v>
      </c>
      <c r="G9" s="15">
        <v>46.8</v>
      </c>
      <c r="H9" s="15">
        <v>44</v>
      </c>
    </row>
    <row r="10" spans="1:8" ht="12" customHeight="1" x14ac:dyDescent="0.2">
      <c r="A10" s="72"/>
      <c r="B10" s="72"/>
      <c r="C10" s="14" t="s">
        <v>175</v>
      </c>
      <c r="D10" s="15">
        <v>41.5</v>
      </c>
      <c r="E10" s="15">
        <v>42.1</v>
      </c>
      <c r="F10" s="15">
        <v>42.5</v>
      </c>
      <c r="G10" s="15">
        <v>42.2</v>
      </c>
      <c r="H10" s="15">
        <v>42.2</v>
      </c>
    </row>
    <row r="11" spans="1:8" ht="12" customHeight="1" x14ac:dyDescent="0.2">
      <c r="A11" s="72"/>
      <c r="B11" s="72"/>
      <c r="C11" s="14" t="s">
        <v>176</v>
      </c>
      <c r="D11" s="15">
        <v>40.799999999999997</v>
      </c>
      <c r="E11" s="15">
        <v>43.7</v>
      </c>
      <c r="F11" s="15">
        <v>42.3</v>
      </c>
      <c r="G11" s="15">
        <v>37.700000000000003</v>
      </c>
      <c r="H11" s="15">
        <v>42.1</v>
      </c>
    </row>
    <row r="12" spans="1:8" ht="12" customHeight="1" x14ac:dyDescent="0.2">
      <c r="A12" s="72"/>
      <c r="B12" s="72"/>
      <c r="C12" s="16" t="s">
        <v>177</v>
      </c>
      <c r="D12" s="17">
        <v>33.1</v>
      </c>
      <c r="E12" s="17">
        <v>43.1</v>
      </c>
      <c r="F12" s="17">
        <v>39.6</v>
      </c>
      <c r="G12" s="17">
        <v>44.3</v>
      </c>
      <c r="H12" s="17">
        <v>40.6</v>
      </c>
    </row>
    <row r="13" spans="1:8" ht="12" customHeight="1" x14ac:dyDescent="0.2">
      <c r="A13" s="72"/>
      <c r="B13" s="76" t="s">
        <v>228</v>
      </c>
      <c r="C13" s="14" t="s">
        <v>170</v>
      </c>
      <c r="D13" s="15">
        <v>9.8000000000000007</v>
      </c>
      <c r="E13" s="15">
        <v>10.6</v>
      </c>
      <c r="F13" s="15">
        <v>12.5</v>
      </c>
      <c r="G13" s="15">
        <v>14.1</v>
      </c>
      <c r="H13" s="15">
        <v>11.7</v>
      </c>
    </row>
    <row r="14" spans="1:8" ht="12" customHeight="1" x14ac:dyDescent="0.2">
      <c r="A14" s="72"/>
      <c r="B14" s="72"/>
      <c r="C14" s="14" t="s">
        <v>171</v>
      </c>
      <c r="D14" s="15">
        <v>11.8</v>
      </c>
      <c r="E14" s="15">
        <v>13.7</v>
      </c>
      <c r="F14" s="15">
        <v>11.5</v>
      </c>
      <c r="G14" s="15">
        <v>14.2</v>
      </c>
      <c r="H14" s="15">
        <v>12.5</v>
      </c>
    </row>
    <row r="15" spans="1:8" ht="12" customHeight="1" x14ac:dyDescent="0.2">
      <c r="A15" s="72"/>
      <c r="B15" s="72"/>
      <c r="C15" s="14" t="s">
        <v>172</v>
      </c>
      <c r="D15" s="15">
        <v>13.6</v>
      </c>
      <c r="E15" s="15">
        <v>14.4</v>
      </c>
      <c r="F15" s="15">
        <v>13.8</v>
      </c>
      <c r="G15" s="15">
        <v>14.8</v>
      </c>
      <c r="H15" s="15">
        <v>14.1</v>
      </c>
    </row>
    <row r="16" spans="1:8" ht="12" customHeight="1" x14ac:dyDescent="0.2">
      <c r="A16" s="72"/>
      <c r="B16" s="72"/>
      <c r="C16" s="14" t="s">
        <v>173</v>
      </c>
      <c r="D16" s="15">
        <v>11.2</v>
      </c>
      <c r="E16" s="15">
        <v>12.6</v>
      </c>
      <c r="F16" s="15">
        <v>14.5</v>
      </c>
      <c r="G16" s="15">
        <v>13.4</v>
      </c>
      <c r="H16" s="15">
        <v>13.5</v>
      </c>
    </row>
    <row r="17" spans="1:8" ht="12" customHeight="1" x14ac:dyDescent="0.2">
      <c r="A17" s="72"/>
      <c r="B17" s="72"/>
      <c r="C17" s="14" t="s">
        <v>174</v>
      </c>
      <c r="D17" s="15">
        <v>10.7</v>
      </c>
      <c r="E17" s="15">
        <v>10.9</v>
      </c>
      <c r="F17" s="15">
        <v>13.1</v>
      </c>
      <c r="G17" s="15">
        <v>11.1</v>
      </c>
      <c r="H17" s="15">
        <v>11.9</v>
      </c>
    </row>
    <row r="18" spans="1:8" ht="12" customHeight="1" x14ac:dyDescent="0.2">
      <c r="A18" s="72"/>
      <c r="B18" s="72"/>
      <c r="C18" s="14" t="s">
        <v>175</v>
      </c>
      <c r="D18" s="15">
        <v>16.5</v>
      </c>
      <c r="E18" s="15">
        <v>13.1</v>
      </c>
      <c r="F18" s="15">
        <v>13.6</v>
      </c>
      <c r="G18" s="15">
        <v>13.3</v>
      </c>
      <c r="H18" s="15">
        <v>13.7</v>
      </c>
    </row>
    <row r="19" spans="1:8" ht="12" customHeight="1" x14ac:dyDescent="0.2">
      <c r="A19" s="72"/>
      <c r="B19" s="72"/>
      <c r="C19" s="14" t="s">
        <v>176</v>
      </c>
      <c r="D19" s="15">
        <v>14</v>
      </c>
      <c r="E19" s="15">
        <v>12.9</v>
      </c>
      <c r="F19" s="15">
        <v>15.6</v>
      </c>
      <c r="G19" s="15">
        <v>19.8</v>
      </c>
      <c r="H19" s="15">
        <v>15.1</v>
      </c>
    </row>
    <row r="20" spans="1:8" ht="12" customHeight="1" x14ac:dyDescent="0.2">
      <c r="A20" s="72"/>
      <c r="B20" s="72"/>
      <c r="C20" s="16" t="s">
        <v>177</v>
      </c>
      <c r="D20" s="17">
        <v>12.4</v>
      </c>
      <c r="E20" s="17">
        <v>11.3</v>
      </c>
      <c r="F20" s="17">
        <v>13.6</v>
      </c>
      <c r="G20" s="17">
        <v>13.6</v>
      </c>
      <c r="H20" s="17">
        <v>12.9</v>
      </c>
    </row>
    <row r="21" spans="1:8" ht="12" customHeight="1" x14ac:dyDescent="0.2">
      <c r="A21" s="72"/>
      <c r="B21" s="76" t="s">
        <v>229</v>
      </c>
      <c r="C21" s="14" t="s">
        <v>170</v>
      </c>
      <c r="D21" s="15">
        <v>46.7</v>
      </c>
      <c r="E21" s="15">
        <v>45.3</v>
      </c>
      <c r="F21" s="15">
        <v>44</v>
      </c>
      <c r="G21" s="15">
        <v>38</v>
      </c>
      <c r="H21" s="15">
        <v>44</v>
      </c>
    </row>
    <row r="22" spans="1:8" ht="12" customHeight="1" x14ac:dyDescent="0.2">
      <c r="A22" s="72"/>
      <c r="B22" s="72"/>
      <c r="C22" s="14" t="s">
        <v>171</v>
      </c>
      <c r="D22" s="15">
        <v>41.2</v>
      </c>
      <c r="E22" s="15">
        <v>41.6</v>
      </c>
      <c r="F22" s="15">
        <v>42.4</v>
      </c>
      <c r="G22" s="15">
        <v>38.1</v>
      </c>
      <c r="H22" s="15">
        <v>41.6</v>
      </c>
    </row>
    <row r="23" spans="1:8" ht="12" customHeight="1" x14ac:dyDescent="0.2">
      <c r="A23" s="72"/>
      <c r="B23" s="72"/>
      <c r="C23" s="14" t="s">
        <v>172</v>
      </c>
      <c r="D23" s="15">
        <v>39.5</v>
      </c>
      <c r="E23" s="15">
        <v>40</v>
      </c>
      <c r="F23" s="15">
        <v>40.299999999999997</v>
      </c>
      <c r="G23" s="15">
        <v>40.299999999999997</v>
      </c>
      <c r="H23" s="15">
        <v>40.1</v>
      </c>
    </row>
    <row r="24" spans="1:8" ht="12" customHeight="1" x14ac:dyDescent="0.2">
      <c r="A24" s="72"/>
      <c r="B24" s="72"/>
      <c r="C24" s="14" t="s">
        <v>173</v>
      </c>
      <c r="D24" s="15">
        <v>39.1</v>
      </c>
      <c r="E24" s="15">
        <v>46.1</v>
      </c>
      <c r="F24" s="15">
        <v>43.9</v>
      </c>
      <c r="G24" s="15">
        <v>41.6</v>
      </c>
      <c r="H24" s="15">
        <v>43.8</v>
      </c>
    </row>
    <row r="25" spans="1:8" ht="12" customHeight="1" x14ac:dyDescent="0.2">
      <c r="A25" s="72"/>
      <c r="B25" s="72"/>
      <c r="C25" s="14" t="s">
        <v>174</v>
      </c>
      <c r="D25" s="15">
        <v>41.8</v>
      </c>
      <c r="E25" s="15">
        <v>42.7</v>
      </c>
      <c r="F25" s="15">
        <v>45.7</v>
      </c>
      <c r="G25" s="15">
        <v>42.1</v>
      </c>
      <c r="H25" s="15">
        <v>44</v>
      </c>
    </row>
    <row r="26" spans="1:8" ht="12" customHeight="1" x14ac:dyDescent="0.2">
      <c r="A26" s="72"/>
      <c r="B26" s="72"/>
      <c r="C26" s="14" t="s">
        <v>175</v>
      </c>
      <c r="D26" s="15">
        <v>42.1</v>
      </c>
      <c r="E26" s="15">
        <v>44.8</v>
      </c>
      <c r="F26" s="15">
        <v>43.9</v>
      </c>
      <c r="G26" s="15">
        <v>44.5</v>
      </c>
      <c r="H26" s="15">
        <v>44.1</v>
      </c>
    </row>
    <row r="27" spans="1:8" ht="12" customHeight="1" x14ac:dyDescent="0.2">
      <c r="A27" s="72"/>
      <c r="B27" s="72"/>
      <c r="C27" s="14" t="s">
        <v>176</v>
      </c>
      <c r="D27" s="15">
        <v>45.2</v>
      </c>
      <c r="E27" s="15">
        <v>43.5</v>
      </c>
      <c r="F27" s="15">
        <v>42.1</v>
      </c>
      <c r="G27" s="15">
        <v>42.5</v>
      </c>
      <c r="H27" s="15">
        <v>42.8</v>
      </c>
    </row>
    <row r="28" spans="1:8" ht="12" customHeight="1" x14ac:dyDescent="0.2">
      <c r="A28" s="72"/>
      <c r="B28" s="72"/>
      <c r="C28" s="16" t="s">
        <v>177</v>
      </c>
      <c r="D28" s="17">
        <v>54.4</v>
      </c>
      <c r="E28" s="17">
        <v>45.6</v>
      </c>
      <c r="F28" s="17">
        <v>46.7</v>
      </c>
      <c r="G28" s="17">
        <v>42.1</v>
      </c>
      <c r="H28" s="17">
        <v>46.5</v>
      </c>
    </row>
    <row r="29" spans="1:8" ht="12" customHeight="1" x14ac:dyDescent="0.2">
      <c r="A29" s="71" t="s">
        <v>183</v>
      </c>
      <c r="B29" s="76" t="s">
        <v>227</v>
      </c>
      <c r="C29" s="14" t="s">
        <v>170</v>
      </c>
      <c r="D29" s="32">
        <v>80</v>
      </c>
      <c r="E29" s="32">
        <v>234</v>
      </c>
      <c r="F29" s="32">
        <v>325</v>
      </c>
      <c r="G29" s="32">
        <v>92</v>
      </c>
      <c r="H29" s="32">
        <v>731</v>
      </c>
    </row>
    <row r="30" spans="1:8" ht="12" customHeight="1" x14ac:dyDescent="0.2">
      <c r="A30" s="72"/>
      <c r="B30" s="72"/>
      <c r="C30" s="14" t="s">
        <v>171</v>
      </c>
      <c r="D30" s="32">
        <v>88</v>
      </c>
      <c r="E30" s="32">
        <v>232</v>
      </c>
      <c r="F30" s="32">
        <v>356</v>
      </c>
      <c r="G30" s="32">
        <v>84</v>
      </c>
      <c r="H30" s="32">
        <v>760</v>
      </c>
    </row>
    <row r="31" spans="1:8" ht="12" customHeight="1" x14ac:dyDescent="0.2">
      <c r="A31" s="72"/>
      <c r="B31" s="72"/>
      <c r="C31" s="14" t="s">
        <v>172</v>
      </c>
      <c r="D31" s="32">
        <v>76</v>
      </c>
      <c r="E31" s="32">
        <v>208</v>
      </c>
      <c r="F31" s="32">
        <v>302</v>
      </c>
      <c r="G31" s="32">
        <v>67</v>
      </c>
      <c r="H31" s="32">
        <v>653</v>
      </c>
    </row>
    <row r="32" spans="1:8" ht="12" customHeight="1" x14ac:dyDescent="0.2">
      <c r="A32" s="72"/>
      <c r="B32" s="72"/>
      <c r="C32" s="14" t="s">
        <v>173</v>
      </c>
      <c r="D32" s="32">
        <v>84</v>
      </c>
      <c r="E32" s="32">
        <v>213</v>
      </c>
      <c r="F32" s="32">
        <v>363</v>
      </c>
      <c r="G32" s="32">
        <v>91</v>
      </c>
      <c r="H32" s="32">
        <v>751</v>
      </c>
    </row>
    <row r="33" spans="1:8" ht="12" customHeight="1" x14ac:dyDescent="0.2">
      <c r="A33" s="72"/>
      <c r="B33" s="72"/>
      <c r="C33" s="14" t="s">
        <v>174</v>
      </c>
      <c r="D33" s="32">
        <v>84</v>
      </c>
      <c r="E33" s="32">
        <v>239</v>
      </c>
      <c r="F33" s="32">
        <v>344</v>
      </c>
      <c r="G33" s="32">
        <v>89</v>
      </c>
      <c r="H33" s="32">
        <v>756</v>
      </c>
    </row>
    <row r="34" spans="1:8" ht="12" customHeight="1" x14ac:dyDescent="0.2">
      <c r="A34" s="72"/>
      <c r="B34" s="72"/>
      <c r="C34" s="14" t="s">
        <v>175</v>
      </c>
      <c r="D34" s="32">
        <v>68</v>
      </c>
      <c r="E34" s="32">
        <v>260</v>
      </c>
      <c r="F34" s="32">
        <v>405</v>
      </c>
      <c r="G34" s="32">
        <v>89</v>
      </c>
      <c r="H34" s="32">
        <v>822</v>
      </c>
    </row>
    <row r="35" spans="1:8" ht="12" customHeight="1" x14ac:dyDescent="0.2">
      <c r="A35" s="72"/>
      <c r="B35" s="72"/>
      <c r="C35" s="14" t="s">
        <v>176</v>
      </c>
      <c r="D35" s="32">
        <v>64</v>
      </c>
      <c r="E35" s="32">
        <v>251</v>
      </c>
      <c r="F35" s="32">
        <v>392</v>
      </c>
      <c r="G35" s="32">
        <v>78</v>
      </c>
      <c r="H35" s="32">
        <v>785</v>
      </c>
    </row>
    <row r="36" spans="1:8" ht="12" customHeight="1" x14ac:dyDescent="0.2">
      <c r="A36" s="72"/>
      <c r="B36" s="72"/>
      <c r="C36" s="16" t="s">
        <v>177</v>
      </c>
      <c r="D36" s="35">
        <v>56</v>
      </c>
      <c r="E36" s="35">
        <v>228</v>
      </c>
      <c r="F36" s="35">
        <v>375</v>
      </c>
      <c r="G36" s="35">
        <v>101</v>
      </c>
      <c r="H36" s="35">
        <v>760</v>
      </c>
    </row>
    <row r="37" spans="1:8" ht="12" customHeight="1" x14ac:dyDescent="0.2">
      <c r="A37" s="72"/>
      <c r="B37" s="76" t="s">
        <v>228</v>
      </c>
      <c r="C37" s="14" t="s">
        <v>170</v>
      </c>
      <c r="D37" s="32">
        <v>18</v>
      </c>
      <c r="E37" s="32">
        <v>56</v>
      </c>
      <c r="F37" s="32">
        <v>93</v>
      </c>
      <c r="G37" s="32">
        <v>27</v>
      </c>
      <c r="H37" s="32">
        <v>194</v>
      </c>
    </row>
    <row r="38" spans="1:8" ht="12" customHeight="1" x14ac:dyDescent="0.2">
      <c r="A38" s="72"/>
      <c r="B38" s="72"/>
      <c r="C38" s="14" t="s">
        <v>171</v>
      </c>
      <c r="D38" s="32">
        <v>22</v>
      </c>
      <c r="E38" s="32">
        <v>71</v>
      </c>
      <c r="F38" s="32">
        <v>89</v>
      </c>
      <c r="G38" s="32">
        <v>25</v>
      </c>
      <c r="H38" s="32">
        <v>207</v>
      </c>
    </row>
    <row r="39" spans="1:8" ht="12" customHeight="1" x14ac:dyDescent="0.2">
      <c r="A39" s="72"/>
      <c r="B39" s="72"/>
      <c r="C39" s="14" t="s">
        <v>172</v>
      </c>
      <c r="D39" s="32">
        <v>22</v>
      </c>
      <c r="E39" s="32">
        <v>66</v>
      </c>
      <c r="F39" s="32">
        <v>91</v>
      </c>
      <c r="G39" s="32">
        <v>22</v>
      </c>
      <c r="H39" s="32">
        <v>201</v>
      </c>
    </row>
    <row r="40" spans="1:8" ht="12" customHeight="1" x14ac:dyDescent="0.2">
      <c r="A40" s="72"/>
      <c r="B40" s="72"/>
      <c r="C40" s="14" t="s">
        <v>173</v>
      </c>
      <c r="D40" s="32">
        <v>19</v>
      </c>
      <c r="E40" s="32">
        <v>65</v>
      </c>
      <c r="F40" s="32">
        <v>127</v>
      </c>
      <c r="G40" s="32">
        <v>27</v>
      </c>
      <c r="H40" s="32">
        <v>238</v>
      </c>
    </row>
    <row r="41" spans="1:8" ht="12" customHeight="1" x14ac:dyDescent="0.2">
      <c r="A41" s="72"/>
      <c r="B41" s="72"/>
      <c r="C41" s="14" t="s">
        <v>174</v>
      </c>
      <c r="D41" s="32">
        <v>19</v>
      </c>
      <c r="E41" s="32">
        <v>56</v>
      </c>
      <c r="F41" s="32">
        <v>109</v>
      </c>
      <c r="G41" s="32">
        <v>21</v>
      </c>
      <c r="H41" s="32">
        <v>205</v>
      </c>
    </row>
    <row r="42" spans="1:8" ht="12" customHeight="1" x14ac:dyDescent="0.2">
      <c r="A42" s="72"/>
      <c r="B42" s="72"/>
      <c r="C42" s="14" t="s">
        <v>175</v>
      </c>
      <c r="D42" s="32">
        <v>27</v>
      </c>
      <c r="E42" s="32">
        <v>81</v>
      </c>
      <c r="F42" s="32">
        <v>130</v>
      </c>
      <c r="G42" s="32">
        <v>28</v>
      </c>
      <c r="H42" s="32">
        <v>266</v>
      </c>
    </row>
    <row r="43" spans="1:8" ht="12" customHeight="1" x14ac:dyDescent="0.2">
      <c r="A43" s="72"/>
      <c r="B43" s="72"/>
      <c r="C43" s="14" t="s">
        <v>176</v>
      </c>
      <c r="D43" s="32">
        <v>22</v>
      </c>
      <c r="E43" s="32">
        <v>74</v>
      </c>
      <c r="F43" s="32">
        <v>144</v>
      </c>
      <c r="G43" s="32">
        <v>41</v>
      </c>
      <c r="H43" s="32">
        <v>281</v>
      </c>
    </row>
    <row r="44" spans="1:8" ht="12" customHeight="1" x14ac:dyDescent="0.2">
      <c r="A44" s="72"/>
      <c r="B44" s="72"/>
      <c r="C44" s="16" t="s">
        <v>177</v>
      </c>
      <c r="D44" s="35">
        <v>21</v>
      </c>
      <c r="E44" s="35">
        <v>60</v>
      </c>
      <c r="F44" s="35">
        <v>129</v>
      </c>
      <c r="G44" s="35">
        <v>31</v>
      </c>
      <c r="H44" s="35">
        <v>241</v>
      </c>
    </row>
    <row r="45" spans="1:8" ht="12" customHeight="1" x14ac:dyDescent="0.2">
      <c r="A45" s="72"/>
      <c r="B45" s="76" t="s">
        <v>229</v>
      </c>
      <c r="C45" s="14" t="s">
        <v>170</v>
      </c>
      <c r="D45" s="32">
        <v>86</v>
      </c>
      <c r="E45" s="32">
        <v>240</v>
      </c>
      <c r="F45" s="32">
        <v>328</v>
      </c>
      <c r="G45" s="32">
        <v>73</v>
      </c>
      <c r="H45" s="32">
        <v>727</v>
      </c>
    </row>
    <row r="46" spans="1:8" ht="12" customHeight="1" x14ac:dyDescent="0.2">
      <c r="A46" s="72"/>
      <c r="B46" s="72"/>
      <c r="C46" s="14" t="s">
        <v>171</v>
      </c>
      <c r="D46" s="32">
        <v>77</v>
      </c>
      <c r="E46" s="32">
        <v>216</v>
      </c>
      <c r="F46" s="32">
        <v>328</v>
      </c>
      <c r="G46" s="32">
        <v>67</v>
      </c>
      <c r="H46" s="32">
        <v>688</v>
      </c>
    </row>
    <row r="47" spans="1:8" ht="12" customHeight="1" x14ac:dyDescent="0.2">
      <c r="A47" s="72"/>
      <c r="B47" s="72"/>
      <c r="C47" s="14" t="s">
        <v>172</v>
      </c>
      <c r="D47" s="32">
        <v>64</v>
      </c>
      <c r="E47" s="32">
        <v>183</v>
      </c>
      <c r="F47" s="32">
        <v>265</v>
      </c>
      <c r="G47" s="32">
        <v>60</v>
      </c>
      <c r="H47" s="32">
        <v>572</v>
      </c>
    </row>
    <row r="48" spans="1:8" ht="12" customHeight="1" x14ac:dyDescent="0.2">
      <c r="A48" s="72"/>
      <c r="B48" s="72"/>
      <c r="C48" s="14" t="s">
        <v>173</v>
      </c>
      <c r="D48" s="32">
        <v>66</v>
      </c>
      <c r="E48" s="32">
        <v>238</v>
      </c>
      <c r="F48" s="32">
        <v>384</v>
      </c>
      <c r="G48" s="32">
        <v>84</v>
      </c>
      <c r="H48" s="32">
        <v>772</v>
      </c>
    </row>
    <row r="49" spans="1:8" ht="12" customHeight="1" x14ac:dyDescent="0.2">
      <c r="A49" s="72"/>
      <c r="B49" s="72"/>
      <c r="C49" s="14" t="s">
        <v>174</v>
      </c>
      <c r="D49" s="32">
        <v>74</v>
      </c>
      <c r="E49" s="32">
        <v>220</v>
      </c>
      <c r="F49" s="32">
        <v>382</v>
      </c>
      <c r="G49" s="32">
        <v>80</v>
      </c>
      <c r="H49" s="32">
        <v>756</v>
      </c>
    </row>
    <row r="50" spans="1:8" ht="12" customHeight="1" x14ac:dyDescent="0.2">
      <c r="A50" s="72"/>
      <c r="B50" s="72"/>
      <c r="C50" s="14" t="s">
        <v>175</v>
      </c>
      <c r="D50" s="32">
        <v>69</v>
      </c>
      <c r="E50" s="32">
        <v>277</v>
      </c>
      <c r="F50" s="32">
        <v>419</v>
      </c>
      <c r="G50" s="32">
        <v>94</v>
      </c>
      <c r="H50" s="32">
        <v>859</v>
      </c>
    </row>
    <row r="51" spans="1:8" ht="12" customHeight="1" x14ac:dyDescent="0.2">
      <c r="A51" s="72"/>
      <c r="B51" s="72"/>
      <c r="C51" s="14" t="s">
        <v>176</v>
      </c>
      <c r="D51" s="32">
        <v>71</v>
      </c>
      <c r="E51" s="32">
        <v>250</v>
      </c>
      <c r="F51" s="32">
        <v>390</v>
      </c>
      <c r="G51" s="32">
        <v>88</v>
      </c>
      <c r="H51" s="32">
        <v>799</v>
      </c>
    </row>
    <row r="52" spans="1:8" ht="12" customHeight="1" x14ac:dyDescent="0.2">
      <c r="A52" s="72"/>
      <c r="B52" s="72"/>
      <c r="C52" s="16" t="s">
        <v>177</v>
      </c>
      <c r="D52" s="35">
        <v>92</v>
      </c>
      <c r="E52" s="35">
        <v>241</v>
      </c>
      <c r="F52" s="35">
        <v>442</v>
      </c>
      <c r="G52" s="35">
        <v>96</v>
      </c>
      <c r="H52" s="35">
        <v>871</v>
      </c>
    </row>
    <row r="53" spans="1:8" ht="12" customHeight="1" x14ac:dyDescent="0.2">
      <c r="A53" s="71" t="s">
        <v>184</v>
      </c>
      <c r="B53" s="76" t="s">
        <v>227</v>
      </c>
      <c r="C53" s="14" t="s">
        <v>170</v>
      </c>
      <c r="D53" s="32">
        <v>184</v>
      </c>
      <c r="E53" s="32">
        <v>530</v>
      </c>
      <c r="F53" s="32">
        <v>746</v>
      </c>
      <c r="G53" s="32">
        <v>192</v>
      </c>
      <c r="H53" s="32">
        <v>1652</v>
      </c>
    </row>
    <row r="54" spans="1:8" ht="12" customHeight="1" x14ac:dyDescent="0.2">
      <c r="A54" s="72"/>
      <c r="B54" s="72"/>
      <c r="C54" s="14" t="s">
        <v>171</v>
      </c>
      <c r="D54" s="32">
        <v>187</v>
      </c>
      <c r="E54" s="32">
        <v>519</v>
      </c>
      <c r="F54" s="32">
        <v>773</v>
      </c>
      <c r="G54" s="32">
        <v>176</v>
      </c>
      <c r="H54" s="32">
        <v>1655</v>
      </c>
    </row>
    <row r="55" spans="1:8" ht="12" customHeight="1" x14ac:dyDescent="0.2">
      <c r="A55" s="72"/>
      <c r="B55" s="72"/>
      <c r="C55" s="14" t="s">
        <v>172</v>
      </c>
      <c r="D55" s="32">
        <v>162</v>
      </c>
      <c r="E55" s="32">
        <v>457</v>
      </c>
      <c r="F55" s="32">
        <v>658</v>
      </c>
      <c r="G55" s="32">
        <v>149</v>
      </c>
      <c r="H55" s="32">
        <v>1426</v>
      </c>
    </row>
    <row r="56" spans="1:8" ht="12" customHeight="1" x14ac:dyDescent="0.2">
      <c r="A56" s="72"/>
      <c r="B56" s="72"/>
      <c r="C56" s="14" t="s">
        <v>173</v>
      </c>
      <c r="D56" s="32">
        <v>169</v>
      </c>
      <c r="E56" s="32">
        <v>516</v>
      </c>
      <c r="F56" s="32">
        <v>874</v>
      </c>
      <c r="G56" s="32">
        <v>202</v>
      </c>
      <c r="H56" s="32">
        <v>1761</v>
      </c>
    </row>
    <row r="57" spans="1:8" ht="12" customHeight="1" x14ac:dyDescent="0.2">
      <c r="A57" s="72"/>
      <c r="B57" s="72"/>
      <c r="C57" s="14" t="s">
        <v>174</v>
      </c>
      <c r="D57" s="32">
        <v>177</v>
      </c>
      <c r="E57" s="32">
        <v>515</v>
      </c>
      <c r="F57" s="32">
        <v>835</v>
      </c>
      <c r="G57" s="32">
        <v>190</v>
      </c>
      <c r="H57" s="32">
        <v>1717</v>
      </c>
    </row>
    <row r="58" spans="1:8" ht="12" customHeight="1" x14ac:dyDescent="0.2">
      <c r="A58" s="72"/>
      <c r="B58" s="72"/>
      <c r="C58" s="14" t="s">
        <v>175</v>
      </c>
      <c r="D58" s="32">
        <v>164</v>
      </c>
      <c r="E58" s="32">
        <v>618</v>
      </c>
      <c r="F58" s="32">
        <v>954</v>
      </c>
      <c r="G58" s="32">
        <v>211</v>
      </c>
      <c r="H58" s="32">
        <v>1947</v>
      </c>
    </row>
    <row r="59" spans="1:8" ht="12" customHeight="1" x14ac:dyDescent="0.2">
      <c r="A59" s="72"/>
      <c r="B59" s="72"/>
      <c r="C59" s="14" t="s">
        <v>176</v>
      </c>
      <c r="D59" s="32">
        <v>157</v>
      </c>
      <c r="E59" s="32">
        <v>575</v>
      </c>
      <c r="F59" s="32">
        <v>926</v>
      </c>
      <c r="G59" s="32">
        <v>207</v>
      </c>
      <c r="H59" s="32">
        <v>1865</v>
      </c>
    </row>
    <row r="60" spans="1:8" ht="12" customHeight="1" x14ac:dyDescent="0.2">
      <c r="A60" s="72"/>
      <c r="B60" s="72"/>
      <c r="C60" s="16" t="s">
        <v>177</v>
      </c>
      <c r="D60" s="35">
        <v>169</v>
      </c>
      <c r="E60" s="35">
        <v>529</v>
      </c>
      <c r="F60" s="35">
        <v>946</v>
      </c>
      <c r="G60" s="35">
        <v>228</v>
      </c>
      <c r="H60" s="35">
        <v>1872</v>
      </c>
    </row>
    <row r="61" spans="1:8" ht="12" customHeight="1" x14ac:dyDescent="0.2">
      <c r="A61" s="72"/>
      <c r="B61" s="76" t="s">
        <v>228</v>
      </c>
      <c r="C61" s="14" t="s">
        <v>170</v>
      </c>
      <c r="D61" s="32">
        <v>184</v>
      </c>
      <c r="E61" s="32">
        <v>530</v>
      </c>
      <c r="F61" s="32">
        <v>746</v>
      </c>
      <c r="G61" s="32">
        <v>192</v>
      </c>
      <c r="H61" s="32">
        <v>1652</v>
      </c>
    </row>
    <row r="62" spans="1:8" ht="12" customHeight="1" x14ac:dyDescent="0.2">
      <c r="A62" s="72"/>
      <c r="B62" s="72"/>
      <c r="C62" s="14" t="s">
        <v>171</v>
      </c>
      <c r="D62" s="32">
        <v>187</v>
      </c>
      <c r="E62" s="32">
        <v>519</v>
      </c>
      <c r="F62" s="32">
        <v>773</v>
      </c>
      <c r="G62" s="32">
        <v>176</v>
      </c>
      <c r="H62" s="32">
        <v>1655</v>
      </c>
    </row>
    <row r="63" spans="1:8" ht="12" customHeight="1" x14ac:dyDescent="0.2">
      <c r="A63" s="72"/>
      <c r="B63" s="72"/>
      <c r="C63" s="14" t="s">
        <v>172</v>
      </c>
      <c r="D63" s="32">
        <v>162</v>
      </c>
      <c r="E63" s="32">
        <v>457</v>
      </c>
      <c r="F63" s="32">
        <v>658</v>
      </c>
      <c r="G63" s="32">
        <v>149</v>
      </c>
      <c r="H63" s="32">
        <v>1426</v>
      </c>
    </row>
    <row r="64" spans="1:8" ht="12" customHeight="1" x14ac:dyDescent="0.2">
      <c r="A64" s="72"/>
      <c r="B64" s="72"/>
      <c r="C64" s="14" t="s">
        <v>173</v>
      </c>
      <c r="D64" s="32">
        <v>169</v>
      </c>
      <c r="E64" s="32">
        <v>516</v>
      </c>
      <c r="F64" s="32">
        <v>874</v>
      </c>
      <c r="G64" s="32">
        <v>202</v>
      </c>
      <c r="H64" s="32">
        <v>1761</v>
      </c>
    </row>
    <row r="65" spans="1:8" ht="12" customHeight="1" x14ac:dyDescent="0.2">
      <c r="A65" s="72"/>
      <c r="B65" s="72"/>
      <c r="C65" s="14" t="s">
        <v>174</v>
      </c>
      <c r="D65" s="32">
        <v>177</v>
      </c>
      <c r="E65" s="32">
        <v>515</v>
      </c>
      <c r="F65" s="32">
        <v>835</v>
      </c>
      <c r="G65" s="32">
        <v>190</v>
      </c>
      <c r="H65" s="32">
        <v>1717</v>
      </c>
    </row>
    <row r="66" spans="1:8" ht="12" customHeight="1" x14ac:dyDescent="0.2">
      <c r="A66" s="72"/>
      <c r="B66" s="72"/>
      <c r="C66" s="14" t="s">
        <v>175</v>
      </c>
      <c r="D66" s="32">
        <v>164</v>
      </c>
      <c r="E66" s="32">
        <v>618</v>
      </c>
      <c r="F66" s="32">
        <v>954</v>
      </c>
      <c r="G66" s="32">
        <v>211</v>
      </c>
      <c r="H66" s="32">
        <v>1947</v>
      </c>
    </row>
    <row r="67" spans="1:8" ht="12" customHeight="1" x14ac:dyDescent="0.2">
      <c r="A67" s="72"/>
      <c r="B67" s="72"/>
      <c r="C67" s="14" t="s">
        <v>176</v>
      </c>
      <c r="D67" s="32">
        <v>157</v>
      </c>
      <c r="E67" s="32">
        <v>575</v>
      </c>
      <c r="F67" s="32">
        <v>926</v>
      </c>
      <c r="G67" s="32">
        <v>207</v>
      </c>
      <c r="H67" s="32">
        <v>1865</v>
      </c>
    </row>
    <row r="68" spans="1:8" ht="12" customHeight="1" x14ac:dyDescent="0.2">
      <c r="A68" s="72"/>
      <c r="B68" s="72"/>
      <c r="C68" s="16" t="s">
        <v>177</v>
      </c>
      <c r="D68" s="35">
        <v>169</v>
      </c>
      <c r="E68" s="35">
        <v>529</v>
      </c>
      <c r="F68" s="35">
        <v>946</v>
      </c>
      <c r="G68" s="35">
        <v>228</v>
      </c>
      <c r="H68" s="35">
        <v>1872</v>
      </c>
    </row>
    <row r="69" spans="1:8" ht="12" customHeight="1" x14ac:dyDescent="0.2">
      <c r="A69" s="72"/>
      <c r="B69" s="76" t="s">
        <v>229</v>
      </c>
      <c r="C69" s="14" t="s">
        <v>170</v>
      </c>
      <c r="D69" s="32">
        <v>184</v>
      </c>
      <c r="E69" s="32">
        <v>530</v>
      </c>
      <c r="F69" s="32">
        <v>746</v>
      </c>
      <c r="G69" s="32">
        <v>192</v>
      </c>
      <c r="H69" s="32">
        <v>1652</v>
      </c>
    </row>
    <row r="70" spans="1:8" ht="12" customHeight="1" x14ac:dyDescent="0.2">
      <c r="A70" s="72"/>
      <c r="B70" s="72"/>
      <c r="C70" s="14" t="s">
        <v>171</v>
      </c>
      <c r="D70" s="32">
        <v>187</v>
      </c>
      <c r="E70" s="32">
        <v>519</v>
      </c>
      <c r="F70" s="32">
        <v>773</v>
      </c>
      <c r="G70" s="32">
        <v>176</v>
      </c>
      <c r="H70" s="32">
        <v>1655</v>
      </c>
    </row>
    <row r="71" spans="1:8" ht="12" customHeight="1" x14ac:dyDescent="0.2">
      <c r="A71" s="72"/>
      <c r="B71" s="72"/>
      <c r="C71" s="14" t="s">
        <v>172</v>
      </c>
      <c r="D71" s="32">
        <v>162</v>
      </c>
      <c r="E71" s="32">
        <v>457</v>
      </c>
      <c r="F71" s="32">
        <v>658</v>
      </c>
      <c r="G71" s="32">
        <v>149</v>
      </c>
      <c r="H71" s="32">
        <v>1426</v>
      </c>
    </row>
    <row r="72" spans="1:8" ht="12" customHeight="1" x14ac:dyDescent="0.2">
      <c r="A72" s="72"/>
      <c r="B72" s="72"/>
      <c r="C72" s="14" t="s">
        <v>173</v>
      </c>
      <c r="D72" s="32">
        <v>169</v>
      </c>
      <c r="E72" s="32">
        <v>516</v>
      </c>
      <c r="F72" s="32">
        <v>874</v>
      </c>
      <c r="G72" s="32">
        <v>202</v>
      </c>
      <c r="H72" s="32">
        <v>1761</v>
      </c>
    </row>
    <row r="73" spans="1:8" ht="12" customHeight="1" x14ac:dyDescent="0.2">
      <c r="A73" s="72"/>
      <c r="B73" s="72"/>
      <c r="C73" s="14" t="s">
        <v>174</v>
      </c>
      <c r="D73" s="32">
        <v>177</v>
      </c>
      <c r="E73" s="32">
        <v>515</v>
      </c>
      <c r="F73" s="32">
        <v>835</v>
      </c>
      <c r="G73" s="32">
        <v>190</v>
      </c>
      <c r="H73" s="32">
        <v>1717</v>
      </c>
    </row>
    <row r="74" spans="1:8" ht="12" customHeight="1" x14ac:dyDescent="0.2">
      <c r="A74" s="72"/>
      <c r="B74" s="72"/>
      <c r="C74" s="14" t="s">
        <v>175</v>
      </c>
      <c r="D74" s="32">
        <v>164</v>
      </c>
      <c r="E74" s="32">
        <v>618</v>
      </c>
      <c r="F74" s="32">
        <v>954</v>
      </c>
      <c r="G74" s="32">
        <v>211</v>
      </c>
      <c r="H74" s="32">
        <v>1947</v>
      </c>
    </row>
    <row r="75" spans="1:8" ht="12" customHeight="1" x14ac:dyDescent="0.2">
      <c r="A75" s="72"/>
      <c r="B75" s="72"/>
      <c r="C75" s="14" t="s">
        <v>176</v>
      </c>
      <c r="D75" s="32">
        <v>157</v>
      </c>
      <c r="E75" s="32">
        <v>575</v>
      </c>
      <c r="F75" s="32">
        <v>926</v>
      </c>
      <c r="G75" s="32">
        <v>207</v>
      </c>
      <c r="H75" s="32">
        <v>1865</v>
      </c>
    </row>
    <row r="76" spans="1:8" ht="12" customHeight="1" x14ac:dyDescent="0.2">
      <c r="A76" s="72"/>
      <c r="B76" s="72"/>
      <c r="C76" s="16" t="s">
        <v>177</v>
      </c>
      <c r="D76" s="35">
        <v>169</v>
      </c>
      <c r="E76" s="35">
        <v>529</v>
      </c>
      <c r="F76" s="35">
        <v>946</v>
      </c>
      <c r="G76" s="35">
        <v>228</v>
      </c>
      <c r="H76" s="35">
        <v>1872</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237</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51.2</v>
      </c>
      <c r="E5" s="15">
        <v>51.3</v>
      </c>
      <c r="F5" s="15">
        <v>53</v>
      </c>
      <c r="G5" s="15">
        <v>65.8</v>
      </c>
      <c r="H5" s="15">
        <v>53.6</v>
      </c>
    </row>
    <row r="6" spans="1:8" ht="12" customHeight="1" x14ac:dyDescent="0.2">
      <c r="A6" s="72"/>
      <c r="B6" s="72"/>
      <c r="C6" s="14" t="s">
        <v>171</v>
      </c>
      <c r="D6" s="15">
        <v>57.6</v>
      </c>
      <c r="E6" s="15">
        <v>40.700000000000003</v>
      </c>
      <c r="F6" s="15">
        <v>48.8</v>
      </c>
      <c r="G6" s="15">
        <v>52.9</v>
      </c>
      <c r="H6" s="15">
        <v>47.5</v>
      </c>
    </row>
    <row r="7" spans="1:8" ht="12" customHeight="1" x14ac:dyDescent="0.2">
      <c r="A7" s="72"/>
      <c r="B7" s="72"/>
      <c r="C7" s="14" t="s">
        <v>172</v>
      </c>
      <c r="D7" s="15">
        <v>45</v>
      </c>
      <c r="E7" s="15">
        <v>45.1</v>
      </c>
      <c r="F7" s="15">
        <v>51.7</v>
      </c>
      <c r="G7" s="15">
        <v>47.7</v>
      </c>
      <c r="H7" s="15">
        <v>48.7</v>
      </c>
    </row>
    <row r="8" spans="1:8" ht="12" customHeight="1" x14ac:dyDescent="0.2">
      <c r="A8" s="72"/>
      <c r="B8" s="72"/>
      <c r="C8" s="14" t="s">
        <v>173</v>
      </c>
      <c r="D8" s="15">
        <v>48.1</v>
      </c>
      <c r="E8" s="15">
        <v>50</v>
      </c>
      <c r="F8" s="15">
        <v>50.9</v>
      </c>
      <c r="G8" s="15">
        <v>37.1</v>
      </c>
      <c r="H8" s="15">
        <v>48.9</v>
      </c>
    </row>
    <row r="9" spans="1:8" ht="12" customHeight="1" x14ac:dyDescent="0.2">
      <c r="A9" s="72"/>
      <c r="B9" s="72"/>
      <c r="C9" s="14" t="s">
        <v>174</v>
      </c>
      <c r="D9" s="15">
        <v>52</v>
      </c>
      <c r="E9" s="15">
        <v>46.8</v>
      </c>
      <c r="F9" s="15">
        <v>48.4</v>
      </c>
      <c r="G9" s="15">
        <v>34.5</v>
      </c>
      <c r="H9" s="15">
        <v>46.9</v>
      </c>
    </row>
    <row r="10" spans="1:8" ht="12" customHeight="1" x14ac:dyDescent="0.2">
      <c r="A10" s="72"/>
      <c r="B10" s="72"/>
      <c r="C10" s="14" t="s">
        <v>175</v>
      </c>
      <c r="D10" s="15">
        <v>55.2</v>
      </c>
      <c r="E10" s="15">
        <v>34.4</v>
      </c>
      <c r="F10" s="15">
        <v>45.2</v>
      </c>
      <c r="G10" s="15">
        <v>35.5</v>
      </c>
      <c r="H10" s="15">
        <v>41.4</v>
      </c>
    </row>
    <row r="11" spans="1:8" ht="12" customHeight="1" x14ac:dyDescent="0.2">
      <c r="A11" s="72"/>
      <c r="B11" s="72"/>
      <c r="C11" s="14" t="s">
        <v>176</v>
      </c>
      <c r="D11" s="15">
        <v>48.3</v>
      </c>
      <c r="E11" s="15">
        <v>41.7</v>
      </c>
      <c r="F11" s="15">
        <v>40.700000000000003</v>
      </c>
      <c r="G11" s="15">
        <v>39.4</v>
      </c>
      <c r="H11" s="15">
        <v>41.6</v>
      </c>
    </row>
    <row r="12" spans="1:8" ht="12" customHeight="1" x14ac:dyDescent="0.2">
      <c r="A12" s="72"/>
      <c r="B12" s="72"/>
      <c r="C12" s="16" t="s">
        <v>177</v>
      </c>
      <c r="D12" s="17">
        <v>55</v>
      </c>
      <c r="E12" s="17">
        <v>40.200000000000003</v>
      </c>
      <c r="F12" s="17">
        <v>45.9</v>
      </c>
      <c r="G12" s="17">
        <v>39.1</v>
      </c>
      <c r="H12" s="17">
        <v>44.3</v>
      </c>
    </row>
    <row r="13" spans="1:8" ht="12" customHeight="1" x14ac:dyDescent="0.2">
      <c r="A13" s="72"/>
      <c r="B13" s="76" t="s">
        <v>228</v>
      </c>
      <c r="C13" s="14" t="s">
        <v>170</v>
      </c>
      <c r="D13" s="15">
        <v>22</v>
      </c>
      <c r="E13" s="15">
        <v>22.2</v>
      </c>
      <c r="F13" s="15">
        <v>22.9</v>
      </c>
      <c r="G13" s="15">
        <v>13.2</v>
      </c>
      <c r="H13" s="15">
        <v>21.5</v>
      </c>
    </row>
    <row r="14" spans="1:8" ht="12" customHeight="1" x14ac:dyDescent="0.2">
      <c r="A14" s="72"/>
      <c r="B14" s="72"/>
      <c r="C14" s="14" t="s">
        <v>171</v>
      </c>
      <c r="D14" s="15">
        <v>9.1</v>
      </c>
      <c r="E14" s="15">
        <v>19.399999999999999</v>
      </c>
      <c r="F14" s="15">
        <v>17.899999999999999</v>
      </c>
      <c r="G14" s="15">
        <v>23.5</v>
      </c>
      <c r="H14" s="15">
        <v>18.100000000000001</v>
      </c>
    </row>
    <row r="15" spans="1:8" ht="12" customHeight="1" x14ac:dyDescent="0.2">
      <c r="A15" s="72"/>
      <c r="B15" s="72"/>
      <c r="C15" s="14" t="s">
        <v>172</v>
      </c>
      <c r="D15" s="15">
        <v>20</v>
      </c>
      <c r="E15" s="15">
        <v>18</v>
      </c>
      <c r="F15" s="15">
        <v>19.100000000000001</v>
      </c>
      <c r="G15" s="15">
        <v>22.7</v>
      </c>
      <c r="H15" s="15">
        <v>19.3</v>
      </c>
    </row>
    <row r="16" spans="1:8" ht="12" customHeight="1" x14ac:dyDescent="0.2">
      <c r="A16" s="72"/>
      <c r="B16" s="72"/>
      <c r="C16" s="14" t="s">
        <v>173</v>
      </c>
      <c r="D16" s="15">
        <v>25.9</v>
      </c>
      <c r="E16" s="15">
        <v>23.9</v>
      </c>
      <c r="F16" s="15">
        <v>21.7</v>
      </c>
      <c r="G16" s="15">
        <v>28.6</v>
      </c>
      <c r="H16" s="15">
        <v>23.5</v>
      </c>
    </row>
    <row r="17" spans="1:8" ht="12" customHeight="1" x14ac:dyDescent="0.2">
      <c r="A17" s="72"/>
      <c r="B17" s="72"/>
      <c r="C17" s="14" t="s">
        <v>174</v>
      </c>
      <c r="D17" s="15">
        <v>20</v>
      </c>
      <c r="E17" s="15">
        <v>15.2</v>
      </c>
      <c r="F17" s="15">
        <v>21.6</v>
      </c>
      <c r="G17" s="15">
        <v>17.2</v>
      </c>
      <c r="H17" s="15">
        <v>19.2</v>
      </c>
    </row>
    <row r="18" spans="1:8" ht="12" customHeight="1" x14ac:dyDescent="0.2">
      <c r="A18" s="72"/>
      <c r="B18" s="72"/>
      <c r="C18" s="14" t="s">
        <v>175</v>
      </c>
      <c r="D18" s="15">
        <v>13.8</v>
      </c>
      <c r="E18" s="15">
        <v>20</v>
      </c>
      <c r="F18" s="15">
        <v>21.5</v>
      </c>
      <c r="G18" s="15">
        <v>22.6</v>
      </c>
      <c r="H18" s="15">
        <v>20.399999999999999</v>
      </c>
    </row>
    <row r="19" spans="1:8" ht="12" customHeight="1" x14ac:dyDescent="0.2">
      <c r="A19" s="72"/>
      <c r="B19" s="72"/>
      <c r="C19" s="14" t="s">
        <v>176</v>
      </c>
      <c r="D19" s="15">
        <v>10.3</v>
      </c>
      <c r="E19" s="15">
        <v>18.8</v>
      </c>
      <c r="F19" s="15">
        <v>21.6</v>
      </c>
      <c r="G19" s="15">
        <v>18.2</v>
      </c>
      <c r="H19" s="15">
        <v>19.399999999999999</v>
      </c>
    </row>
    <row r="20" spans="1:8" ht="12" customHeight="1" x14ac:dyDescent="0.2">
      <c r="A20" s="72"/>
      <c r="B20" s="72"/>
      <c r="C20" s="16" t="s">
        <v>177</v>
      </c>
      <c r="D20" s="17">
        <v>15</v>
      </c>
      <c r="E20" s="17">
        <v>13.4</v>
      </c>
      <c r="F20" s="17">
        <v>11</v>
      </c>
      <c r="G20" s="17">
        <v>17.399999999999999</v>
      </c>
      <c r="H20" s="17">
        <v>12.5</v>
      </c>
    </row>
    <row r="21" spans="1:8" ht="12" customHeight="1" x14ac:dyDescent="0.2">
      <c r="A21" s="72"/>
      <c r="B21" s="76" t="s">
        <v>229</v>
      </c>
      <c r="C21" s="14" t="s">
        <v>170</v>
      </c>
      <c r="D21" s="15">
        <v>26.8</v>
      </c>
      <c r="E21" s="15">
        <v>26.5</v>
      </c>
      <c r="F21" s="15">
        <v>24.1</v>
      </c>
      <c r="G21" s="15">
        <v>21.1</v>
      </c>
      <c r="H21" s="15">
        <v>24.9</v>
      </c>
    </row>
    <row r="22" spans="1:8" ht="12" customHeight="1" x14ac:dyDescent="0.2">
      <c r="A22" s="72"/>
      <c r="B22" s="72"/>
      <c r="C22" s="14" t="s">
        <v>171</v>
      </c>
      <c r="D22" s="15">
        <v>33.299999999999997</v>
      </c>
      <c r="E22" s="15">
        <v>39.799999999999997</v>
      </c>
      <c r="F22" s="15">
        <v>33.299999999999997</v>
      </c>
      <c r="G22" s="15">
        <v>23.5</v>
      </c>
      <c r="H22" s="15">
        <v>34.4</v>
      </c>
    </row>
    <row r="23" spans="1:8" ht="12" customHeight="1" x14ac:dyDescent="0.2">
      <c r="A23" s="72"/>
      <c r="B23" s="72"/>
      <c r="C23" s="14" t="s">
        <v>172</v>
      </c>
      <c r="D23" s="15">
        <v>35</v>
      </c>
      <c r="E23" s="15">
        <v>36.9</v>
      </c>
      <c r="F23" s="15">
        <v>29.2</v>
      </c>
      <c r="G23" s="15">
        <v>29.5</v>
      </c>
      <c r="H23" s="15">
        <v>32</v>
      </c>
    </row>
    <row r="24" spans="1:8" ht="12" customHeight="1" x14ac:dyDescent="0.2">
      <c r="A24" s="72"/>
      <c r="B24" s="72"/>
      <c r="C24" s="14" t="s">
        <v>173</v>
      </c>
      <c r="D24" s="15">
        <v>25.9</v>
      </c>
      <c r="E24" s="15">
        <v>26.1</v>
      </c>
      <c r="F24" s="15">
        <v>27.3</v>
      </c>
      <c r="G24" s="15">
        <v>34.299999999999997</v>
      </c>
      <c r="H24" s="15">
        <v>27.6</v>
      </c>
    </row>
    <row r="25" spans="1:8" ht="12" customHeight="1" x14ac:dyDescent="0.2">
      <c r="A25" s="72"/>
      <c r="B25" s="72"/>
      <c r="C25" s="14" t="s">
        <v>174</v>
      </c>
      <c r="D25" s="15">
        <v>28</v>
      </c>
      <c r="E25" s="15">
        <v>38</v>
      </c>
      <c r="F25" s="15">
        <v>30.1</v>
      </c>
      <c r="G25" s="15">
        <v>48.3</v>
      </c>
      <c r="H25" s="15">
        <v>33.9</v>
      </c>
    </row>
    <row r="26" spans="1:8" ht="12" customHeight="1" x14ac:dyDescent="0.2">
      <c r="A26" s="72"/>
      <c r="B26" s="72"/>
      <c r="C26" s="14" t="s">
        <v>175</v>
      </c>
      <c r="D26" s="15">
        <v>31</v>
      </c>
      <c r="E26" s="15">
        <v>45.6</v>
      </c>
      <c r="F26" s="15">
        <v>33.299999999999997</v>
      </c>
      <c r="G26" s="15">
        <v>41.9</v>
      </c>
      <c r="H26" s="15">
        <v>38.1</v>
      </c>
    </row>
    <row r="27" spans="1:8" ht="12" customHeight="1" x14ac:dyDescent="0.2">
      <c r="A27" s="72"/>
      <c r="B27" s="72"/>
      <c r="C27" s="14" t="s">
        <v>176</v>
      </c>
      <c r="D27" s="15">
        <v>41.4</v>
      </c>
      <c r="E27" s="15">
        <v>39.6</v>
      </c>
      <c r="F27" s="15">
        <v>37.700000000000003</v>
      </c>
      <c r="G27" s="15">
        <v>42.4</v>
      </c>
      <c r="H27" s="15">
        <v>39.1</v>
      </c>
    </row>
    <row r="28" spans="1:8" ht="12" customHeight="1" x14ac:dyDescent="0.2">
      <c r="A28" s="72"/>
      <c r="B28" s="72"/>
      <c r="C28" s="16" t="s">
        <v>177</v>
      </c>
      <c r="D28" s="17">
        <v>30</v>
      </c>
      <c r="E28" s="17">
        <v>46.3</v>
      </c>
      <c r="F28" s="17">
        <v>43.2</v>
      </c>
      <c r="G28" s="17">
        <v>43.5</v>
      </c>
      <c r="H28" s="17">
        <v>43.2</v>
      </c>
    </row>
    <row r="29" spans="1:8" ht="12" customHeight="1" x14ac:dyDescent="0.2">
      <c r="A29" s="71" t="s">
        <v>183</v>
      </c>
      <c r="B29" s="76" t="s">
        <v>227</v>
      </c>
      <c r="C29" s="14" t="s">
        <v>170</v>
      </c>
      <c r="D29" s="32">
        <v>21</v>
      </c>
      <c r="E29" s="32">
        <v>60</v>
      </c>
      <c r="F29" s="32">
        <v>88</v>
      </c>
      <c r="G29" s="32">
        <v>25</v>
      </c>
      <c r="H29" s="32">
        <v>194</v>
      </c>
    </row>
    <row r="30" spans="1:8" ht="12" customHeight="1" x14ac:dyDescent="0.2">
      <c r="A30" s="72"/>
      <c r="B30" s="72"/>
      <c r="C30" s="14" t="s">
        <v>171</v>
      </c>
      <c r="D30" s="32">
        <v>19</v>
      </c>
      <c r="E30" s="32">
        <v>44</v>
      </c>
      <c r="F30" s="32">
        <v>82</v>
      </c>
      <c r="G30" s="32">
        <v>18</v>
      </c>
      <c r="H30" s="32">
        <v>163</v>
      </c>
    </row>
    <row r="31" spans="1:8" ht="12" customHeight="1" x14ac:dyDescent="0.2">
      <c r="A31" s="72"/>
      <c r="B31" s="72"/>
      <c r="C31" s="14" t="s">
        <v>172</v>
      </c>
      <c r="D31" s="32">
        <v>18</v>
      </c>
      <c r="E31" s="32">
        <v>55</v>
      </c>
      <c r="F31" s="32">
        <v>108</v>
      </c>
      <c r="G31" s="32">
        <v>21</v>
      </c>
      <c r="H31" s="32">
        <v>202</v>
      </c>
    </row>
    <row r="32" spans="1:8" ht="12" customHeight="1" x14ac:dyDescent="0.2">
      <c r="A32" s="72"/>
      <c r="B32" s="72"/>
      <c r="C32" s="14" t="s">
        <v>173</v>
      </c>
      <c r="D32" s="32">
        <v>13</v>
      </c>
      <c r="E32" s="32">
        <v>46</v>
      </c>
      <c r="F32" s="32">
        <v>82</v>
      </c>
      <c r="G32" s="32">
        <v>13</v>
      </c>
      <c r="H32" s="32">
        <v>154</v>
      </c>
    </row>
    <row r="33" spans="1:8" ht="12" customHeight="1" x14ac:dyDescent="0.2">
      <c r="A33" s="72"/>
      <c r="B33" s="72"/>
      <c r="C33" s="14" t="s">
        <v>174</v>
      </c>
      <c r="D33" s="32">
        <v>13</v>
      </c>
      <c r="E33" s="32">
        <v>37</v>
      </c>
      <c r="F33" s="32">
        <v>74</v>
      </c>
      <c r="G33" s="32">
        <v>10</v>
      </c>
      <c r="H33" s="32">
        <v>134</v>
      </c>
    </row>
    <row r="34" spans="1:8" ht="12" customHeight="1" x14ac:dyDescent="0.2">
      <c r="A34" s="72"/>
      <c r="B34" s="72"/>
      <c r="C34" s="14" t="s">
        <v>175</v>
      </c>
      <c r="D34" s="32">
        <v>16</v>
      </c>
      <c r="E34" s="32">
        <v>43</v>
      </c>
      <c r="F34" s="32">
        <v>80</v>
      </c>
      <c r="G34" s="32">
        <v>11</v>
      </c>
      <c r="H34" s="32">
        <v>150</v>
      </c>
    </row>
    <row r="35" spans="1:8" ht="12" customHeight="1" x14ac:dyDescent="0.2">
      <c r="A35" s="72"/>
      <c r="B35" s="72"/>
      <c r="C35" s="14" t="s">
        <v>176</v>
      </c>
      <c r="D35" s="32">
        <v>14</v>
      </c>
      <c r="E35" s="32">
        <v>40</v>
      </c>
      <c r="F35" s="32">
        <v>66</v>
      </c>
      <c r="G35" s="32">
        <v>13</v>
      </c>
      <c r="H35" s="32">
        <v>133</v>
      </c>
    </row>
    <row r="36" spans="1:8" ht="12" customHeight="1" x14ac:dyDescent="0.2">
      <c r="A36" s="72"/>
      <c r="B36" s="72"/>
      <c r="C36" s="16" t="s">
        <v>177</v>
      </c>
      <c r="D36" s="35">
        <v>11</v>
      </c>
      <c r="E36" s="35">
        <v>33</v>
      </c>
      <c r="F36" s="35">
        <v>67</v>
      </c>
      <c r="G36" s="35">
        <v>9</v>
      </c>
      <c r="H36" s="35">
        <v>120</v>
      </c>
    </row>
    <row r="37" spans="1:8" ht="12" customHeight="1" x14ac:dyDescent="0.2">
      <c r="A37" s="72"/>
      <c r="B37" s="76" t="s">
        <v>228</v>
      </c>
      <c r="C37" s="14" t="s">
        <v>170</v>
      </c>
      <c r="D37" s="32">
        <v>9</v>
      </c>
      <c r="E37" s="32">
        <v>26</v>
      </c>
      <c r="F37" s="32">
        <v>38</v>
      </c>
      <c r="G37" s="32">
        <v>5</v>
      </c>
      <c r="H37" s="32">
        <v>78</v>
      </c>
    </row>
    <row r="38" spans="1:8" ht="12" customHeight="1" x14ac:dyDescent="0.2">
      <c r="A38" s="72"/>
      <c r="B38" s="72"/>
      <c r="C38" s="14" t="s">
        <v>171</v>
      </c>
      <c r="D38" s="32">
        <v>3</v>
      </c>
      <c r="E38" s="32">
        <v>21</v>
      </c>
      <c r="F38" s="32">
        <v>30</v>
      </c>
      <c r="G38" s="32">
        <v>8</v>
      </c>
      <c r="H38" s="32">
        <v>62</v>
      </c>
    </row>
    <row r="39" spans="1:8" ht="12" customHeight="1" x14ac:dyDescent="0.2">
      <c r="A39" s="72"/>
      <c r="B39" s="72"/>
      <c r="C39" s="14" t="s">
        <v>172</v>
      </c>
      <c r="D39" s="32">
        <v>8</v>
      </c>
      <c r="E39" s="32">
        <v>22</v>
      </c>
      <c r="F39" s="32">
        <v>40</v>
      </c>
      <c r="G39" s="32">
        <v>10</v>
      </c>
      <c r="H39" s="32">
        <v>80</v>
      </c>
    </row>
    <row r="40" spans="1:8" ht="12" customHeight="1" x14ac:dyDescent="0.2">
      <c r="A40" s="72"/>
      <c r="B40" s="72"/>
      <c r="C40" s="14" t="s">
        <v>173</v>
      </c>
      <c r="D40" s="32">
        <v>7</v>
      </c>
      <c r="E40" s="32">
        <v>22</v>
      </c>
      <c r="F40" s="32">
        <v>35</v>
      </c>
      <c r="G40" s="32">
        <v>10</v>
      </c>
      <c r="H40" s="32">
        <v>74</v>
      </c>
    </row>
    <row r="41" spans="1:8" ht="12" customHeight="1" x14ac:dyDescent="0.2">
      <c r="A41" s="72"/>
      <c r="B41" s="72"/>
      <c r="C41" s="14" t="s">
        <v>174</v>
      </c>
      <c r="D41" s="32">
        <v>5</v>
      </c>
      <c r="E41" s="32">
        <v>12</v>
      </c>
      <c r="F41" s="32">
        <v>33</v>
      </c>
      <c r="G41" s="32">
        <v>5</v>
      </c>
      <c r="H41" s="32">
        <v>55</v>
      </c>
    </row>
    <row r="42" spans="1:8" ht="12" customHeight="1" x14ac:dyDescent="0.2">
      <c r="A42" s="72"/>
      <c r="B42" s="72"/>
      <c r="C42" s="14" t="s">
        <v>175</v>
      </c>
      <c r="D42" s="32">
        <v>4</v>
      </c>
      <c r="E42" s="32">
        <v>25</v>
      </c>
      <c r="F42" s="32">
        <v>38</v>
      </c>
      <c r="G42" s="32">
        <v>7</v>
      </c>
      <c r="H42" s="32">
        <v>74</v>
      </c>
    </row>
    <row r="43" spans="1:8" ht="12" customHeight="1" x14ac:dyDescent="0.2">
      <c r="A43" s="72"/>
      <c r="B43" s="72"/>
      <c r="C43" s="14" t="s">
        <v>176</v>
      </c>
      <c r="D43" s="32">
        <v>3</v>
      </c>
      <c r="E43" s="32">
        <v>18</v>
      </c>
      <c r="F43" s="32">
        <v>35</v>
      </c>
      <c r="G43" s="32">
        <v>6</v>
      </c>
      <c r="H43" s="32">
        <v>62</v>
      </c>
    </row>
    <row r="44" spans="1:8" ht="12" customHeight="1" x14ac:dyDescent="0.2">
      <c r="A44" s="72"/>
      <c r="B44" s="72"/>
      <c r="C44" s="16" t="s">
        <v>177</v>
      </c>
      <c r="D44" s="35">
        <v>3</v>
      </c>
      <c r="E44" s="35">
        <v>11</v>
      </c>
      <c r="F44" s="35">
        <v>16</v>
      </c>
      <c r="G44" s="35">
        <v>4</v>
      </c>
      <c r="H44" s="35">
        <v>34</v>
      </c>
    </row>
    <row r="45" spans="1:8" ht="12" customHeight="1" x14ac:dyDescent="0.2">
      <c r="A45" s="72"/>
      <c r="B45" s="76" t="s">
        <v>229</v>
      </c>
      <c r="C45" s="14" t="s">
        <v>170</v>
      </c>
      <c r="D45" s="32">
        <v>11</v>
      </c>
      <c r="E45" s="32">
        <v>31</v>
      </c>
      <c r="F45" s="32">
        <v>40</v>
      </c>
      <c r="G45" s="32">
        <v>8</v>
      </c>
      <c r="H45" s="32">
        <v>90</v>
      </c>
    </row>
    <row r="46" spans="1:8" ht="12" customHeight="1" x14ac:dyDescent="0.2">
      <c r="A46" s="72"/>
      <c r="B46" s="72"/>
      <c r="C46" s="14" t="s">
        <v>171</v>
      </c>
      <c r="D46" s="32">
        <v>11</v>
      </c>
      <c r="E46" s="32">
        <v>43</v>
      </c>
      <c r="F46" s="32">
        <v>56</v>
      </c>
      <c r="G46" s="32">
        <v>8</v>
      </c>
      <c r="H46" s="32">
        <v>118</v>
      </c>
    </row>
    <row r="47" spans="1:8" ht="12" customHeight="1" x14ac:dyDescent="0.2">
      <c r="A47" s="72"/>
      <c r="B47" s="72"/>
      <c r="C47" s="14" t="s">
        <v>172</v>
      </c>
      <c r="D47" s="32">
        <v>14</v>
      </c>
      <c r="E47" s="32">
        <v>45</v>
      </c>
      <c r="F47" s="32">
        <v>61</v>
      </c>
      <c r="G47" s="32">
        <v>13</v>
      </c>
      <c r="H47" s="32">
        <v>133</v>
      </c>
    </row>
    <row r="48" spans="1:8" ht="12" customHeight="1" x14ac:dyDescent="0.2">
      <c r="A48" s="72"/>
      <c r="B48" s="72"/>
      <c r="C48" s="14" t="s">
        <v>173</v>
      </c>
      <c r="D48" s="32">
        <v>7</v>
      </c>
      <c r="E48" s="32">
        <v>24</v>
      </c>
      <c r="F48" s="32">
        <v>44</v>
      </c>
      <c r="G48" s="32">
        <v>12</v>
      </c>
      <c r="H48" s="32">
        <v>87</v>
      </c>
    </row>
    <row r="49" spans="1:8" ht="12" customHeight="1" x14ac:dyDescent="0.2">
      <c r="A49" s="72"/>
      <c r="B49" s="72"/>
      <c r="C49" s="14" t="s">
        <v>174</v>
      </c>
      <c r="D49" s="32">
        <v>7</v>
      </c>
      <c r="E49" s="32">
        <v>30</v>
      </c>
      <c r="F49" s="32">
        <v>46</v>
      </c>
      <c r="G49" s="32">
        <v>14</v>
      </c>
      <c r="H49" s="32">
        <v>97</v>
      </c>
    </row>
    <row r="50" spans="1:8" ht="12" customHeight="1" x14ac:dyDescent="0.2">
      <c r="A50" s="72"/>
      <c r="B50" s="72"/>
      <c r="C50" s="14" t="s">
        <v>175</v>
      </c>
      <c r="D50" s="32">
        <v>9</v>
      </c>
      <c r="E50" s="32">
        <v>57</v>
      </c>
      <c r="F50" s="32">
        <v>59</v>
      </c>
      <c r="G50" s="32">
        <v>13</v>
      </c>
      <c r="H50" s="32">
        <v>138</v>
      </c>
    </row>
    <row r="51" spans="1:8" ht="12" customHeight="1" x14ac:dyDescent="0.2">
      <c r="A51" s="72"/>
      <c r="B51" s="72"/>
      <c r="C51" s="14" t="s">
        <v>176</v>
      </c>
      <c r="D51" s="32">
        <v>12</v>
      </c>
      <c r="E51" s="32">
        <v>38</v>
      </c>
      <c r="F51" s="32">
        <v>61</v>
      </c>
      <c r="G51" s="32">
        <v>14</v>
      </c>
      <c r="H51" s="32">
        <v>125</v>
      </c>
    </row>
    <row r="52" spans="1:8" ht="12" customHeight="1" x14ac:dyDescent="0.2">
      <c r="A52" s="72"/>
      <c r="B52" s="72"/>
      <c r="C52" s="16" t="s">
        <v>177</v>
      </c>
      <c r="D52" s="35">
        <v>6</v>
      </c>
      <c r="E52" s="35">
        <v>38</v>
      </c>
      <c r="F52" s="35">
        <v>63</v>
      </c>
      <c r="G52" s="35">
        <v>10</v>
      </c>
      <c r="H52" s="35">
        <v>117</v>
      </c>
    </row>
    <row r="53" spans="1:8" ht="12" customHeight="1" x14ac:dyDescent="0.2">
      <c r="A53" s="71" t="s">
        <v>184</v>
      </c>
      <c r="B53" s="76" t="s">
        <v>227</v>
      </c>
      <c r="C53" s="14" t="s">
        <v>170</v>
      </c>
      <c r="D53" s="32">
        <v>41</v>
      </c>
      <c r="E53" s="32">
        <v>117</v>
      </c>
      <c r="F53" s="32">
        <v>166</v>
      </c>
      <c r="G53" s="32">
        <v>38</v>
      </c>
      <c r="H53" s="32">
        <v>362</v>
      </c>
    </row>
    <row r="54" spans="1:8" ht="12" customHeight="1" x14ac:dyDescent="0.2">
      <c r="A54" s="72"/>
      <c r="B54" s="72"/>
      <c r="C54" s="14" t="s">
        <v>171</v>
      </c>
      <c r="D54" s="32">
        <v>33</v>
      </c>
      <c r="E54" s="32">
        <v>108</v>
      </c>
      <c r="F54" s="32">
        <v>168</v>
      </c>
      <c r="G54" s="32">
        <v>34</v>
      </c>
      <c r="H54" s="32">
        <v>343</v>
      </c>
    </row>
    <row r="55" spans="1:8" ht="12" customHeight="1" x14ac:dyDescent="0.2">
      <c r="A55" s="72"/>
      <c r="B55" s="72"/>
      <c r="C55" s="14" t="s">
        <v>172</v>
      </c>
      <c r="D55" s="32">
        <v>40</v>
      </c>
      <c r="E55" s="32">
        <v>122</v>
      </c>
      <c r="F55" s="32">
        <v>209</v>
      </c>
      <c r="G55" s="32">
        <v>44</v>
      </c>
      <c r="H55" s="32">
        <v>415</v>
      </c>
    </row>
    <row r="56" spans="1:8" ht="12" customHeight="1" x14ac:dyDescent="0.2">
      <c r="A56" s="72"/>
      <c r="B56" s="72"/>
      <c r="C56" s="14" t="s">
        <v>173</v>
      </c>
      <c r="D56" s="32">
        <v>27</v>
      </c>
      <c r="E56" s="32">
        <v>92</v>
      </c>
      <c r="F56" s="32">
        <v>161</v>
      </c>
      <c r="G56" s="32">
        <v>35</v>
      </c>
      <c r="H56" s="32">
        <v>315</v>
      </c>
    </row>
    <row r="57" spans="1:8" ht="12" customHeight="1" x14ac:dyDescent="0.2">
      <c r="A57" s="72"/>
      <c r="B57" s="72"/>
      <c r="C57" s="14" t="s">
        <v>174</v>
      </c>
      <c r="D57" s="32">
        <v>25</v>
      </c>
      <c r="E57" s="32">
        <v>79</v>
      </c>
      <c r="F57" s="32">
        <v>153</v>
      </c>
      <c r="G57" s="32">
        <v>29</v>
      </c>
      <c r="H57" s="32">
        <v>286</v>
      </c>
    </row>
    <row r="58" spans="1:8" ht="12" customHeight="1" x14ac:dyDescent="0.2">
      <c r="A58" s="72"/>
      <c r="B58" s="72"/>
      <c r="C58" s="14" t="s">
        <v>175</v>
      </c>
      <c r="D58" s="32">
        <v>29</v>
      </c>
      <c r="E58" s="32">
        <v>125</v>
      </c>
      <c r="F58" s="32">
        <v>177</v>
      </c>
      <c r="G58" s="32">
        <v>31</v>
      </c>
      <c r="H58" s="32">
        <v>362</v>
      </c>
    </row>
    <row r="59" spans="1:8" ht="12" customHeight="1" x14ac:dyDescent="0.2">
      <c r="A59" s="72"/>
      <c r="B59" s="72"/>
      <c r="C59" s="14" t="s">
        <v>176</v>
      </c>
      <c r="D59" s="32">
        <v>29</v>
      </c>
      <c r="E59" s="32">
        <v>96</v>
      </c>
      <c r="F59" s="32">
        <v>162</v>
      </c>
      <c r="G59" s="32">
        <v>33</v>
      </c>
      <c r="H59" s="32">
        <v>320</v>
      </c>
    </row>
    <row r="60" spans="1:8" ht="12" customHeight="1" x14ac:dyDescent="0.2">
      <c r="A60" s="72"/>
      <c r="B60" s="72"/>
      <c r="C60" s="16" t="s">
        <v>177</v>
      </c>
      <c r="D60" s="35">
        <v>20</v>
      </c>
      <c r="E60" s="35">
        <v>82</v>
      </c>
      <c r="F60" s="35">
        <v>146</v>
      </c>
      <c r="G60" s="35">
        <v>23</v>
      </c>
      <c r="H60" s="35">
        <v>271</v>
      </c>
    </row>
    <row r="61" spans="1:8" ht="12" customHeight="1" x14ac:dyDescent="0.2">
      <c r="A61" s="72"/>
      <c r="B61" s="76" t="s">
        <v>228</v>
      </c>
      <c r="C61" s="14" t="s">
        <v>170</v>
      </c>
      <c r="D61" s="32">
        <v>41</v>
      </c>
      <c r="E61" s="32">
        <v>117</v>
      </c>
      <c r="F61" s="32">
        <v>166</v>
      </c>
      <c r="G61" s="32">
        <v>38</v>
      </c>
      <c r="H61" s="32">
        <v>362</v>
      </c>
    </row>
    <row r="62" spans="1:8" ht="12" customHeight="1" x14ac:dyDescent="0.2">
      <c r="A62" s="72"/>
      <c r="B62" s="72"/>
      <c r="C62" s="14" t="s">
        <v>171</v>
      </c>
      <c r="D62" s="32">
        <v>33</v>
      </c>
      <c r="E62" s="32">
        <v>108</v>
      </c>
      <c r="F62" s="32">
        <v>168</v>
      </c>
      <c r="G62" s="32">
        <v>34</v>
      </c>
      <c r="H62" s="32">
        <v>343</v>
      </c>
    </row>
    <row r="63" spans="1:8" ht="12" customHeight="1" x14ac:dyDescent="0.2">
      <c r="A63" s="72"/>
      <c r="B63" s="72"/>
      <c r="C63" s="14" t="s">
        <v>172</v>
      </c>
      <c r="D63" s="32">
        <v>40</v>
      </c>
      <c r="E63" s="32">
        <v>122</v>
      </c>
      <c r="F63" s="32">
        <v>209</v>
      </c>
      <c r="G63" s="32">
        <v>44</v>
      </c>
      <c r="H63" s="32">
        <v>415</v>
      </c>
    </row>
    <row r="64" spans="1:8" ht="12" customHeight="1" x14ac:dyDescent="0.2">
      <c r="A64" s="72"/>
      <c r="B64" s="72"/>
      <c r="C64" s="14" t="s">
        <v>173</v>
      </c>
      <c r="D64" s="32">
        <v>27</v>
      </c>
      <c r="E64" s="32">
        <v>92</v>
      </c>
      <c r="F64" s="32">
        <v>161</v>
      </c>
      <c r="G64" s="32">
        <v>35</v>
      </c>
      <c r="H64" s="32">
        <v>315</v>
      </c>
    </row>
    <row r="65" spans="1:8" ht="12" customHeight="1" x14ac:dyDescent="0.2">
      <c r="A65" s="72"/>
      <c r="B65" s="72"/>
      <c r="C65" s="14" t="s">
        <v>174</v>
      </c>
      <c r="D65" s="32">
        <v>25</v>
      </c>
      <c r="E65" s="32">
        <v>79</v>
      </c>
      <c r="F65" s="32">
        <v>153</v>
      </c>
      <c r="G65" s="32">
        <v>29</v>
      </c>
      <c r="H65" s="32">
        <v>286</v>
      </c>
    </row>
    <row r="66" spans="1:8" ht="12" customHeight="1" x14ac:dyDescent="0.2">
      <c r="A66" s="72"/>
      <c r="B66" s="72"/>
      <c r="C66" s="14" t="s">
        <v>175</v>
      </c>
      <c r="D66" s="32">
        <v>29</v>
      </c>
      <c r="E66" s="32">
        <v>125</v>
      </c>
      <c r="F66" s="32">
        <v>177</v>
      </c>
      <c r="G66" s="32">
        <v>31</v>
      </c>
      <c r="H66" s="32">
        <v>362</v>
      </c>
    </row>
    <row r="67" spans="1:8" ht="12" customHeight="1" x14ac:dyDescent="0.2">
      <c r="A67" s="72"/>
      <c r="B67" s="72"/>
      <c r="C67" s="14" t="s">
        <v>176</v>
      </c>
      <c r="D67" s="32">
        <v>29</v>
      </c>
      <c r="E67" s="32">
        <v>96</v>
      </c>
      <c r="F67" s="32">
        <v>162</v>
      </c>
      <c r="G67" s="32">
        <v>33</v>
      </c>
      <c r="H67" s="32">
        <v>320</v>
      </c>
    </row>
    <row r="68" spans="1:8" ht="12" customHeight="1" x14ac:dyDescent="0.2">
      <c r="A68" s="72"/>
      <c r="B68" s="72"/>
      <c r="C68" s="16" t="s">
        <v>177</v>
      </c>
      <c r="D68" s="35">
        <v>20</v>
      </c>
      <c r="E68" s="35">
        <v>82</v>
      </c>
      <c r="F68" s="35">
        <v>146</v>
      </c>
      <c r="G68" s="35">
        <v>23</v>
      </c>
      <c r="H68" s="35">
        <v>271</v>
      </c>
    </row>
    <row r="69" spans="1:8" ht="12" customHeight="1" x14ac:dyDescent="0.2">
      <c r="A69" s="72"/>
      <c r="B69" s="76" t="s">
        <v>229</v>
      </c>
      <c r="C69" s="14" t="s">
        <v>170</v>
      </c>
      <c r="D69" s="32">
        <v>41</v>
      </c>
      <c r="E69" s="32">
        <v>117</v>
      </c>
      <c r="F69" s="32">
        <v>166</v>
      </c>
      <c r="G69" s="32">
        <v>38</v>
      </c>
      <c r="H69" s="32">
        <v>362</v>
      </c>
    </row>
    <row r="70" spans="1:8" ht="12" customHeight="1" x14ac:dyDescent="0.2">
      <c r="A70" s="72"/>
      <c r="B70" s="72"/>
      <c r="C70" s="14" t="s">
        <v>171</v>
      </c>
      <c r="D70" s="32">
        <v>33</v>
      </c>
      <c r="E70" s="32">
        <v>108</v>
      </c>
      <c r="F70" s="32">
        <v>168</v>
      </c>
      <c r="G70" s="32">
        <v>34</v>
      </c>
      <c r="H70" s="32">
        <v>343</v>
      </c>
    </row>
    <row r="71" spans="1:8" ht="12" customHeight="1" x14ac:dyDescent="0.2">
      <c r="A71" s="72"/>
      <c r="B71" s="72"/>
      <c r="C71" s="14" t="s">
        <v>172</v>
      </c>
      <c r="D71" s="32">
        <v>40</v>
      </c>
      <c r="E71" s="32">
        <v>122</v>
      </c>
      <c r="F71" s="32">
        <v>209</v>
      </c>
      <c r="G71" s="32">
        <v>44</v>
      </c>
      <c r="H71" s="32">
        <v>415</v>
      </c>
    </row>
    <row r="72" spans="1:8" ht="12" customHeight="1" x14ac:dyDescent="0.2">
      <c r="A72" s="72"/>
      <c r="B72" s="72"/>
      <c r="C72" s="14" t="s">
        <v>173</v>
      </c>
      <c r="D72" s="32">
        <v>27</v>
      </c>
      <c r="E72" s="32">
        <v>92</v>
      </c>
      <c r="F72" s="32">
        <v>161</v>
      </c>
      <c r="G72" s="32">
        <v>35</v>
      </c>
      <c r="H72" s="32">
        <v>315</v>
      </c>
    </row>
    <row r="73" spans="1:8" ht="12" customHeight="1" x14ac:dyDescent="0.2">
      <c r="A73" s="72"/>
      <c r="B73" s="72"/>
      <c r="C73" s="14" t="s">
        <v>174</v>
      </c>
      <c r="D73" s="32">
        <v>25</v>
      </c>
      <c r="E73" s="32">
        <v>79</v>
      </c>
      <c r="F73" s="32">
        <v>153</v>
      </c>
      <c r="G73" s="32">
        <v>29</v>
      </c>
      <c r="H73" s="32">
        <v>286</v>
      </c>
    </row>
    <row r="74" spans="1:8" ht="12" customHeight="1" x14ac:dyDescent="0.2">
      <c r="A74" s="72"/>
      <c r="B74" s="72"/>
      <c r="C74" s="14" t="s">
        <v>175</v>
      </c>
      <c r="D74" s="32">
        <v>29</v>
      </c>
      <c r="E74" s="32">
        <v>125</v>
      </c>
      <c r="F74" s="32">
        <v>177</v>
      </c>
      <c r="G74" s="32">
        <v>31</v>
      </c>
      <c r="H74" s="32">
        <v>362</v>
      </c>
    </row>
    <row r="75" spans="1:8" ht="12" customHeight="1" x14ac:dyDescent="0.2">
      <c r="A75" s="72"/>
      <c r="B75" s="72"/>
      <c r="C75" s="14" t="s">
        <v>176</v>
      </c>
      <c r="D75" s="32">
        <v>29</v>
      </c>
      <c r="E75" s="32">
        <v>96</v>
      </c>
      <c r="F75" s="32">
        <v>162</v>
      </c>
      <c r="G75" s="32">
        <v>33</v>
      </c>
      <c r="H75" s="32">
        <v>320</v>
      </c>
    </row>
    <row r="76" spans="1:8" ht="12" customHeight="1" x14ac:dyDescent="0.2">
      <c r="A76" s="72"/>
      <c r="B76" s="72"/>
      <c r="C76" s="16" t="s">
        <v>177</v>
      </c>
      <c r="D76" s="35">
        <v>20</v>
      </c>
      <c r="E76" s="35">
        <v>82</v>
      </c>
      <c r="F76" s="35">
        <v>146</v>
      </c>
      <c r="G76" s="35">
        <v>23</v>
      </c>
      <c r="H76" s="35">
        <v>271</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238</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45.2</v>
      </c>
      <c r="E5" s="15">
        <v>57</v>
      </c>
      <c r="F5" s="15">
        <v>55.2</v>
      </c>
      <c r="G5" s="15">
        <v>53.4</v>
      </c>
      <c r="H5" s="15">
        <v>54.5</v>
      </c>
    </row>
    <row r="6" spans="1:8" ht="12" customHeight="1" x14ac:dyDescent="0.2">
      <c r="A6" s="72"/>
      <c r="B6" s="72"/>
      <c r="C6" s="14" t="s">
        <v>171</v>
      </c>
      <c r="D6" s="15">
        <v>51</v>
      </c>
      <c r="E6" s="15">
        <v>54</v>
      </c>
      <c r="F6" s="15">
        <v>53.5</v>
      </c>
      <c r="G6" s="15">
        <v>50.9</v>
      </c>
      <c r="H6" s="15">
        <v>53.1</v>
      </c>
    </row>
    <row r="7" spans="1:8" ht="12" customHeight="1" x14ac:dyDescent="0.2">
      <c r="A7" s="72"/>
      <c r="B7" s="72"/>
      <c r="C7" s="14" t="s">
        <v>172</v>
      </c>
      <c r="D7" s="15">
        <v>55.4</v>
      </c>
      <c r="E7" s="15">
        <v>52.7</v>
      </c>
      <c r="F7" s="15">
        <v>51.2</v>
      </c>
      <c r="G7" s="15">
        <v>45.2</v>
      </c>
      <c r="H7" s="15">
        <v>51.4</v>
      </c>
    </row>
    <row r="8" spans="1:8" ht="12" customHeight="1" x14ac:dyDescent="0.2">
      <c r="A8" s="72"/>
      <c r="B8" s="72"/>
      <c r="C8" s="14" t="s">
        <v>173</v>
      </c>
      <c r="D8" s="15">
        <v>44.2</v>
      </c>
      <c r="E8" s="15">
        <v>52.9</v>
      </c>
      <c r="F8" s="15">
        <v>52.4</v>
      </c>
      <c r="G8" s="15">
        <v>47</v>
      </c>
      <c r="H8" s="15">
        <v>51</v>
      </c>
    </row>
    <row r="9" spans="1:8" ht="12" customHeight="1" x14ac:dyDescent="0.2">
      <c r="A9" s="72"/>
      <c r="B9" s="72"/>
      <c r="C9" s="14" t="s">
        <v>174</v>
      </c>
      <c r="D9" s="15">
        <v>34.5</v>
      </c>
      <c r="E9" s="15">
        <v>48.5</v>
      </c>
      <c r="F9" s="15">
        <v>54.3</v>
      </c>
      <c r="G9" s="15">
        <v>57.5</v>
      </c>
      <c r="H9" s="15">
        <v>50.6</v>
      </c>
    </row>
    <row r="10" spans="1:8" ht="12" customHeight="1" x14ac:dyDescent="0.2">
      <c r="A10" s="72"/>
      <c r="B10" s="72"/>
      <c r="C10" s="14" t="s">
        <v>175</v>
      </c>
      <c r="D10" s="15">
        <v>36.6</v>
      </c>
      <c r="E10" s="15">
        <v>42.9</v>
      </c>
      <c r="F10" s="15">
        <v>52.1</v>
      </c>
      <c r="G10" s="15">
        <v>46.3</v>
      </c>
      <c r="H10" s="15">
        <v>46.9</v>
      </c>
    </row>
    <row r="11" spans="1:8" ht="12" customHeight="1" x14ac:dyDescent="0.2">
      <c r="A11" s="72"/>
      <c r="B11" s="72"/>
      <c r="C11" s="14" t="s">
        <v>176</v>
      </c>
      <c r="D11" s="15">
        <v>46.5</v>
      </c>
      <c r="E11" s="15">
        <v>43.8</v>
      </c>
      <c r="F11" s="15">
        <v>47.7</v>
      </c>
      <c r="G11" s="15">
        <v>51.5</v>
      </c>
      <c r="H11" s="15">
        <v>46.7</v>
      </c>
    </row>
    <row r="12" spans="1:8" ht="12" customHeight="1" x14ac:dyDescent="0.2">
      <c r="A12" s="72"/>
      <c r="B12" s="72"/>
      <c r="C12" s="16" t="s">
        <v>177</v>
      </c>
      <c r="D12" s="17">
        <v>47.3</v>
      </c>
      <c r="E12" s="17">
        <v>45.4</v>
      </c>
      <c r="F12" s="17">
        <v>48</v>
      </c>
      <c r="G12" s="17">
        <v>57.5</v>
      </c>
      <c r="H12" s="17">
        <v>48.1</v>
      </c>
    </row>
    <row r="13" spans="1:8" ht="12" customHeight="1" x14ac:dyDescent="0.2">
      <c r="A13" s="72"/>
      <c r="B13" s="76" t="s">
        <v>228</v>
      </c>
      <c r="C13" s="14" t="s">
        <v>170</v>
      </c>
      <c r="D13" s="15">
        <v>12.9</v>
      </c>
      <c r="E13" s="15">
        <v>15</v>
      </c>
      <c r="F13" s="15">
        <v>17</v>
      </c>
      <c r="G13" s="15">
        <v>17.5</v>
      </c>
      <c r="H13" s="15">
        <v>16</v>
      </c>
    </row>
    <row r="14" spans="1:8" ht="12" customHeight="1" x14ac:dyDescent="0.2">
      <c r="A14" s="72"/>
      <c r="B14" s="72"/>
      <c r="C14" s="14" t="s">
        <v>171</v>
      </c>
      <c r="D14" s="15">
        <v>14.3</v>
      </c>
      <c r="E14" s="15">
        <v>18.399999999999999</v>
      </c>
      <c r="F14" s="15">
        <v>19.2</v>
      </c>
      <c r="G14" s="15">
        <v>16.399999999999999</v>
      </c>
      <c r="H14" s="15">
        <v>18.2</v>
      </c>
    </row>
    <row r="15" spans="1:8" ht="12" customHeight="1" x14ac:dyDescent="0.2">
      <c r="A15" s="72"/>
      <c r="B15" s="72"/>
      <c r="C15" s="14" t="s">
        <v>172</v>
      </c>
      <c r="D15" s="15">
        <v>17.399999999999999</v>
      </c>
      <c r="E15" s="15">
        <v>21.8</v>
      </c>
      <c r="F15" s="15">
        <v>20.6</v>
      </c>
      <c r="G15" s="15">
        <v>22.2</v>
      </c>
      <c r="H15" s="15">
        <v>20.8</v>
      </c>
    </row>
    <row r="16" spans="1:8" ht="12" customHeight="1" x14ac:dyDescent="0.2">
      <c r="A16" s="72"/>
      <c r="B16" s="72"/>
      <c r="C16" s="14" t="s">
        <v>173</v>
      </c>
      <c r="D16" s="15">
        <v>14.2</v>
      </c>
      <c r="E16" s="15">
        <v>19.5</v>
      </c>
      <c r="F16" s="15">
        <v>20.6</v>
      </c>
      <c r="G16" s="15">
        <v>21.7</v>
      </c>
      <c r="H16" s="15">
        <v>19.600000000000001</v>
      </c>
    </row>
    <row r="17" spans="1:8" ht="12" customHeight="1" x14ac:dyDescent="0.2">
      <c r="A17" s="72"/>
      <c r="B17" s="72"/>
      <c r="C17" s="14" t="s">
        <v>174</v>
      </c>
      <c r="D17" s="15">
        <v>23.9</v>
      </c>
      <c r="E17" s="15">
        <v>17.399999999999999</v>
      </c>
      <c r="F17" s="15">
        <v>20.5</v>
      </c>
      <c r="G17" s="15">
        <v>18.899999999999999</v>
      </c>
      <c r="H17" s="15">
        <v>19.8</v>
      </c>
    </row>
    <row r="18" spans="1:8" ht="12" customHeight="1" x14ac:dyDescent="0.2">
      <c r="A18" s="72"/>
      <c r="B18" s="72"/>
      <c r="C18" s="14" t="s">
        <v>175</v>
      </c>
      <c r="D18" s="15">
        <v>23.6</v>
      </c>
      <c r="E18" s="15">
        <v>22.9</v>
      </c>
      <c r="F18" s="15">
        <v>23.2</v>
      </c>
      <c r="G18" s="15">
        <v>23.9</v>
      </c>
      <c r="H18" s="15">
        <v>23.2</v>
      </c>
    </row>
    <row r="19" spans="1:8" ht="12" customHeight="1" x14ac:dyDescent="0.2">
      <c r="A19" s="72"/>
      <c r="B19" s="72"/>
      <c r="C19" s="14" t="s">
        <v>176</v>
      </c>
      <c r="D19" s="15">
        <v>24.4</v>
      </c>
      <c r="E19" s="15">
        <v>23.7</v>
      </c>
      <c r="F19" s="15">
        <v>23.4</v>
      </c>
      <c r="G19" s="15">
        <v>20.9</v>
      </c>
      <c r="H19" s="15">
        <v>23.3</v>
      </c>
    </row>
    <row r="20" spans="1:8" ht="12" customHeight="1" x14ac:dyDescent="0.2">
      <c r="A20" s="72"/>
      <c r="B20" s="72"/>
      <c r="C20" s="16" t="s">
        <v>177</v>
      </c>
      <c r="D20" s="17">
        <v>20.6</v>
      </c>
      <c r="E20" s="17">
        <v>22</v>
      </c>
      <c r="F20" s="17">
        <v>24.5</v>
      </c>
      <c r="G20" s="17">
        <v>23.9</v>
      </c>
      <c r="H20" s="17">
        <v>23.2</v>
      </c>
    </row>
    <row r="21" spans="1:8" ht="12" customHeight="1" x14ac:dyDescent="0.2">
      <c r="A21" s="72"/>
      <c r="B21" s="76" t="s">
        <v>229</v>
      </c>
      <c r="C21" s="14" t="s">
        <v>170</v>
      </c>
      <c r="D21" s="15">
        <v>41.9</v>
      </c>
      <c r="E21" s="15">
        <v>28</v>
      </c>
      <c r="F21" s="15">
        <v>27.7</v>
      </c>
      <c r="G21" s="15">
        <v>29.1</v>
      </c>
      <c r="H21" s="15">
        <v>29.5</v>
      </c>
    </row>
    <row r="22" spans="1:8" ht="12" customHeight="1" x14ac:dyDescent="0.2">
      <c r="A22" s="72"/>
      <c r="B22" s="72"/>
      <c r="C22" s="14" t="s">
        <v>171</v>
      </c>
      <c r="D22" s="15">
        <v>34.700000000000003</v>
      </c>
      <c r="E22" s="15">
        <v>27.5</v>
      </c>
      <c r="F22" s="15">
        <v>27.2</v>
      </c>
      <c r="G22" s="15">
        <v>32.799999999999997</v>
      </c>
      <c r="H22" s="15">
        <v>28.7</v>
      </c>
    </row>
    <row r="23" spans="1:8" ht="12" customHeight="1" x14ac:dyDescent="0.2">
      <c r="A23" s="72"/>
      <c r="B23" s="72"/>
      <c r="C23" s="14" t="s">
        <v>172</v>
      </c>
      <c r="D23" s="15">
        <v>27.3</v>
      </c>
      <c r="E23" s="15">
        <v>25.5</v>
      </c>
      <c r="F23" s="15">
        <v>28.2</v>
      </c>
      <c r="G23" s="15">
        <v>32.6</v>
      </c>
      <c r="H23" s="15">
        <v>27.8</v>
      </c>
    </row>
    <row r="24" spans="1:8" ht="12" customHeight="1" x14ac:dyDescent="0.2">
      <c r="A24" s="72"/>
      <c r="B24" s="72"/>
      <c r="C24" s="14" t="s">
        <v>173</v>
      </c>
      <c r="D24" s="15">
        <v>41.7</v>
      </c>
      <c r="E24" s="15">
        <v>27.6</v>
      </c>
      <c r="F24" s="15">
        <v>27</v>
      </c>
      <c r="G24" s="15">
        <v>31.3</v>
      </c>
      <c r="H24" s="15">
        <v>29.4</v>
      </c>
    </row>
    <row r="25" spans="1:8" ht="12" customHeight="1" x14ac:dyDescent="0.2">
      <c r="A25" s="72"/>
      <c r="B25" s="72"/>
      <c r="C25" s="14" t="s">
        <v>174</v>
      </c>
      <c r="D25" s="15">
        <v>41.6</v>
      </c>
      <c r="E25" s="15">
        <v>34.1</v>
      </c>
      <c r="F25" s="15">
        <v>25.2</v>
      </c>
      <c r="G25" s="15">
        <v>23.6</v>
      </c>
      <c r="H25" s="15">
        <v>29.6</v>
      </c>
    </row>
    <row r="26" spans="1:8" ht="12" customHeight="1" x14ac:dyDescent="0.2">
      <c r="A26" s="72"/>
      <c r="B26" s="72"/>
      <c r="C26" s="14" t="s">
        <v>175</v>
      </c>
      <c r="D26" s="15">
        <v>39.799999999999997</v>
      </c>
      <c r="E26" s="15">
        <v>34.200000000000003</v>
      </c>
      <c r="F26" s="15">
        <v>24.7</v>
      </c>
      <c r="G26" s="15">
        <v>29.9</v>
      </c>
      <c r="H26" s="15">
        <v>29.9</v>
      </c>
    </row>
    <row r="27" spans="1:8" ht="12" customHeight="1" x14ac:dyDescent="0.2">
      <c r="A27" s="72"/>
      <c r="B27" s="72"/>
      <c r="C27" s="14" t="s">
        <v>176</v>
      </c>
      <c r="D27" s="15">
        <v>29.1</v>
      </c>
      <c r="E27" s="15">
        <v>32.5</v>
      </c>
      <c r="F27" s="15">
        <v>28.9</v>
      </c>
      <c r="G27" s="15">
        <v>27.6</v>
      </c>
      <c r="H27" s="15">
        <v>30</v>
      </c>
    </row>
    <row r="28" spans="1:8" ht="12" customHeight="1" x14ac:dyDescent="0.2">
      <c r="A28" s="72"/>
      <c r="B28" s="72"/>
      <c r="C28" s="16" t="s">
        <v>177</v>
      </c>
      <c r="D28" s="17">
        <v>32.1</v>
      </c>
      <c r="E28" s="17">
        <v>32.6</v>
      </c>
      <c r="F28" s="17">
        <v>27.5</v>
      </c>
      <c r="G28" s="17">
        <v>18.600000000000001</v>
      </c>
      <c r="H28" s="17">
        <v>28.7</v>
      </c>
    </row>
    <row r="29" spans="1:8" ht="12" customHeight="1" x14ac:dyDescent="0.2">
      <c r="A29" s="71" t="s">
        <v>183</v>
      </c>
      <c r="B29" s="76" t="s">
        <v>227</v>
      </c>
      <c r="C29" s="14" t="s">
        <v>170</v>
      </c>
      <c r="D29" s="32">
        <v>42</v>
      </c>
      <c r="E29" s="32">
        <v>167</v>
      </c>
      <c r="F29" s="32">
        <v>217</v>
      </c>
      <c r="G29" s="32">
        <v>55</v>
      </c>
      <c r="H29" s="32">
        <v>481</v>
      </c>
    </row>
    <row r="30" spans="1:8" ht="12" customHeight="1" x14ac:dyDescent="0.2">
      <c r="A30" s="72"/>
      <c r="B30" s="72"/>
      <c r="C30" s="14" t="s">
        <v>171</v>
      </c>
      <c r="D30" s="32">
        <v>50</v>
      </c>
      <c r="E30" s="32">
        <v>167</v>
      </c>
      <c r="F30" s="32">
        <v>242</v>
      </c>
      <c r="G30" s="32">
        <v>59</v>
      </c>
      <c r="H30" s="32">
        <v>518</v>
      </c>
    </row>
    <row r="31" spans="1:8" ht="12" customHeight="1" x14ac:dyDescent="0.2">
      <c r="A31" s="72"/>
      <c r="B31" s="72"/>
      <c r="C31" s="14" t="s">
        <v>172</v>
      </c>
      <c r="D31" s="32">
        <v>67</v>
      </c>
      <c r="E31" s="32">
        <v>174</v>
      </c>
      <c r="F31" s="32">
        <v>231</v>
      </c>
      <c r="G31" s="32">
        <v>61</v>
      </c>
      <c r="H31" s="32">
        <v>533</v>
      </c>
    </row>
    <row r="32" spans="1:8" ht="12" customHeight="1" x14ac:dyDescent="0.2">
      <c r="A32" s="72"/>
      <c r="B32" s="72"/>
      <c r="C32" s="14" t="s">
        <v>173</v>
      </c>
      <c r="D32" s="32">
        <v>53</v>
      </c>
      <c r="E32" s="32">
        <v>184</v>
      </c>
      <c r="F32" s="32">
        <v>237</v>
      </c>
      <c r="G32" s="32">
        <v>54</v>
      </c>
      <c r="H32" s="32">
        <v>528</v>
      </c>
    </row>
    <row r="33" spans="1:8" ht="12" customHeight="1" x14ac:dyDescent="0.2">
      <c r="A33" s="72"/>
      <c r="B33" s="72"/>
      <c r="C33" s="14" t="s">
        <v>174</v>
      </c>
      <c r="D33" s="32">
        <v>39</v>
      </c>
      <c r="E33" s="32">
        <v>131</v>
      </c>
      <c r="F33" s="32">
        <v>241</v>
      </c>
      <c r="G33" s="32">
        <v>61</v>
      </c>
      <c r="H33" s="32">
        <v>472</v>
      </c>
    </row>
    <row r="34" spans="1:8" ht="12" customHeight="1" x14ac:dyDescent="0.2">
      <c r="A34" s="72"/>
      <c r="B34" s="72"/>
      <c r="C34" s="14" t="s">
        <v>175</v>
      </c>
      <c r="D34" s="32">
        <v>45</v>
      </c>
      <c r="E34" s="32">
        <v>148</v>
      </c>
      <c r="F34" s="32">
        <v>274</v>
      </c>
      <c r="G34" s="32">
        <v>62</v>
      </c>
      <c r="H34" s="32">
        <v>529</v>
      </c>
    </row>
    <row r="35" spans="1:8" ht="12" customHeight="1" x14ac:dyDescent="0.2">
      <c r="A35" s="72"/>
      <c r="B35" s="72"/>
      <c r="C35" s="14" t="s">
        <v>176</v>
      </c>
      <c r="D35" s="32">
        <v>59</v>
      </c>
      <c r="E35" s="32">
        <v>174</v>
      </c>
      <c r="F35" s="32">
        <v>261</v>
      </c>
      <c r="G35" s="32">
        <v>69</v>
      </c>
      <c r="H35" s="32">
        <v>563</v>
      </c>
    </row>
    <row r="36" spans="1:8" ht="12" customHeight="1" x14ac:dyDescent="0.2">
      <c r="A36" s="72"/>
      <c r="B36" s="72"/>
      <c r="C36" s="16" t="s">
        <v>177</v>
      </c>
      <c r="D36" s="35">
        <v>62</v>
      </c>
      <c r="E36" s="35">
        <v>159</v>
      </c>
      <c r="F36" s="35">
        <v>255</v>
      </c>
      <c r="G36" s="35">
        <v>65</v>
      </c>
      <c r="H36" s="35">
        <v>541</v>
      </c>
    </row>
    <row r="37" spans="1:8" ht="12" customHeight="1" x14ac:dyDescent="0.2">
      <c r="A37" s="72"/>
      <c r="B37" s="76" t="s">
        <v>228</v>
      </c>
      <c r="C37" s="14" t="s">
        <v>170</v>
      </c>
      <c r="D37" s="32">
        <v>12</v>
      </c>
      <c r="E37" s="32">
        <v>44</v>
      </c>
      <c r="F37" s="32">
        <v>67</v>
      </c>
      <c r="G37" s="32">
        <v>18</v>
      </c>
      <c r="H37" s="32">
        <v>141</v>
      </c>
    </row>
    <row r="38" spans="1:8" ht="12" customHeight="1" x14ac:dyDescent="0.2">
      <c r="A38" s="72"/>
      <c r="B38" s="72"/>
      <c r="C38" s="14" t="s">
        <v>171</v>
      </c>
      <c r="D38" s="32">
        <v>14</v>
      </c>
      <c r="E38" s="32">
        <v>57</v>
      </c>
      <c r="F38" s="32">
        <v>87</v>
      </c>
      <c r="G38" s="32">
        <v>19</v>
      </c>
      <c r="H38" s="32">
        <v>177</v>
      </c>
    </row>
    <row r="39" spans="1:8" ht="12" customHeight="1" x14ac:dyDescent="0.2">
      <c r="A39" s="72"/>
      <c r="B39" s="72"/>
      <c r="C39" s="14" t="s">
        <v>172</v>
      </c>
      <c r="D39" s="32">
        <v>21</v>
      </c>
      <c r="E39" s="32">
        <v>72</v>
      </c>
      <c r="F39" s="32">
        <v>93</v>
      </c>
      <c r="G39" s="32">
        <v>30</v>
      </c>
      <c r="H39" s="32">
        <v>216</v>
      </c>
    </row>
    <row r="40" spans="1:8" ht="12" customHeight="1" x14ac:dyDescent="0.2">
      <c r="A40" s="72"/>
      <c r="B40" s="72"/>
      <c r="C40" s="14" t="s">
        <v>173</v>
      </c>
      <c r="D40" s="32">
        <v>17</v>
      </c>
      <c r="E40" s="32">
        <v>68</v>
      </c>
      <c r="F40" s="32">
        <v>93</v>
      </c>
      <c r="G40" s="32">
        <v>25</v>
      </c>
      <c r="H40" s="32">
        <v>203</v>
      </c>
    </row>
    <row r="41" spans="1:8" ht="12" customHeight="1" x14ac:dyDescent="0.2">
      <c r="A41" s="72"/>
      <c r="B41" s="72"/>
      <c r="C41" s="14" t="s">
        <v>174</v>
      </c>
      <c r="D41" s="32">
        <v>27</v>
      </c>
      <c r="E41" s="32">
        <v>47</v>
      </c>
      <c r="F41" s="32">
        <v>91</v>
      </c>
      <c r="G41" s="32">
        <v>20</v>
      </c>
      <c r="H41" s="32">
        <v>185</v>
      </c>
    </row>
    <row r="42" spans="1:8" ht="12" customHeight="1" x14ac:dyDescent="0.2">
      <c r="A42" s="72"/>
      <c r="B42" s="72"/>
      <c r="C42" s="14" t="s">
        <v>175</v>
      </c>
      <c r="D42" s="32">
        <v>29</v>
      </c>
      <c r="E42" s="32">
        <v>79</v>
      </c>
      <c r="F42" s="32">
        <v>122</v>
      </c>
      <c r="G42" s="32">
        <v>32</v>
      </c>
      <c r="H42" s="32">
        <v>262</v>
      </c>
    </row>
    <row r="43" spans="1:8" ht="12" customHeight="1" x14ac:dyDescent="0.2">
      <c r="A43" s="72"/>
      <c r="B43" s="72"/>
      <c r="C43" s="14" t="s">
        <v>176</v>
      </c>
      <c r="D43" s="32">
        <v>31</v>
      </c>
      <c r="E43" s="32">
        <v>94</v>
      </c>
      <c r="F43" s="32">
        <v>128</v>
      </c>
      <c r="G43" s="32">
        <v>28</v>
      </c>
      <c r="H43" s="32">
        <v>281</v>
      </c>
    </row>
    <row r="44" spans="1:8" ht="12" customHeight="1" x14ac:dyDescent="0.2">
      <c r="A44" s="72"/>
      <c r="B44" s="72"/>
      <c r="C44" s="16" t="s">
        <v>177</v>
      </c>
      <c r="D44" s="35">
        <v>27</v>
      </c>
      <c r="E44" s="35">
        <v>77</v>
      </c>
      <c r="F44" s="35">
        <v>130</v>
      </c>
      <c r="G44" s="35">
        <v>27</v>
      </c>
      <c r="H44" s="35">
        <v>261</v>
      </c>
    </row>
    <row r="45" spans="1:8" ht="12" customHeight="1" x14ac:dyDescent="0.2">
      <c r="A45" s="72"/>
      <c r="B45" s="76" t="s">
        <v>229</v>
      </c>
      <c r="C45" s="14" t="s">
        <v>170</v>
      </c>
      <c r="D45" s="32">
        <v>39</v>
      </c>
      <c r="E45" s="32">
        <v>82</v>
      </c>
      <c r="F45" s="32">
        <v>109</v>
      </c>
      <c r="G45" s="32">
        <v>30</v>
      </c>
      <c r="H45" s="32">
        <v>260</v>
      </c>
    </row>
    <row r="46" spans="1:8" ht="12" customHeight="1" x14ac:dyDescent="0.2">
      <c r="A46" s="72"/>
      <c r="B46" s="72"/>
      <c r="C46" s="14" t="s">
        <v>171</v>
      </c>
      <c r="D46" s="32">
        <v>34</v>
      </c>
      <c r="E46" s="32">
        <v>85</v>
      </c>
      <c r="F46" s="32">
        <v>123</v>
      </c>
      <c r="G46" s="32">
        <v>38</v>
      </c>
      <c r="H46" s="32">
        <v>280</v>
      </c>
    </row>
    <row r="47" spans="1:8" ht="12" customHeight="1" x14ac:dyDescent="0.2">
      <c r="A47" s="72"/>
      <c r="B47" s="72"/>
      <c r="C47" s="14" t="s">
        <v>172</v>
      </c>
      <c r="D47" s="32">
        <v>33</v>
      </c>
      <c r="E47" s="32">
        <v>84</v>
      </c>
      <c r="F47" s="32">
        <v>127</v>
      </c>
      <c r="G47" s="32">
        <v>44</v>
      </c>
      <c r="H47" s="32">
        <v>288</v>
      </c>
    </row>
    <row r="48" spans="1:8" ht="12" customHeight="1" x14ac:dyDescent="0.2">
      <c r="A48" s="72"/>
      <c r="B48" s="72"/>
      <c r="C48" s="14" t="s">
        <v>173</v>
      </c>
      <c r="D48" s="32">
        <v>50</v>
      </c>
      <c r="E48" s="32">
        <v>96</v>
      </c>
      <c r="F48" s="32">
        <v>122</v>
      </c>
      <c r="G48" s="32">
        <v>36</v>
      </c>
      <c r="H48" s="32">
        <v>304</v>
      </c>
    </row>
    <row r="49" spans="1:8" ht="12" customHeight="1" x14ac:dyDescent="0.2">
      <c r="A49" s="72"/>
      <c r="B49" s="72"/>
      <c r="C49" s="14" t="s">
        <v>174</v>
      </c>
      <c r="D49" s="32">
        <v>47</v>
      </c>
      <c r="E49" s="32">
        <v>92</v>
      </c>
      <c r="F49" s="32">
        <v>112</v>
      </c>
      <c r="G49" s="32">
        <v>25</v>
      </c>
      <c r="H49" s="32">
        <v>276</v>
      </c>
    </row>
    <row r="50" spans="1:8" ht="12" customHeight="1" x14ac:dyDescent="0.2">
      <c r="A50" s="72"/>
      <c r="B50" s="72"/>
      <c r="C50" s="14" t="s">
        <v>175</v>
      </c>
      <c r="D50" s="32">
        <v>49</v>
      </c>
      <c r="E50" s="32">
        <v>118</v>
      </c>
      <c r="F50" s="32">
        <v>130</v>
      </c>
      <c r="G50" s="32">
        <v>40</v>
      </c>
      <c r="H50" s="32">
        <v>337</v>
      </c>
    </row>
    <row r="51" spans="1:8" ht="12" customHeight="1" x14ac:dyDescent="0.2">
      <c r="A51" s="72"/>
      <c r="B51" s="72"/>
      <c r="C51" s="14" t="s">
        <v>176</v>
      </c>
      <c r="D51" s="32">
        <v>37</v>
      </c>
      <c r="E51" s="32">
        <v>129</v>
      </c>
      <c r="F51" s="32">
        <v>158</v>
      </c>
      <c r="G51" s="32">
        <v>37</v>
      </c>
      <c r="H51" s="32">
        <v>361</v>
      </c>
    </row>
    <row r="52" spans="1:8" ht="12" customHeight="1" x14ac:dyDescent="0.2">
      <c r="A52" s="72"/>
      <c r="B52" s="72"/>
      <c r="C52" s="16" t="s">
        <v>177</v>
      </c>
      <c r="D52" s="35">
        <v>42</v>
      </c>
      <c r="E52" s="35">
        <v>114</v>
      </c>
      <c r="F52" s="35">
        <v>146</v>
      </c>
      <c r="G52" s="35">
        <v>21</v>
      </c>
      <c r="H52" s="35">
        <v>323</v>
      </c>
    </row>
    <row r="53" spans="1:8" ht="12" customHeight="1" x14ac:dyDescent="0.2">
      <c r="A53" s="71" t="s">
        <v>184</v>
      </c>
      <c r="B53" s="76" t="s">
        <v>227</v>
      </c>
      <c r="C53" s="14" t="s">
        <v>170</v>
      </c>
      <c r="D53" s="32">
        <v>93</v>
      </c>
      <c r="E53" s="32">
        <v>293</v>
      </c>
      <c r="F53" s="32">
        <v>393</v>
      </c>
      <c r="G53" s="32">
        <v>103</v>
      </c>
      <c r="H53" s="32">
        <v>882</v>
      </c>
    </row>
    <row r="54" spans="1:8" ht="12" customHeight="1" x14ac:dyDescent="0.2">
      <c r="A54" s="72"/>
      <c r="B54" s="72"/>
      <c r="C54" s="14" t="s">
        <v>171</v>
      </c>
      <c r="D54" s="32">
        <v>98</v>
      </c>
      <c r="E54" s="32">
        <v>309</v>
      </c>
      <c r="F54" s="32">
        <v>452</v>
      </c>
      <c r="G54" s="32">
        <v>116</v>
      </c>
      <c r="H54" s="32">
        <v>975</v>
      </c>
    </row>
    <row r="55" spans="1:8" ht="12" customHeight="1" x14ac:dyDescent="0.2">
      <c r="A55" s="72"/>
      <c r="B55" s="72"/>
      <c r="C55" s="14" t="s">
        <v>172</v>
      </c>
      <c r="D55" s="32">
        <v>121</v>
      </c>
      <c r="E55" s="32">
        <v>330</v>
      </c>
      <c r="F55" s="32">
        <v>451</v>
      </c>
      <c r="G55" s="32">
        <v>135</v>
      </c>
      <c r="H55" s="32">
        <v>1037</v>
      </c>
    </row>
    <row r="56" spans="1:8" ht="12" customHeight="1" x14ac:dyDescent="0.2">
      <c r="A56" s="72"/>
      <c r="B56" s="72"/>
      <c r="C56" s="14" t="s">
        <v>173</v>
      </c>
      <c r="D56" s="32">
        <v>120</v>
      </c>
      <c r="E56" s="32">
        <v>348</v>
      </c>
      <c r="F56" s="32">
        <v>452</v>
      </c>
      <c r="G56" s="32">
        <v>115</v>
      </c>
      <c r="H56" s="32">
        <v>1035</v>
      </c>
    </row>
    <row r="57" spans="1:8" ht="12" customHeight="1" x14ac:dyDescent="0.2">
      <c r="A57" s="72"/>
      <c r="B57" s="72"/>
      <c r="C57" s="14" t="s">
        <v>174</v>
      </c>
      <c r="D57" s="32">
        <v>113</v>
      </c>
      <c r="E57" s="32">
        <v>270</v>
      </c>
      <c r="F57" s="32">
        <v>444</v>
      </c>
      <c r="G57" s="32">
        <v>106</v>
      </c>
      <c r="H57" s="32">
        <v>933</v>
      </c>
    </row>
    <row r="58" spans="1:8" ht="12" customHeight="1" x14ac:dyDescent="0.2">
      <c r="A58" s="72"/>
      <c r="B58" s="72"/>
      <c r="C58" s="14" t="s">
        <v>175</v>
      </c>
      <c r="D58" s="32">
        <v>123</v>
      </c>
      <c r="E58" s="32">
        <v>345</v>
      </c>
      <c r="F58" s="32">
        <v>526</v>
      </c>
      <c r="G58" s="32">
        <v>134</v>
      </c>
      <c r="H58" s="32">
        <v>1128</v>
      </c>
    </row>
    <row r="59" spans="1:8" ht="12" customHeight="1" x14ac:dyDescent="0.2">
      <c r="A59" s="72"/>
      <c r="B59" s="72"/>
      <c r="C59" s="14" t="s">
        <v>176</v>
      </c>
      <c r="D59" s="32">
        <v>127</v>
      </c>
      <c r="E59" s="32">
        <v>397</v>
      </c>
      <c r="F59" s="32">
        <v>547</v>
      </c>
      <c r="G59" s="32">
        <v>134</v>
      </c>
      <c r="H59" s="32">
        <v>1205</v>
      </c>
    </row>
    <row r="60" spans="1:8" ht="12" customHeight="1" x14ac:dyDescent="0.2">
      <c r="A60" s="72"/>
      <c r="B60" s="72"/>
      <c r="C60" s="16" t="s">
        <v>177</v>
      </c>
      <c r="D60" s="35">
        <v>131</v>
      </c>
      <c r="E60" s="35">
        <v>350</v>
      </c>
      <c r="F60" s="35">
        <v>531</v>
      </c>
      <c r="G60" s="35">
        <v>113</v>
      </c>
      <c r="H60" s="35">
        <v>1125</v>
      </c>
    </row>
    <row r="61" spans="1:8" ht="12" customHeight="1" x14ac:dyDescent="0.2">
      <c r="A61" s="72"/>
      <c r="B61" s="76" t="s">
        <v>228</v>
      </c>
      <c r="C61" s="14" t="s">
        <v>170</v>
      </c>
      <c r="D61" s="32">
        <v>93</v>
      </c>
      <c r="E61" s="32">
        <v>293</v>
      </c>
      <c r="F61" s="32">
        <v>393</v>
      </c>
      <c r="G61" s="32">
        <v>103</v>
      </c>
      <c r="H61" s="32">
        <v>882</v>
      </c>
    </row>
    <row r="62" spans="1:8" ht="12" customHeight="1" x14ac:dyDescent="0.2">
      <c r="A62" s="72"/>
      <c r="B62" s="72"/>
      <c r="C62" s="14" t="s">
        <v>171</v>
      </c>
      <c r="D62" s="32">
        <v>98</v>
      </c>
      <c r="E62" s="32">
        <v>309</v>
      </c>
      <c r="F62" s="32">
        <v>452</v>
      </c>
      <c r="G62" s="32">
        <v>116</v>
      </c>
      <c r="H62" s="32">
        <v>975</v>
      </c>
    </row>
    <row r="63" spans="1:8" ht="12" customHeight="1" x14ac:dyDescent="0.2">
      <c r="A63" s="72"/>
      <c r="B63" s="72"/>
      <c r="C63" s="14" t="s">
        <v>172</v>
      </c>
      <c r="D63" s="32">
        <v>121</v>
      </c>
      <c r="E63" s="32">
        <v>330</v>
      </c>
      <c r="F63" s="32">
        <v>451</v>
      </c>
      <c r="G63" s="32">
        <v>135</v>
      </c>
      <c r="H63" s="32">
        <v>1037</v>
      </c>
    </row>
    <row r="64" spans="1:8" ht="12" customHeight="1" x14ac:dyDescent="0.2">
      <c r="A64" s="72"/>
      <c r="B64" s="72"/>
      <c r="C64" s="14" t="s">
        <v>173</v>
      </c>
      <c r="D64" s="32">
        <v>120</v>
      </c>
      <c r="E64" s="32">
        <v>348</v>
      </c>
      <c r="F64" s="32">
        <v>452</v>
      </c>
      <c r="G64" s="32">
        <v>115</v>
      </c>
      <c r="H64" s="32">
        <v>1035</v>
      </c>
    </row>
    <row r="65" spans="1:8" ht="12" customHeight="1" x14ac:dyDescent="0.2">
      <c r="A65" s="72"/>
      <c r="B65" s="72"/>
      <c r="C65" s="14" t="s">
        <v>174</v>
      </c>
      <c r="D65" s="32">
        <v>113</v>
      </c>
      <c r="E65" s="32">
        <v>270</v>
      </c>
      <c r="F65" s="32">
        <v>444</v>
      </c>
      <c r="G65" s="32">
        <v>106</v>
      </c>
      <c r="H65" s="32">
        <v>933</v>
      </c>
    </row>
    <row r="66" spans="1:8" ht="12" customHeight="1" x14ac:dyDescent="0.2">
      <c r="A66" s="72"/>
      <c r="B66" s="72"/>
      <c r="C66" s="14" t="s">
        <v>175</v>
      </c>
      <c r="D66" s="32">
        <v>123</v>
      </c>
      <c r="E66" s="32">
        <v>345</v>
      </c>
      <c r="F66" s="32">
        <v>526</v>
      </c>
      <c r="G66" s="32">
        <v>134</v>
      </c>
      <c r="H66" s="32">
        <v>1128</v>
      </c>
    </row>
    <row r="67" spans="1:8" ht="12" customHeight="1" x14ac:dyDescent="0.2">
      <c r="A67" s="72"/>
      <c r="B67" s="72"/>
      <c r="C67" s="14" t="s">
        <v>176</v>
      </c>
      <c r="D67" s="32">
        <v>127</v>
      </c>
      <c r="E67" s="32">
        <v>397</v>
      </c>
      <c r="F67" s="32">
        <v>547</v>
      </c>
      <c r="G67" s="32">
        <v>134</v>
      </c>
      <c r="H67" s="32">
        <v>1205</v>
      </c>
    </row>
    <row r="68" spans="1:8" ht="12" customHeight="1" x14ac:dyDescent="0.2">
      <c r="A68" s="72"/>
      <c r="B68" s="72"/>
      <c r="C68" s="16" t="s">
        <v>177</v>
      </c>
      <c r="D68" s="35">
        <v>131</v>
      </c>
      <c r="E68" s="35">
        <v>350</v>
      </c>
      <c r="F68" s="35">
        <v>531</v>
      </c>
      <c r="G68" s="35">
        <v>113</v>
      </c>
      <c r="H68" s="35">
        <v>1125</v>
      </c>
    </row>
    <row r="69" spans="1:8" ht="12" customHeight="1" x14ac:dyDescent="0.2">
      <c r="A69" s="72"/>
      <c r="B69" s="76" t="s">
        <v>229</v>
      </c>
      <c r="C69" s="14" t="s">
        <v>170</v>
      </c>
      <c r="D69" s="32">
        <v>93</v>
      </c>
      <c r="E69" s="32">
        <v>293</v>
      </c>
      <c r="F69" s="32">
        <v>393</v>
      </c>
      <c r="G69" s="32">
        <v>103</v>
      </c>
      <c r="H69" s="32">
        <v>882</v>
      </c>
    </row>
    <row r="70" spans="1:8" ht="12" customHeight="1" x14ac:dyDescent="0.2">
      <c r="A70" s="72"/>
      <c r="B70" s="72"/>
      <c r="C70" s="14" t="s">
        <v>171</v>
      </c>
      <c r="D70" s="32">
        <v>98</v>
      </c>
      <c r="E70" s="32">
        <v>309</v>
      </c>
      <c r="F70" s="32">
        <v>452</v>
      </c>
      <c r="G70" s="32">
        <v>116</v>
      </c>
      <c r="H70" s="32">
        <v>975</v>
      </c>
    </row>
    <row r="71" spans="1:8" ht="12" customHeight="1" x14ac:dyDescent="0.2">
      <c r="A71" s="72"/>
      <c r="B71" s="72"/>
      <c r="C71" s="14" t="s">
        <v>172</v>
      </c>
      <c r="D71" s="32">
        <v>121</v>
      </c>
      <c r="E71" s="32">
        <v>330</v>
      </c>
      <c r="F71" s="32">
        <v>451</v>
      </c>
      <c r="G71" s="32">
        <v>135</v>
      </c>
      <c r="H71" s="32">
        <v>1037</v>
      </c>
    </row>
    <row r="72" spans="1:8" ht="12" customHeight="1" x14ac:dyDescent="0.2">
      <c r="A72" s="72"/>
      <c r="B72" s="72"/>
      <c r="C72" s="14" t="s">
        <v>173</v>
      </c>
      <c r="D72" s="32">
        <v>120</v>
      </c>
      <c r="E72" s="32">
        <v>348</v>
      </c>
      <c r="F72" s="32">
        <v>452</v>
      </c>
      <c r="G72" s="32">
        <v>115</v>
      </c>
      <c r="H72" s="32">
        <v>1035</v>
      </c>
    </row>
    <row r="73" spans="1:8" ht="12" customHeight="1" x14ac:dyDescent="0.2">
      <c r="A73" s="72"/>
      <c r="B73" s="72"/>
      <c r="C73" s="14" t="s">
        <v>174</v>
      </c>
      <c r="D73" s="32">
        <v>113</v>
      </c>
      <c r="E73" s="32">
        <v>270</v>
      </c>
      <c r="F73" s="32">
        <v>444</v>
      </c>
      <c r="G73" s="32">
        <v>106</v>
      </c>
      <c r="H73" s="32">
        <v>933</v>
      </c>
    </row>
    <row r="74" spans="1:8" ht="12" customHeight="1" x14ac:dyDescent="0.2">
      <c r="A74" s="72"/>
      <c r="B74" s="72"/>
      <c r="C74" s="14" t="s">
        <v>175</v>
      </c>
      <c r="D74" s="32">
        <v>123</v>
      </c>
      <c r="E74" s="32">
        <v>345</v>
      </c>
      <c r="F74" s="32">
        <v>526</v>
      </c>
      <c r="G74" s="32">
        <v>134</v>
      </c>
      <c r="H74" s="32">
        <v>1128</v>
      </c>
    </row>
    <row r="75" spans="1:8" ht="12" customHeight="1" x14ac:dyDescent="0.2">
      <c r="A75" s="72"/>
      <c r="B75" s="72"/>
      <c r="C75" s="14" t="s">
        <v>176</v>
      </c>
      <c r="D75" s="32">
        <v>127</v>
      </c>
      <c r="E75" s="32">
        <v>397</v>
      </c>
      <c r="F75" s="32">
        <v>547</v>
      </c>
      <c r="G75" s="32">
        <v>134</v>
      </c>
      <c r="H75" s="32">
        <v>1205</v>
      </c>
    </row>
    <row r="76" spans="1:8" ht="12" customHeight="1" x14ac:dyDescent="0.2">
      <c r="A76" s="72"/>
      <c r="B76" s="72"/>
      <c r="C76" s="16" t="s">
        <v>177</v>
      </c>
      <c r="D76" s="35">
        <v>131</v>
      </c>
      <c r="E76" s="35">
        <v>350</v>
      </c>
      <c r="F76" s="35">
        <v>531</v>
      </c>
      <c r="G76" s="35">
        <v>113</v>
      </c>
      <c r="H76" s="35">
        <v>1125</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239</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39.4</v>
      </c>
      <c r="E5" s="15">
        <v>49.8</v>
      </c>
      <c r="F5" s="15">
        <v>52.1</v>
      </c>
      <c r="G5" s="15">
        <v>62.5</v>
      </c>
      <c r="H5" s="15">
        <v>50.6</v>
      </c>
    </row>
    <row r="6" spans="1:8" ht="12" customHeight="1" x14ac:dyDescent="0.2">
      <c r="A6" s="72"/>
      <c r="B6" s="72"/>
      <c r="C6" s="14" t="s">
        <v>171</v>
      </c>
      <c r="D6" s="15">
        <v>40.4</v>
      </c>
      <c r="E6" s="15">
        <v>42.3</v>
      </c>
      <c r="F6" s="15">
        <v>56.5</v>
      </c>
      <c r="G6" s="15">
        <v>55.9</v>
      </c>
      <c r="H6" s="15">
        <v>49.6</v>
      </c>
    </row>
    <row r="7" spans="1:8" ht="12" customHeight="1" x14ac:dyDescent="0.2">
      <c r="A7" s="72"/>
      <c r="B7" s="72"/>
      <c r="C7" s="14" t="s">
        <v>172</v>
      </c>
      <c r="D7" s="15">
        <v>34.799999999999997</v>
      </c>
      <c r="E7" s="15">
        <v>42.6</v>
      </c>
      <c r="F7" s="15">
        <v>55.4</v>
      </c>
      <c r="G7" s="15">
        <v>53.2</v>
      </c>
      <c r="H7" s="15">
        <v>48.2</v>
      </c>
    </row>
    <row r="8" spans="1:8" ht="12" customHeight="1" x14ac:dyDescent="0.2">
      <c r="A8" s="72"/>
      <c r="B8" s="72"/>
      <c r="C8" s="14" t="s">
        <v>173</v>
      </c>
      <c r="D8" s="15">
        <v>37.6</v>
      </c>
      <c r="E8" s="15">
        <v>43.3</v>
      </c>
      <c r="F8" s="15">
        <v>52.2</v>
      </c>
      <c r="G8" s="15">
        <v>56.1</v>
      </c>
      <c r="H8" s="15">
        <v>47.7</v>
      </c>
    </row>
    <row r="9" spans="1:8" ht="12" customHeight="1" x14ac:dyDescent="0.2">
      <c r="A9" s="72"/>
      <c r="B9" s="72"/>
      <c r="C9" s="14" t="s">
        <v>174</v>
      </c>
      <c r="D9" s="15">
        <v>47.3</v>
      </c>
      <c r="E9" s="15">
        <v>41.7</v>
      </c>
      <c r="F9" s="15">
        <v>50.2</v>
      </c>
      <c r="G9" s="15">
        <v>53.6</v>
      </c>
      <c r="H9" s="15">
        <v>47.5</v>
      </c>
    </row>
    <row r="10" spans="1:8" ht="12" customHeight="1" x14ac:dyDescent="0.2">
      <c r="A10" s="72"/>
      <c r="B10" s="72"/>
      <c r="C10" s="14" t="s">
        <v>175</v>
      </c>
      <c r="D10" s="15">
        <v>41.8</v>
      </c>
      <c r="E10" s="15">
        <v>40.5</v>
      </c>
      <c r="F10" s="15">
        <v>51</v>
      </c>
      <c r="G10" s="15">
        <v>58.1</v>
      </c>
      <c r="H10" s="15">
        <v>47</v>
      </c>
    </row>
    <row r="11" spans="1:8" ht="12" customHeight="1" x14ac:dyDescent="0.2">
      <c r="A11" s="72"/>
      <c r="B11" s="72"/>
      <c r="C11" s="14" t="s">
        <v>176</v>
      </c>
      <c r="D11" s="15">
        <v>34.700000000000003</v>
      </c>
      <c r="E11" s="15">
        <v>44.8</v>
      </c>
      <c r="F11" s="15">
        <v>50</v>
      </c>
      <c r="G11" s="15">
        <v>55.1</v>
      </c>
      <c r="H11" s="15">
        <v>46.8</v>
      </c>
    </row>
    <row r="12" spans="1:8" ht="12" customHeight="1" x14ac:dyDescent="0.2">
      <c r="A12" s="72"/>
      <c r="B12" s="72"/>
      <c r="C12" s="16" t="s">
        <v>177</v>
      </c>
      <c r="D12" s="17">
        <v>38.4</v>
      </c>
      <c r="E12" s="17">
        <v>45.1</v>
      </c>
      <c r="F12" s="17">
        <v>49.6</v>
      </c>
      <c r="G12" s="17">
        <v>48</v>
      </c>
      <c r="H12" s="17">
        <v>46.6</v>
      </c>
    </row>
    <row r="13" spans="1:8" ht="12" customHeight="1" x14ac:dyDescent="0.2">
      <c r="A13" s="72"/>
      <c r="B13" s="76" t="s">
        <v>228</v>
      </c>
      <c r="C13" s="14" t="s">
        <v>170</v>
      </c>
      <c r="D13" s="15">
        <v>8.5</v>
      </c>
      <c r="E13" s="15">
        <v>15.5</v>
      </c>
      <c r="F13" s="15">
        <v>14.9</v>
      </c>
      <c r="G13" s="15">
        <v>14.1</v>
      </c>
      <c r="H13" s="15">
        <v>14.1</v>
      </c>
    </row>
    <row r="14" spans="1:8" ht="12" customHeight="1" x14ac:dyDescent="0.2">
      <c r="A14" s="72"/>
      <c r="B14" s="72"/>
      <c r="C14" s="14" t="s">
        <v>171</v>
      </c>
      <c r="D14" s="15">
        <v>14.9</v>
      </c>
      <c r="E14" s="15">
        <v>18.8</v>
      </c>
      <c r="F14" s="15">
        <v>17.3</v>
      </c>
      <c r="G14" s="15">
        <v>17.600000000000001</v>
      </c>
      <c r="H14" s="15">
        <v>17.5</v>
      </c>
    </row>
    <row r="15" spans="1:8" ht="12" customHeight="1" x14ac:dyDescent="0.2">
      <c r="A15" s="72"/>
      <c r="B15" s="72"/>
      <c r="C15" s="14" t="s">
        <v>172</v>
      </c>
      <c r="D15" s="15">
        <v>18.5</v>
      </c>
      <c r="E15" s="15">
        <v>18.2</v>
      </c>
      <c r="F15" s="15">
        <v>19.7</v>
      </c>
      <c r="G15" s="15">
        <v>22.6</v>
      </c>
      <c r="H15" s="15">
        <v>19.3</v>
      </c>
    </row>
    <row r="16" spans="1:8" ht="12" customHeight="1" x14ac:dyDescent="0.2">
      <c r="A16" s="72"/>
      <c r="B16" s="72"/>
      <c r="C16" s="14" t="s">
        <v>173</v>
      </c>
      <c r="D16" s="15">
        <v>12.9</v>
      </c>
      <c r="E16" s="15">
        <v>14.6</v>
      </c>
      <c r="F16" s="15">
        <v>18.3</v>
      </c>
      <c r="G16" s="15">
        <v>19.7</v>
      </c>
      <c r="H16" s="15">
        <v>16.5</v>
      </c>
    </row>
    <row r="17" spans="1:8" ht="12" customHeight="1" x14ac:dyDescent="0.2">
      <c r="A17" s="72"/>
      <c r="B17" s="72"/>
      <c r="C17" s="14" t="s">
        <v>174</v>
      </c>
      <c r="D17" s="15">
        <v>14.9</v>
      </c>
      <c r="E17" s="15">
        <v>11.5</v>
      </c>
      <c r="F17" s="15">
        <v>17.3</v>
      </c>
      <c r="G17" s="15">
        <v>14.5</v>
      </c>
      <c r="H17" s="15">
        <v>14.9</v>
      </c>
    </row>
    <row r="18" spans="1:8" ht="12" customHeight="1" x14ac:dyDescent="0.2">
      <c r="A18" s="72"/>
      <c r="B18" s="72"/>
      <c r="C18" s="14" t="s">
        <v>175</v>
      </c>
      <c r="D18" s="15">
        <v>14.3</v>
      </c>
      <c r="E18" s="15">
        <v>17.2</v>
      </c>
      <c r="F18" s="15">
        <v>17.2</v>
      </c>
      <c r="G18" s="15">
        <v>12.9</v>
      </c>
      <c r="H18" s="15">
        <v>16.399999999999999</v>
      </c>
    </row>
    <row r="19" spans="1:8" ht="12" customHeight="1" x14ac:dyDescent="0.2">
      <c r="A19" s="72"/>
      <c r="B19" s="72"/>
      <c r="C19" s="14" t="s">
        <v>176</v>
      </c>
      <c r="D19" s="15">
        <v>25.5</v>
      </c>
      <c r="E19" s="15">
        <v>17.7</v>
      </c>
      <c r="F19" s="15">
        <v>18.8</v>
      </c>
      <c r="G19" s="15">
        <v>17.899999999999999</v>
      </c>
      <c r="H19" s="15">
        <v>19.2</v>
      </c>
    </row>
    <row r="20" spans="1:8" ht="12" customHeight="1" x14ac:dyDescent="0.2">
      <c r="A20" s="72"/>
      <c r="B20" s="72"/>
      <c r="C20" s="16" t="s">
        <v>177</v>
      </c>
      <c r="D20" s="17">
        <v>18.2</v>
      </c>
      <c r="E20" s="17">
        <v>20.100000000000001</v>
      </c>
      <c r="F20" s="17">
        <v>21.5</v>
      </c>
      <c r="G20" s="17">
        <v>19</v>
      </c>
      <c r="H20" s="17">
        <v>20.399999999999999</v>
      </c>
    </row>
    <row r="21" spans="1:8" ht="12" customHeight="1" x14ac:dyDescent="0.2">
      <c r="A21" s="72"/>
      <c r="B21" s="76" t="s">
        <v>229</v>
      </c>
      <c r="C21" s="14" t="s">
        <v>170</v>
      </c>
      <c r="D21" s="15">
        <v>52.1</v>
      </c>
      <c r="E21" s="15">
        <v>34.799999999999997</v>
      </c>
      <c r="F21" s="15">
        <v>33</v>
      </c>
      <c r="G21" s="15">
        <v>23.4</v>
      </c>
      <c r="H21" s="15">
        <v>35.299999999999997</v>
      </c>
    </row>
    <row r="22" spans="1:8" ht="12" customHeight="1" x14ac:dyDescent="0.2">
      <c r="A22" s="72"/>
      <c r="B22" s="72"/>
      <c r="C22" s="14" t="s">
        <v>171</v>
      </c>
      <c r="D22" s="15">
        <v>44.7</v>
      </c>
      <c r="E22" s="15">
        <v>38.9</v>
      </c>
      <c r="F22" s="15">
        <v>26.2</v>
      </c>
      <c r="G22" s="15">
        <v>26.5</v>
      </c>
      <c r="H22" s="15">
        <v>32.9</v>
      </c>
    </row>
    <row r="23" spans="1:8" ht="12" customHeight="1" x14ac:dyDescent="0.2">
      <c r="A23" s="72"/>
      <c r="B23" s="72"/>
      <c r="C23" s="14" t="s">
        <v>172</v>
      </c>
      <c r="D23" s="15">
        <v>46.7</v>
      </c>
      <c r="E23" s="15">
        <v>39.200000000000003</v>
      </c>
      <c r="F23" s="15">
        <v>24.8</v>
      </c>
      <c r="G23" s="15">
        <v>24.2</v>
      </c>
      <c r="H23" s="15">
        <v>32.4</v>
      </c>
    </row>
    <row r="24" spans="1:8" ht="12" customHeight="1" x14ac:dyDescent="0.2">
      <c r="A24" s="72"/>
      <c r="B24" s="72"/>
      <c r="C24" s="14" t="s">
        <v>173</v>
      </c>
      <c r="D24" s="15">
        <v>49.4</v>
      </c>
      <c r="E24" s="15">
        <v>42.1</v>
      </c>
      <c r="F24" s="15">
        <v>29.4</v>
      </c>
      <c r="G24" s="15">
        <v>24.2</v>
      </c>
      <c r="H24" s="15">
        <v>35.799999999999997</v>
      </c>
    </row>
    <row r="25" spans="1:8" ht="12" customHeight="1" x14ac:dyDescent="0.2">
      <c r="A25" s="72"/>
      <c r="B25" s="72"/>
      <c r="C25" s="14" t="s">
        <v>174</v>
      </c>
      <c r="D25" s="15">
        <v>37.799999999999997</v>
      </c>
      <c r="E25" s="15">
        <v>46.9</v>
      </c>
      <c r="F25" s="15">
        <v>32.5</v>
      </c>
      <c r="G25" s="15">
        <v>31.9</v>
      </c>
      <c r="H25" s="15">
        <v>37.6</v>
      </c>
    </row>
    <row r="26" spans="1:8" ht="12" customHeight="1" x14ac:dyDescent="0.2">
      <c r="A26" s="72"/>
      <c r="B26" s="72"/>
      <c r="C26" s="14" t="s">
        <v>175</v>
      </c>
      <c r="D26" s="15">
        <v>44</v>
      </c>
      <c r="E26" s="15">
        <v>42.3</v>
      </c>
      <c r="F26" s="15">
        <v>31.8</v>
      </c>
      <c r="G26" s="15">
        <v>29</v>
      </c>
      <c r="H26" s="15">
        <v>36.6</v>
      </c>
    </row>
    <row r="27" spans="1:8" ht="12" customHeight="1" x14ac:dyDescent="0.2">
      <c r="A27" s="72"/>
      <c r="B27" s="72"/>
      <c r="C27" s="14" t="s">
        <v>176</v>
      </c>
      <c r="D27" s="15">
        <v>39.799999999999997</v>
      </c>
      <c r="E27" s="15">
        <v>37.5</v>
      </c>
      <c r="F27" s="15">
        <v>31.3</v>
      </c>
      <c r="G27" s="15">
        <v>26.9</v>
      </c>
      <c r="H27" s="15">
        <v>34</v>
      </c>
    </row>
    <row r="28" spans="1:8" ht="12" customHeight="1" x14ac:dyDescent="0.2">
      <c r="A28" s="72"/>
      <c r="B28" s="72"/>
      <c r="C28" s="16" t="s">
        <v>177</v>
      </c>
      <c r="D28" s="17">
        <v>43.4</v>
      </c>
      <c r="E28" s="17">
        <v>34.700000000000003</v>
      </c>
      <c r="F28" s="17">
        <v>28.9</v>
      </c>
      <c r="G28" s="17">
        <v>33</v>
      </c>
      <c r="H28" s="17">
        <v>33</v>
      </c>
    </row>
    <row r="29" spans="1:8" ht="12" customHeight="1" x14ac:dyDescent="0.2">
      <c r="A29" s="71" t="s">
        <v>183</v>
      </c>
      <c r="B29" s="76" t="s">
        <v>227</v>
      </c>
      <c r="C29" s="14" t="s">
        <v>170</v>
      </c>
      <c r="D29" s="32">
        <v>37</v>
      </c>
      <c r="E29" s="32">
        <v>103</v>
      </c>
      <c r="F29" s="32">
        <v>158</v>
      </c>
      <c r="G29" s="32">
        <v>40</v>
      </c>
      <c r="H29" s="32">
        <v>338</v>
      </c>
    </row>
    <row r="30" spans="1:8" ht="12" customHeight="1" x14ac:dyDescent="0.2">
      <c r="A30" s="72"/>
      <c r="B30" s="72"/>
      <c r="C30" s="14" t="s">
        <v>171</v>
      </c>
      <c r="D30" s="32">
        <v>38</v>
      </c>
      <c r="E30" s="32">
        <v>101</v>
      </c>
      <c r="F30" s="32">
        <v>177</v>
      </c>
      <c r="G30" s="32">
        <v>38</v>
      </c>
      <c r="H30" s="32">
        <v>354</v>
      </c>
    </row>
    <row r="31" spans="1:8" ht="12" customHeight="1" x14ac:dyDescent="0.2">
      <c r="A31" s="72"/>
      <c r="B31" s="72"/>
      <c r="C31" s="14" t="s">
        <v>172</v>
      </c>
      <c r="D31" s="32">
        <v>32</v>
      </c>
      <c r="E31" s="32">
        <v>89</v>
      </c>
      <c r="F31" s="32">
        <v>163</v>
      </c>
      <c r="G31" s="32">
        <v>33</v>
      </c>
      <c r="H31" s="32">
        <v>317</v>
      </c>
    </row>
    <row r="32" spans="1:8" ht="12" customHeight="1" x14ac:dyDescent="0.2">
      <c r="A32" s="72"/>
      <c r="B32" s="72"/>
      <c r="C32" s="14" t="s">
        <v>173</v>
      </c>
      <c r="D32" s="32">
        <v>32</v>
      </c>
      <c r="E32" s="32">
        <v>101</v>
      </c>
      <c r="F32" s="32">
        <v>151</v>
      </c>
      <c r="G32" s="32">
        <v>37</v>
      </c>
      <c r="H32" s="32">
        <v>321</v>
      </c>
    </row>
    <row r="33" spans="1:8" ht="12" customHeight="1" x14ac:dyDescent="0.2">
      <c r="A33" s="72"/>
      <c r="B33" s="72"/>
      <c r="C33" s="14" t="s">
        <v>174</v>
      </c>
      <c r="D33" s="32">
        <v>35</v>
      </c>
      <c r="E33" s="32">
        <v>80</v>
      </c>
      <c r="F33" s="32">
        <v>139</v>
      </c>
      <c r="G33" s="32">
        <v>37</v>
      </c>
      <c r="H33" s="32">
        <v>291</v>
      </c>
    </row>
    <row r="34" spans="1:8" ht="12" customHeight="1" x14ac:dyDescent="0.2">
      <c r="A34" s="72"/>
      <c r="B34" s="72"/>
      <c r="C34" s="14" t="s">
        <v>175</v>
      </c>
      <c r="D34" s="32">
        <v>38</v>
      </c>
      <c r="E34" s="32">
        <v>87</v>
      </c>
      <c r="F34" s="32">
        <v>154</v>
      </c>
      <c r="G34" s="32">
        <v>36</v>
      </c>
      <c r="H34" s="32">
        <v>315</v>
      </c>
    </row>
    <row r="35" spans="1:8" ht="12" customHeight="1" x14ac:dyDescent="0.2">
      <c r="A35" s="72"/>
      <c r="B35" s="72"/>
      <c r="C35" s="14" t="s">
        <v>176</v>
      </c>
      <c r="D35" s="32">
        <v>34</v>
      </c>
      <c r="E35" s="32">
        <v>104</v>
      </c>
      <c r="F35" s="32">
        <v>152</v>
      </c>
      <c r="G35" s="32">
        <v>43</v>
      </c>
      <c r="H35" s="32">
        <v>333</v>
      </c>
    </row>
    <row r="36" spans="1:8" ht="12" customHeight="1" x14ac:dyDescent="0.2">
      <c r="A36" s="72"/>
      <c r="B36" s="72"/>
      <c r="C36" s="16" t="s">
        <v>177</v>
      </c>
      <c r="D36" s="35">
        <v>38</v>
      </c>
      <c r="E36" s="35">
        <v>121</v>
      </c>
      <c r="F36" s="35">
        <v>175</v>
      </c>
      <c r="G36" s="35">
        <v>48</v>
      </c>
      <c r="H36" s="35">
        <v>382</v>
      </c>
    </row>
    <row r="37" spans="1:8" ht="12" customHeight="1" x14ac:dyDescent="0.2">
      <c r="A37" s="72"/>
      <c r="B37" s="76" t="s">
        <v>228</v>
      </c>
      <c r="C37" s="14" t="s">
        <v>170</v>
      </c>
      <c r="D37" s="32">
        <v>8</v>
      </c>
      <c r="E37" s="32">
        <v>32</v>
      </c>
      <c r="F37" s="32">
        <v>45</v>
      </c>
      <c r="G37" s="32">
        <v>9</v>
      </c>
      <c r="H37" s="32">
        <v>94</v>
      </c>
    </row>
    <row r="38" spans="1:8" ht="12" customHeight="1" x14ac:dyDescent="0.2">
      <c r="A38" s="72"/>
      <c r="B38" s="72"/>
      <c r="C38" s="14" t="s">
        <v>171</v>
      </c>
      <c r="D38" s="32">
        <v>14</v>
      </c>
      <c r="E38" s="32">
        <v>45</v>
      </c>
      <c r="F38" s="32">
        <v>54</v>
      </c>
      <c r="G38" s="32">
        <v>12</v>
      </c>
      <c r="H38" s="32">
        <v>125</v>
      </c>
    </row>
    <row r="39" spans="1:8" ht="12" customHeight="1" x14ac:dyDescent="0.2">
      <c r="A39" s="72"/>
      <c r="B39" s="72"/>
      <c r="C39" s="14" t="s">
        <v>172</v>
      </c>
      <c r="D39" s="32">
        <v>17</v>
      </c>
      <c r="E39" s="32">
        <v>38</v>
      </c>
      <c r="F39" s="32">
        <v>58</v>
      </c>
      <c r="G39" s="32">
        <v>14</v>
      </c>
      <c r="H39" s="32">
        <v>127</v>
      </c>
    </row>
    <row r="40" spans="1:8" ht="12" customHeight="1" x14ac:dyDescent="0.2">
      <c r="A40" s="72"/>
      <c r="B40" s="72"/>
      <c r="C40" s="14" t="s">
        <v>173</v>
      </c>
      <c r="D40" s="32">
        <v>11</v>
      </c>
      <c r="E40" s="32">
        <v>34</v>
      </c>
      <c r="F40" s="32">
        <v>53</v>
      </c>
      <c r="G40" s="32">
        <v>13</v>
      </c>
      <c r="H40" s="32">
        <v>111</v>
      </c>
    </row>
    <row r="41" spans="1:8" ht="12" customHeight="1" x14ac:dyDescent="0.2">
      <c r="A41" s="72"/>
      <c r="B41" s="72"/>
      <c r="C41" s="14" t="s">
        <v>174</v>
      </c>
      <c r="D41" s="32">
        <v>11</v>
      </c>
      <c r="E41" s="32">
        <v>22</v>
      </c>
      <c r="F41" s="32">
        <v>48</v>
      </c>
      <c r="G41" s="32">
        <v>10</v>
      </c>
      <c r="H41" s="32">
        <v>91</v>
      </c>
    </row>
    <row r="42" spans="1:8" ht="12" customHeight="1" x14ac:dyDescent="0.2">
      <c r="A42" s="72"/>
      <c r="B42" s="72"/>
      <c r="C42" s="14" t="s">
        <v>175</v>
      </c>
      <c r="D42" s="32">
        <v>13</v>
      </c>
      <c r="E42" s="32">
        <v>37</v>
      </c>
      <c r="F42" s="32">
        <v>52</v>
      </c>
      <c r="G42" s="32">
        <v>8</v>
      </c>
      <c r="H42" s="32">
        <v>110</v>
      </c>
    </row>
    <row r="43" spans="1:8" ht="12" customHeight="1" x14ac:dyDescent="0.2">
      <c r="A43" s="72"/>
      <c r="B43" s="72"/>
      <c r="C43" s="14" t="s">
        <v>176</v>
      </c>
      <c r="D43" s="32">
        <v>25</v>
      </c>
      <c r="E43" s="32">
        <v>41</v>
      </c>
      <c r="F43" s="32">
        <v>57</v>
      </c>
      <c r="G43" s="32">
        <v>14</v>
      </c>
      <c r="H43" s="32">
        <v>137</v>
      </c>
    </row>
    <row r="44" spans="1:8" ht="12" customHeight="1" x14ac:dyDescent="0.2">
      <c r="A44" s="72"/>
      <c r="B44" s="72"/>
      <c r="C44" s="16" t="s">
        <v>177</v>
      </c>
      <c r="D44" s="35">
        <v>18</v>
      </c>
      <c r="E44" s="35">
        <v>54</v>
      </c>
      <c r="F44" s="35">
        <v>76</v>
      </c>
      <c r="G44" s="35">
        <v>19</v>
      </c>
      <c r="H44" s="35">
        <v>167</v>
      </c>
    </row>
    <row r="45" spans="1:8" ht="12" customHeight="1" x14ac:dyDescent="0.2">
      <c r="A45" s="72"/>
      <c r="B45" s="76" t="s">
        <v>229</v>
      </c>
      <c r="C45" s="14" t="s">
        <v>170</v>
      </c>
      <c r="D45" s="32">
        <v>49</v>
      </c>
      <c r="E45" s="32">
        <v>72</v>
      </c>
      <c r="F45" s="32">
        <v>100</v>
      </c>
      <c r="G45" s="32">
        <v>15</v>
      </c>
      <c r="H45" s="32">
        <v>236</v>
      </c>
    </row>
    <row r="46" spans="1:8" ht="12" customHeight="1" x14ac:dyDescent="0.2">
      <c r="A46" s="72"/>
      <c r="B46" s="72"/>
      <c r="C46" s="14" t="s">
        <v>171</v>
      </c>
      <c r="D46" s="32">
        <v>42</v>
      </c>
      <c r="E46" s="32">
        <v>93</v>
      </c>
      <c r="F46" s="32">
        <v>82</v>
      </c>
      <c r="G46" s="32">
        <v>18</v>
      </c>
      <c r="H46" s="32">
        <v>235</v>
      </c>
    </row>
    <row r="47" spans="1:8" ht="12" customHeight="1" x14ac:dyDescent="0.2">
      <c r="A47" s="72"/>
      <c r="B47" s="72"/>
      <c r="C47" s="14" t="s">
        <v>172</v>
      </c>
      <c r="D47" s="32">
        <v>43</v>
      </c>
      <c r="E47" s="32">
        <v>82</v>
      </c>
      <c r="F47" s="32">
        <v>73</v>
      </c>
      <c r="G47" s="32">
        <v>15</v>
      </c>
      <c r="H47" s="32">
        <v>213</v>
      </c>
    </row>
    <row r="48" spans="1:8" ht="12" customHeight="1" x14ac:dyDescent="0.2">
      <c r="A48" s="72"/>
      <c r="B48" s="72"/>
      <c r="C48" s="14" t="s">
        <v>173</v>
      </c>
      <c r="D48" s="32">
        <v>42</v>
      </c>
      <c r="E48" s="32">
        <v>98</v>
      </c>
      <c r="F48" s="32">
        <v>85</v>
      </c>
      <c r="G48" s="32">
        <v>16</v>
      </c>
      <c r="H48" s="32">
        <v>241</v>
      </c>
    </row>
    <row r="49" spans="1:8" ht="12" customHeight="1" x14ac:dyDescent="0.2">
      <c r="A49" s="72"/>
      <c r="B49" s="72"/>
      <c r="C49" s="14" t="s">
        <v>174</v>
      </c>
      <c r="D49" s="32">
        <v>28</v>
      </c>
      <c r="E49" s="32">
        <v>90</v>
      </c>
      <c r="F49" s="32">
        <v>90</v>
      </c>
      <c r="G49" s="32">
        <v>22</v>
      </c>
      <c r="H49" s="32">
        <v>230</v>
      </c>
    </row>
    <row r="50" spans="1:8" ht="12" customHeight="1" x14ac:dyDescent="0.2">
      <c r="A50" s="72"/>
      <c r="B50" s="72"/>
      <c r="C50" s="14" t="s">
        <v>175</v>
      </c>
      <c r="D50" s="32">
        <v>40</v>
      </c>
      <c r="E50" s="32">
        <v>91</v>
      </c>
      <c r="F50" s="32">
        <v>96</v>
      </c>
      <c r="G50" s="32">
        <v>18</v>
      </c>
      <c r="H50" s="32">
        <v>245</v>
      </c>
    </row>
    <row r="51" spans="1:8" ht="12" customHeight="1" x14ac:dyDescent="0.2">
      <c r="A51" s="72"/>
      <c r="B51" s="72"/>
      <c r="C51" s="14" t="s">
        <v>176</v>
      </c>
      <c r="D51" s="32">
        <v>39</v>
      </c>
      <c r="E51" s="32">
        <v>87</v>
      </c>
      <c r="F51" s="32">
        <v>95</v>
      </c>
      <c r="G51" s="32">
        <v>21</v>
      </c>
      <c r="H51" s="32">
        <v>242</v>
      </c>
    </row>
    <row r="52" spans="1:8" ht="12" customHeight="1" x14ac:dyDescent="0.2">
      <c r="A52" s="72"/>
      <c r="B52" s="72"/>
      <c r="C52" s="16" t="s">
        <v>177</v>
      </c>
      <c r="D52" s="35">
        <v>43</v>
      </c>
      <c r="E52" s="35">
        <v>93</v>
      </c>
      <c r="F52" s="35">
        <v>102</v>
      </c>
      <c r="G52" s="35">
        <v>33</v>
      </c>
      <c r="H52" s="35">
        <v>271</v>
      </c>
    </row>
    <row r="53" spans="1:8" ht="12" customHeight="1" x14ac:dyDescent="0.2">
      <c r="A53" s="71" t="s">
        <v>184</v>
      </c>
      <c r="B53" s="76" t="s">
        <v>227</v>
      </c>
      <c r="C53" s="14" t="s">
        <v>170</v>
      </c>
      <c r="D53" s="32">
        <v>94</v>
      </c>
      <c r="E53" s="32">
        <v>207</v>
      </c>
      <c r="F53" s="32">
        <v>303</v>
      </c>
      <c r="G53" s="32">
        <v>64</v>
      </c>
      <c r="H53" s="32">
        <v>668</v>
      </c>
    </row>
    <row r="54" spans="1:8" ht="12" customHeight="1" x14ac:dyDescent="0.2">
      <c r="A54" s="72"/>
      <c r="B54" s="72"/>
      <c r="C54" s="14" t="s">
        <v>171</v>
      </c>
      <c r="D54" s="32">
        <v>94</v>
      </c>
      <c r="E54" s="32">
        <v>239</v>
      </c>
      <c r="F54" s="32">
        <v>313</v>
      </c>
      <c r="G54" s="32">
        <v>68</v>
      </c>
      <c r="H54" s="32">
        <v>714</v>
      </c>
    </row>
    <row r="55" spans="1:8" ht="12" customHeight="1" x14ac:dyDescent="0.2">
      <c r="A55" s="72"/>
      <c r="B55" s="72"/>
      <c r="C55" s="14" t="s">
        <v>172</v>
      </c>
      <c r="D55" s="32">
        <v>92</v>
      </c>
      <c r="E55" s="32">
        <v>209</v>
      </c>
      <c r="F55" s="32">
        <v>294</v>
      </c>
      <c r="G55" s="32">
        <v>62</v>
      </c>
      <c r="H55" s="32">
        <v>657</v>
      </c>
    </row>
    <row r="56" spans="1:8" ht="12" customHeight="1" x14ac:dyDescent="0.2">
      <c r="A56" s="72"/>
      <c r="B56" s="72"/>
      <c r="C56" s="14" t="s">
        <v>173</v>
      </c>
      <c r="D56" s="32">
        <v>85</v>
      </c>
      <c r="E56" s="32">
        <v>233</v>
      </c>
      <c r="F56" s="32">
        <v>289</v>
      </c>
      <c r="G56" s="32">
        <v>66</v>
      </c>
      <c r="H56" s="32">
        <v>673</v>
      </c>
    </row>
    <row r="57" spans="1:8" ht="12" customHeight="1" x14ac:dyDescent="0.2">
      <c r="A57" s="72"/>
      <c r="B57" s="72"/>
      <c r="C57" s="14" t="s">
        <v>174</v>
      </c>
      <c r="D57" s="32">
        <v>74</v>
      </c>
      <c r="E57" s="32">
        <v>192</v>
      </c>
      <c r="F57" s="32">
        <v>277</v>
      </c>
      <c r="G57" s="32">
        <v>69</v>
      </c>
      <c r="H57" s="32">
        <v>612</v>
      </c>
    </row>
    <row r="58" spans="1:8" ht="12" customHeight="1" x14ac:dyDescent="0.2">
      <c r="A58" s="72"/>
      <c r="B58" s="72"/>
      <c r="C58" s="14" t="s">
        <v>175</v>
      </c>
      <c r="D58" s="32">
        <v>91</v>
      </c>
      <c r="E58" s="32">
        <v>215</v>
      </c>
      <c r="F58" s="32">
        <v>302</v>
      </c>
      <c r="G58" s="32">
        <v>62</v>
      </c>
      <c r="H58" s="32">
        <v>670</v>
      </c>
    </row>
    <row r="59" spans="1:8" ht="12" customHeight="1" x14ac:dyDescent="0.2">
      <c r="A59" s="72"/>
      <c r="B59" s="72"/>
      <c r="C59" s="14" t="s">
        <v>176</v>
      </c>
      <c r="D59" s="32">
        <v>98</v>
      </c>
      <c r="E59" s="32">
        <v>232</v>
      </c>
      <c r="F59" s="32">
        <v>304</v>
      </c>
      <c r="G59" s="32">
        <v>78</v>
      </c>
      <c r="H59" s="32">
        <v>712</v>
      </c>
    </row>
    <row r="60" spans="1:8" ht="12" customHeight="1" x14ac:dyDescent="0.2">
      <c r="A60" s="72"/>
      <c r="B60" s="72"/>
      <c r="C60" s="16" t="s">
        <v>177</v>
      </c>
      <c r="D60" s="35">
        <v>99</v>
      </c>
      <c r="E60" s="35">
        <v>268</v>
      </c>
      <c r="F60" s="35">
        <v>353</v>
      </c>
      <c r="G60" s="35">
        <v>100</v>
      </c>
      <c r="H60" s="35">
        <v>820</v>
      </c>
    </row>
    <row r="61" spans="1:8" ht="12" customHeight="1" x14ac:dyDescent="0.2">
      <c r="A61" s="72"/>
      <c r="B61" s="76" t="s">
        <v>228</v>
      </c>
      <c r="C61" s="14" t="s">
        <v>170</v>
      </c>
      <c r="D61" s="32">
        <v>94</v>
      </c>
      <c r="E61" s="32">
        <v>207</v>
      </c>
      <c r="F61" s="32">
        <v>303</v>
      </c>
      <c r="G61" s="32">
        <v>64</v>
      </c>
      <c r="H61" s="32">
        <v>668</v>
      </c>
    </row>
    <row r="62" spans="1:8" ht="12" customHeight="1" x14ac:dyDescent="0.2">
      <c r="A62" s="72"/>
      <c r="B62" s="72"/>
      <c r="C62" s="14" t="s">
        <v>171</v>
      </c>
      <c r="D62" s="32">
        <v>94</v>
      </c>
      <c r="E62" s="32">
        <v>239</v>
      </c>
      <c r="F62" s="32">
        <v>313</v>
      </c>
      <c r="G62" s="32">
        <v>68</v>
      </c>
      <c r="H62" s="32">
        <v>714</v>
      </c>
    </row>
    <row r="63" spans="1:8" ht="12" customHeight="1" x14ac:dyDescent="0.2">
      <c r="A63" s="72"/>
      <c r="B63" s="72"/>
      <c r="C63" s="14" t="s">
        <v>172</v>
      </c>
      <c r="D63" s="32">
        <v>92</v>
      </c>
      <c r="E63" s="32">
        <v>209</v>
      </c>
      <c r="F63" s="32">
        <v>294</v>
      </c>
      <c r="G63" s="32">
        <v>62</v>
      </c>
      <c r="H63" s="32">
        <v>657</v>
      </c>
    </row>
    <row r="64" spans="1:8" ht="12" customHeight="1" x14ac:dyDescent="0.2">
      <c r="A64" s="72"/>
      <c r="B64" s="72"/>
      <c r="C64" s="14" t="s">
        <v>173</v>
      </c>
      <c r="D64" s="32">
        <v>85</v>
      </c>
      <c r="E64" s="32">
        <v>233</v>
      </c>
      <c r="F64" s="32">
        <v>289</v>
      </c>
      <c r="G64" s="32">
        <v>66</v>
      </c>
      <c r="H64" s="32">
        <v>673</v>
      </c>
    </row>
    <row r="65" spans="1:8" ht="12" customHeight="1" x14ac:dyDescent="0.2">
      <c r="A65" s="72"/>
      <c r="B65" s="72"/>
      <c r="C65" s="14" t="s">
        <v>174</v>
      </c>
      <c r="D65" s="32">
        <v>74</v>
      </c>
      <c r="E65" s="32">
        <v>192</v>
      </c>
      <c r="F65" s="32">
        <v>277</v>
      </c>
      <c r="G65" s="32">
        <v>69</v>
      </c>
      <c r="H65" s="32">
        <v>612</v>
      </c>
    </row>
    <row r="66" spans="1:8" ht="12" customHeight="1" x14ac:dyDescent="0.2">
      <c r="A66" s="72"/>
      <c r="B66" s="72"/>
      <c r="C66" s="14" t="s">
        <v>175</v>
      </c>
      <c r="D66" s="32">
        <v>91</v>
      </c>
      <c r="E66" s="32">
        <v>215</v>
      </c>
      <c r="F66" s="32">
        <v>302</v>
      </c>
      <c r="G66" s="32">
        <v>62</v>
      </c>
      <c r="H66" s="32">
        <v>670</v>
      </c>
    </row>
    <row r="67" spans="1:8" ht="12" customHeight="1" x14ac:dyDescent="0.2">
      <c r="A67" s="72"/>
      <c r="B67" s="72"/>
      <c r="C67" s="14" t="s">
        <v>176</v>
      </c>
      <c r="D67" s="32">
        <v>98</v>
      </c>
      <c r="E67" s="32">
        <v>232</v>
      </c>
      <c r="F67" s="32">
        <v>304</v>
      </c>
      <c r="G67" s="32">
        <v>78</v>
      </c>
      <c r="H67" s="32">
        <v>712</v>
      </c>
    </row>
    <row r="68" spans="1:8" ht="12" customHeight="1" x14ac:dyDescent="0.2">
      <c r="A68" s="72"/>
      <c r="B68" s="72"/>
      <c r="C68" s="16" t="s">
        <v>177</v>
      </c>
      <c r="D68" s="35">
        <v>99</v>
      </c>
      <c r="E68" s="35">
        <v>268</v>
      </c>
      <c r="F68" s="35">
        <v>353</v>
      </c>
      <c r="G68" s="35">
        <v>100</v>
      </c>
      <c r="H68" s="35">
        <v>820</v>
      </c>
    </row>
    <row r="69" spans="1:8" ht="12" customHeight="1" x14ac:dyDescent="0.2">
      <c r="A69" s="72"/>
      <c r="B69" s="76" t="s">
        <v>229</v>
      </c>
      <c r="C69" s="14" t="s">
        <v>170</v>
      </c>
      <c r="D69" s="32">
        <v>94</v>
      </c>
      <c r="E69" s="32">
        <v>207</v>
      </c>
      <c r="F69" s="32">
        <v>303</v>
      </c>
      <c r="G69" s="32">
        <v>64</v>
      </c>
      <c r="H69" s="32">
        <v>668</v>
      </c>
    </row>
    <row r="70" spans="1:8" ht="12" customHeight="1" x14ac:dyDescent="0.2">
      <c r="A70" s="72"/>
      <c r="B70" s="72"/>
      <c r="C70" s="14" t="s">
        <v>171</v>
      </c>
      <c r="D70" s="32">
        <v>94</v>
      </c>
      <c r="E70" s="32">
        <v>239</v>
      </c>
      <c r="F70" s="32">
        <v>313</v>
      </c>
      <c r="G70" s="32">
        <v>68</v>
      </c>
      <c r="H70" s="32">
        <v>714</v>
      </c>
    </row>
    <row r="71" spans="1:8" ht="12" customHeight="1" x14ac:dyDescent="0.2">
      <c r="A71" s="72"/>
      <c r="B71" s="72"/>
      <c r="C71" s="14" t="s">
        <v>172</v>
      </c>
      <c r="D71" s="32">
        <v>92</v>
      </c>
      <c r="E71" s="32">
        <v>209</v>
      </c>
      <c r="F71" s="32">
        <v>294</v>
      </c>
      <c r="G71" s="32">
        <v>62</v>
      </c>
      <c r="H71" s="32">
        <v>657</v>
      </c>
    </row>
    <row r="72" spans="1:8" ht="12" customHeight="1" x14ac:dyDescent="0.2">
      <c r="A72" s="72"/>
      <c r="B72" s="72"/>
      <c r="C72" s="14" t="s">
        <v>173</v>
      </c>
      <c r="D72" s="32">
        <v>85</v>
      </c>
      <c r="E72" s="32">
        <v>233</v>
      </c>
      <c r="F72" s="32">
        <v>289</v>
      </c>
      <c r="G72" s="32">
        <v>66</v>
      </c>
      <c r="H72" s="32">
        <v>673</v>
      </c>
    </row>
    <row r="73" spans="1:8" ht="12" customHeight="1" x14ac:dyDescent="0.2">
      <c r="A73" s="72"/>
      <c r="B73" s="72"/>
      <c r="C73" s="14" t="s">
        <v>174</v>
      </c>
      <c r="D73" s="32">
        <v>74</v>
      </c>
      <c r="E73" s="32">
        <v>192</v>
      </c>
      <c r="F73" s="32">
        <v>277</v>
      </c>
      <c r="G73" s="32">
        <v>69</v>
      </c>
      <c r="H73" s="32">
        <v>612</v>
      </c>
    </row>
    <row r="74" spans="1:8" ht="12" customHeight="1" x14ac:dyDescent="0.2">
      <c r="A74" s="72"/>
      <c r="B74" s="72"/>
      <c r="C74" s="14" t="s">
        <v>175</v>
      </c>
      <c r="D74" s="32">
        <v>91</v>
      </c>
      <c r="E74" s="32">
        <v>215</v>
      </c>
      <c r="F74" s="32">
        <v>302</v>
      </c>
      <c r="G74" s="32">
        <v>62</v>
      </c>
      <c r="H74" s="32">
        <v>670</v>
      </c>
    </row>
    <row r="75" spans="1:8" ht="12" customHeight="1" x14ac:dyDescent="0.2">
      <c r="A75" s="72"/>
      <c r="B75" s="72"/>
      <c r="C75" s="14" t="s">
        <v>176</v>
      </c>
      <c r="D75" s="32">
        <v>98</v>
      </c>
      <c r="E75" s="32">
        <v>232</v>
      </c>
      <c r="F75" s="32">
        <v>304</v>
      </c>
      <c r="G75" s="32">
        <v>78</v>
      </c>
      <c r="H75" s="32">
        <v>712</v>
      </c>
    </row>
    <row r="76" spans="1:8" ht="12" customHeight="1" x14ac:dyDescent="0.2">
      <c r="A76" s="72"/>
      <c r="B76" s="72"/>
      <c r="C76" s="16" t="s">
        <v>177</v>
      </c>
      <c r="D76" s="35">
        <v>99</v>
      </c>
      <c r="E76" s="35">
        <v>268</v>
      </c>
      <c r="F76" s="35">
        <v>353</v>
      </c>
      <c r="G76" s="35">
        <v>100</v>
      </c>
      <c r="H76" s="35">
        <v>820</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240</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33.299999999999997</v>
      </c>
      <c r="E5" s="15">
        <v>40.4</v>
      </c>
      <c r="F5" s="15">
        <v>45.8</v>
      </c>
      <c r="G5" s="18" t="s">
        <v>241</v>
      </c>
      <c r="H5" s="15">
        <v>43.3</v>
      </c>
    </row>
    <row r="6" spans="1:8" ht="12" customHeight="1" x14ac:dyDescent="0.2">
      <c r="A6" s="72"/>
      <c r="B6" s="72"/>
      <c r="C6" s="14" t="s">
        <v>171</v>
      </c>
      <c r="D6" s="15">
        <v>30</v>
      </c>
      <c r="E6" s="15">
        <v>48.1</v>
      </c>
      <c r="F6" s="15">
        <v>56.2</v>
      </c>
      <c r="G6" s="15">
        <v>56</v>
      </c>
      <c r="H6" s="15">
        <v>51.1</v>
      </c>
    </row>
    <row r="7" spans="1:8" ht="12" customHeight="1" x14ac:dyDescent="0.2">
      <c r="A7" s="72"/>
      <c r="B7" s="72"/>
      <c r="C7" s="14" t="s">
        <v>172</v>
      </c>
      <c r="D7" s="15">
        <v>40</v>
      </c>
      <c r="E7" s="15">
        <v>47.2</v>
      </c>
      <c r="F7" s="15">
        <v>55.8</v>
      </c>
      <c r="G7" s="15">
        <v>50</v>
      </c>
      <c r="H7" s="15">
        <v>50.6</v>
      </c>
    </row>
    <row r="8" spans="1:8" ht="12" customHeight="1" x14ac:dyDescent="0.2">
      <c r="A8" s="72"/>
      <c r="B8" s="72"/>
      <c r="C8" s="14" t="s">
        <v>173</v>
      </c>
      <c r="D8" s="15">
        <v>54.5</v>
      </c>
      <c r="E8" s="15">
        <v>43</v>
      </c>
      <c r="F8" s="15">
        <v>52.6</v>
      </c>
      <c r="G8" s="15">
        <v>67.900000000000006</v>
      </c>
      <c r="H8" s="15">
        <v>50.3</v>
      </c>
    </row>
    <row r="9" spans="1:8" ht="12" customHeight="1" x14ac:dyDescent="0.2">
      <c r="A9" s="72"/>
      <c r="B9" s="72"/>
      <c r="C9" s="14" t="s">
        <v>174</v>
      </c>
      <c r="D9" s="15">
        <v>57.7</v>
      </c>
      <c r="E9" s="15">
        <v>42.5</v>
      </c>
      <c r="F9" s="15">
        <v>55</v>
      </c>
      <c r="G9" s="15">
        <v>55.6</v>
      </c>
      <c r="H9" s="15">
        <v>50.6</v>
      </c>
    </row>
    <row r="10" spans="1:8" ht="12" customHeight="1" x14ac:dyDescent="0.2">
      <c r="A10" s="72"/>
      <c r="B10" s="72"/>
      <c r="C10" s="14" t="s">
        <v>175</v>
      </c>
      <c r="D10" s="15">
        <v>51.9</v>
      </c>
      <c r="E10" s="15">
        <v>55</v>
      </c>
      <c r="F10" s="15">
        <v>51.6</v>
      </c>
      <c r="G10" s="15">
        <v>57.9</v>
      </c>
      <c r="H10" s="15">
        <v>53.3</v>
      </c>
    </row>
    <row r="11" spans="1:8" ht="12" customHeight="1" x14ac:dyDescent="0.2">
      <c r="A11" s="72"/>
      <c r="B11" s="72"/>
      <c r="C11" s="14" t="s">
        <v>176</v>
      </c>
      <c r="D11" s="15">
        <v>37</v>
      </c>
      <c r="E11" s="15">
        <v>45.1</v>
      </c>
      <c r="F11" s="15">
        <v>50.8</v>
      </c>
      <c r="G11" s="15">
        <v>61.8</v>
      </c>
      <c r="H11" s="15">
        <v>49.2</v>
      </c>
    </row>
    <row r="12" spans="1:8" ht="12" customHeight="1" x14ac:dyDescent="0.2">
      <c r="A12" s="72"/>
      <c r="B12" s="72"/>
      <c r="C12" s="16" t="s">
        <v>177</v>
      </c>
      <c r="D12" s="17">
        <v>37.1</v>
      </c>
      <c r="E12" s="17">
        <v>55.6</v>
      </c>
      <c r="F12" s="17">
        <v>55.2</v>
      </c>
      <c r="G12" s="17">
        <v>65.5</v>
      </c>
      <c r="H12" s="17">
        <v>54.3</v>
      </c>
    </row>
    <row r="13" spans="1:8" ht="12" customHeight="1" x14ac:dyDescent="0.2">
      <c r="A13" s="72"/>
      <c r="B13" s="76" t="s">
        <v>228</v>
      </c>
      <c r="C13" s="14" t="s">
        <v>170</v>
      </c>
      <c r="D13" s="15">
        <v>10</v>
      </c>
      <c r="E13" s="15">
        <v>10.1</v>
      </c>
      <c r="F13" s="15">
        <v>15.5</v>
      </c>
      <c r="G13" s="18" t="s">
        <v>241</v>
      </c>
      <c r="H13" s="15">
        <v>12.8</v>
      </c>
    </row>
    <row r="14" spans="1:8" ht="12" customHeight="1" x14ac:dyDescent="0.2">
      <c r="A14" s="72"/>
      <c r="B14" s="72"/>
      <c r="C14" s="14" t="s">
        <v>171</v>
      </c>
      <c r="D14" s="15">
        <v>20</v>
      </c>
      <c r="E14" s="15">
        <v>16</v>
      </c>
      <c r="F14" s="15">
        <v>15.4</v>
      </c>
      <c r="G14" s="15">
        <v>24</v>
      </c>
      <c r="H14" s="15">
        <v>16.7</v>
      </c>
    </row>
    <row r="15" spans="1:8" ht="12" customHeight="1" x14ac:dyDescent="0.2">
      <c r="A15" s="72"/>
      <c r="B15" s="72"/>
      <c r="C15" s="14" t="s">
        <v>172</v>
      </c>
      <c r="D15" s="15">
        <v>17.5</v>
      </c>
      <c r="E15" s="15">
        <v>15.1</v>
      </c>
      <c r="F15" s="15">
        <v>12.8</v>
      </c>
      <c r="G15" s="15">
        <v>18.2</v>
      </c>
      <c r="H15" s="15">
        <v>14.5</v>
      </c>
    </row>
    <row r="16" spans="1:8" ht="12" customHeight="1" x14ac:dyDescent="0.2">
      <c r="A16" s="72"/>
      <c r="B16" s="72"/>
      <c r="C16" s="14" t="s">
        <v>173</v>
      </c>
      <c r="D16" s="15">
        <v>15.2</v>
      </c>
      <c r="E16" s="15">
        <v>13.3</v>
      </c>
      <c r="F16" s="15">
        <v>8.9</v>
      </c>
      <c r="G16" s="15">
        <v>14.3</v>
      </c>
      <c r="H16" s="15">
        <v>11.7</v>
      </c>
    </row>
    <row r="17" spans="1:8" ht="12" customHeight="1" x14ac:dyDescent="0.2">
      <c r="A17" s="72"/>
      <c r="B17" s="72"/>
      <c r="C17" s="14" t="s">
        <v>174</v>
      </c>
      <c r="D17" s="15">
        <v>3.8</v>
      </c>
      <c r="E17" s="15">
        <v>15.7</v>
      </c>
      <c r="F17" s="15">
        <v>10.6</v>
      </c>
      <c r="G17" s="15">
        <v>18.5</v>
      </c>
      <c r="H17" s="15">
        <v>12.6</v>
      </c>
    </row>
    <row r="18" spans="1:8" ht="12" customHeight="1" x14ac:dyDescent="0.2">
      <c r="A18" s="72"/>
      <c r="B18" s="72"/>
      <c r="C18" s="14" t="s">
        <v>175</v>
      </c>
      <c r="D18" s="15">
        <v>3.7</v>
      </c>
      <c r="E18" s="15">
        <v>11.7</v>
      </c>
      <c r="F18" s="15">
        <v>12.4</v>
      </c>
      <c r="G18" s="15">
        <v>21.1</v>
      </c>
      <c r="H18" s="15">
        <v>12.4</v>
      </c>
    </row>
    <row r="19" spans="1:8" ht="12" customHeight="1" x14ac:dyDescent="0.2">
      <c r="A19" s="72"/>
      <c r="B19" s="72"/>
      <c r="C19" s="14" t="s">
        <v>176</v>
      </c>
      <c r="D19" s="15">
        <v>25.9</v>
      </c>
      <c r="E19" s="15">
        <v>13.2</v>
      </c>
      <c r="F19" s="15">
        <v>8.9</v>
      </c>
      <c r="G19" s="15">
        <v>14.7</v>
      </c>
      <c r="H19" s="15">
        <v>12.1</v>
      </c>
    </row>
    <row r="20" spans="1:8" ht="12" customHeight="1" x14ac:dyDescent="0.2">
      <c r="A20" s="72"/>
      <c r="B20" s="72"/>
      <c r="C20" s="16" t="s">
        <v>177</v>
      </c>
      <c r="D20" s="17">
        <v>14.3</v>
      </c>
      <c r="E20" s="17">
        <v>16.7</v>
      </c>
      <c r="F20" s="17">
        <v>9.8000000000000007</v>
      </c>
      <c r="G20" s="17">
        <v>17.2</v>
      </c>
      <c r="H20" s="17">
        <v>12.9</v>
      </c>
    </row>
    <row r="21" spans="1:8" ht="12" customHeight="1" x14ac:dyDescent="0.2">
      <c r="A21" s="72"/>
      <c r="B21" s="76" t="s">
        <v>229</v>
      </c>
      <c r="C21" s="14" t="s">
        <v>170</v>
      </c>
      <c r="D21" s="15">
        <v>56.7</v>
      </c>
      <c r="E21" s="15">
        <v>49.5</v>
      </c>
      <c r="F21" s="15">
        <v>38.700000000000003</v>
      </c>
      <c r="G21" s="18" t="s">
        <v>241</v>
      </c>
      <c r="H21" s="15">
        <v>43.9</v>
      </c>
    </row>
    <row r="22" spans="1:8" ht="12" customHeight="1" x14ac:dyDescent="0.2">
      <c r="A22" s="72"/>
      <c r="B22" s="72"/>
      <c r="C22" s="14" t="s">
        <v>171</v>
      </c>
      <c r="D22" s="15">
        <v>50</v>
      </c>
      <c r="E22" s="15">
        <v>35.799999999999997</v>
      </c>
      <c r="F22" s="15">
        <v>28.4</v>
      </c>
      <c r="G22" s="15">
        <v>20</v>
      </c>
      <c r="H22" s="15">
        <v>32.200000000000003</v>
      </c>
    </row>
    <row r="23" spans="1:8" ht="12" customHeight="1" x14ac:dyDescent="0.2">
      <c r="A23" s="72"/>
      <c r="B23" s="72"/>
      <c r="C23" s="14" t="s">
        <v>172</v>
      </c>
      <c r="D23" s="15">
        <v>42.5</v>
      </c>
      <c r="E23" s="15">
        <v>37.700000000000003</v>
      </c>
      <c r="F23" s="15">
        <v>31.4</v>
      </c>
      <c r="G23" s="15">
        <v>31.8</v>
      </c>
      <c r="H23" s="15">
        <v>34.9</v>
      </c>
    </row>
    <row r="24" spans="1:8" ht="12" customHeight="1" x14ac:dyDescent="0.2">
      <c r="A24" s="72"/>
      <c r="B24" s="72"/>
      <c r="C24" s="14" t="s">
        <v>173</v>
      </c>
      <c r="D24" s="15">
        <v>30.3</v>
      </c>
      <c r="E24" s="15">
        <v>43.8</v>
      </c>
      <c r="F24" s="15">
        <v>38.5</v>
      </c>
      <c r="G24" s="15">
        <v>17.899999999999999</v>
      </c>
      <c r="H24" s="15">
        <v>38</v>
      </c>
    </row>
    <row r="25" spans="1:8" ht="12" customHeight="1" x14ac:dyDescent="0.2">
      <c r="A25" s="72"/>
      <c r="B25" s="72"/>
      <c r="C25" s="14" t="s">
        <v>174</v>
      </c>
      <c r="D25" s="15">
        <v>38.5</v>
      </c>
      <c r="E25" s="15">
        <v>41.7</v>
      </c>
      <c r="F25" s="15">
        <v>34.4</v>
      </c>
      <c r="G25" s="15">
        <v>25.9</v>
      </c>
      <c r="H25" s="15">
        <v>36.799999999999997</v>
      </c>
    </row>
    <row r="26" spans="1:8" ht="12" customHeight="1" x14ac:dyDescent="0.2">
      <c r="A26" s="72"/>
      <c r="B26" s="72"/>
      <c r="C26" s="14" t="s">
        <v>175</v>
      </c>
      <c r="D26" s="15">
        <v>44.4</v>
      </c>
      <c r="E26" s="15">
        <v>33.299999999999997</v>
      </c>
      <c r="F26" s="15">
        <v>36</v>
      </c>
      <c r="G26" s="15">
        <v>21.1</v>
      </c>
      <c r="H26" s="15">
        <v>34.299999999999997</v>
      </c>
    </row>
    <row r="27" spans="1:8" ht="12" customHeight="1" x14ac:dyDescent="0.2">
      <c r="A27" s="72"/>
      <c r="B27" s="72"/>
      <c r="C27" s="14" t="s">
        <v>176</v>
      </c>
      <c r="D27" s="15">
        <v>37</v>
      </c>
      <c r="E27" s="15">
        <v>41.8</v>
      </c>
      <c r="F27" s="15">
        <v>40.200000000000003</v>
      </c>
      <c r="G27" s="15">
        <v>23.5</v>
      </c>
      <c r="H27" s="15">
        <v>38.700000000000003</v>
      </c>
    </row>
    <row r="28" spans="1:8" ht="12" customHeight="1" x14ac:dyDescent="0.2">
      <c r="A28" s="72"/>
      <c r="B28" s="72"/>
      <c r="C28" s="16" t="s">
        <v>177</v>
      </c>
      <c r="D28" s="17">
        <v>48.6</v>
      </c>
      <c r="E28" s="17">
        <v>27.8</v>
      </c>
      <c r="F28" s="17">
        <v>35</v>
      </c>
      <c r="G28" s="17">
        <v>17.2</v>
      </c>
      <c r="H28" s="17">
        <v>32.799999999999997</v>
      </c>
    </row>
    <row r="29" spans="1:8" ht="12" customHeight="1" x14ac:dyDescent="0.2">
      <c r="A29" s="71" t="s">
        <v>183</v>
      </c>
      <c r="B29" s="76" t="s">
        <v>227</v>
      </c>
      <c r="C29" s="14" t="s">
        <v>170</v>
      </c>
      <c r="D29" s="32">
        <v>10</v>
      </c>
      <c r="E29" s="32">
        <v>44</v>
      </c>
      <c r="F29" s="32">
        <v>71</v>
      </c>
      <c r="G29" s="32" t="s">
        <v>241</v>
      </c>
      <c r="H29" s="32">
        <v>135</v>
      </c>
    </row>
    <row r="30" spans="1:8" ht="12" customHeight="1" x14ac:dyDescent="0.2">
      <c r="A30" s="72"/>
      <c r="B30" s="72"/>
      <c r="C30" s="14" t="s">
        <v>171</v>
      </c>
      <c r="D30" s="32">
        <v>9</v>
      </c>
      <c r="E30" s="32">
        <v>51</v>
      </c>
      <c r="F30" s="32">
        <v>91</v>
      </c>
      <c r="G30" s="32">
        <v>14</v>
      </c>
      <c r="H30" s="32">
        <v>165</v>
      </c>
    </row>
    <row r="31" spans="1:8" ht="12" customHeight="1" x14ac:dyDescent="0.2">
      <c r="A31" s="72"/>
      <c r="B31" s="72"/>
      <c r="C31" s="14" t="s">
        <v>172</v>
      </c>
      <c r="D31" s="32">
        <v>16</v>
      </c>
      <c r="E31" s="32">
        <v>50</v>
      </c>
      <c r="F31" s="32">
        <v>87</v>
      </c>
      <c r="G31" s="32">
        <v>11</v>
      </c>
      <c r="H31" s="32">
        <v>164</v>
      </c>
    </row>
    <row r="32" spans="1:8" ht="12" customHeight="1" x14ac:dyDescent="0.2">
      <c r="A32" s="72"/>
      <c r="B32" s="72"/>
      <c r="C32" s="14" t="s">
        <v>173</v>
      </c>
      <c r="D32" s="32">
        <v>18</v>
      </c>
      <c r="E32" s="32">
        <v>55</v>
      </c>
      <c r="F32" s="32">
        <v>71</v>
      </c>
      <c r="G32" s="32">
        <v>19</v>
      </c>
      <c r="H32" s="32">
        <v>163</v>
      </c>
    </row>
    <row r="33" spans="1:8" ht="12" customHeight="1" x14ac:dyDescent="0.2">
      <c r="A33" s="72"/>
      <c r="B33" s="72"/>
      <c r="C33" s="14" t="s">
        <v>174</v>
      </c>
      <c r="D33" s="32">
        <v>15</v>
      </c>
      <c r="E33" s="32">
        <v>54</v>
      </c>
      <c r="F33" s="32">
        <v>88</v>
      </c>
      <c r="G33" s="32">
        <v>15</v>
      </c>
      <c r="H33" s="32">
        <v>172</v>
      </c>
    </row>
    <row r="34" spans="1:8" ht="12" customHeight="1" x14ac:dyDescent="0.2">
      <c r="A34" s="72"/>
      <c r="B34" s="72"/>
      <c r="C34" s="14" t="s">
        <v>175</v>
      </c>
      <c r="D34" s="32">
        <v>14</v>
      </c>
      <c r="E34" s="32">
        <v>61</v>
      </c>
      <c r="F34" s="32">
        <v>96</v>
      </c>
      <c r="G34" s="32">
        <v>22</v>
      </c>
      <c r="H34" s="32">
        <v>193</v>
      </c>
    </row>
    <row r="35" spans="1:8" ht="12" customHeight="1" x14ac:dyDescent="0.2">
      <c r="A35" s="72"/>
      <c r="B35" s="72"/>
      <c r="C35" s="14" t="s">
        <v>176</v>
      </c>
      <c r="D35" s="32">
        <v>10</v>
      </c>
      <c r="E35" s="32">
        <v>41</v>
      </c>
      <c r="F35" s="32">
        <v>91</v>
      </c>
      <c r="G35" s="32">
        <v>21</v>
      </c>
      <c r="H35" s="32">
        <v>163</v>
      </c>
    </row>
    <row r="36" spans="1:8" ht="12" customHeight="1" x14ac:dyDescent="0.2">
      <c r="A36" s="72"/>
      <c r="B36" s="72"/>
      <c r="C36" s="16" t="s">
        <v>177</v>
      </c>
      <c r="D36" s="35">
        <v>13</v>
      </c>
      <c r="E36" s="35">
        <v>50</v>
      </c>
      <c r="F36" s="35">
        <v>90</v>
      </c>
      <c r="G36" s="35">
        <v>19</v>
      </c>
      <c r="H36" s="35">
        <v>172</v>
      </c>
    </row>
    <row r="37" spans="1:8" ht="12" customHeight="1" x14ac:dyDescent="0.2">
      <c r="A37" s="72"/>
      <c r="B37" s="76" t="s">
        <v>228</v>
      </c>
      <c r="C37" s="14" t="s">
        <v>170</v>
      </c>
      <c r="D37" s="32">
        <v>3</v>
      </c>
      <c r="E37" s="32">
        <v>11</v>
      </c>
      <c r="F37" s="32">
        <v>24</v>
      </c>
      <c r="G37" s="32" t="s">
        <v>241</v>
      </c>
      <c r="H37" s="32">
        <v>40</v>
      </c>
    </row>
    <row r="38" spans="1:8" ht="12" customHeight="1" x14ac:dyDescent="0.2">
      <c r="A38" s="72"/>
      <c r="B38" s="72"/>
      <c r="C38" s="14" t="s">
        <v>171</v>
      </c>
      <c r="D38" s="32">
        <v>6</v>
      </c>
      <c r="E38" s="32">
        <v>17</v>
      </c>
      <c r="F38" s="32">
        <v>25</v>
      </c>
      <c r="G38" s="32">
        <v>6</v>
      </c>
      <c r="H38" s="32">
        <v>54</v>
      </c>
    </row>
    <row r="39" spans="1:8" ht="12" customHeight="1" x14ac:dyDescent="0.2">
      <c r="A39" s="72"/>
      <c r="B39" s="72"/>
      <c r="C39" s="14" t="s">
        <v>172</v>
      </c>
      <c r="D39" s="32">
        <v>7</v>
      </c>
      <c r="E39" s="32">
        <v>16</v>
      </c>
      <c r="F39" s="32">
        <v>20</v>
      </c>
      <c r="G39" s="32">
        <v>4</v>
      </c>
      <c r="H39" s="32">
        <v>47</v>
      </c>
    </row>
    <row r="40" spans="1:8" ht="12" customHeight="1" x14ac:dyDescent="0.2">
      <c r="A40" s="72"/>
      <c r="B40" s="72"/>
      <c r="C40" s="14" t="s">
        <v>173</v>
      </c>
      <c r="D40" s="32">
        <v>5</v>
      </c>
      <c r="E40" s="32">
        <v>17</v>
      </c>
      <c r="F40" s="32">
        <v>12</v>
      </c>
      <c r="G40" s="32">
        <v>4</v>
      </c>
      <c r="H40" s="32">
        <v>38</v>
      </c>
    </row>
    <row r="41" spans="1:8" ht="12" customHeight="1" x14ac:dyDescent="0.2">
      <c r="A41" s="72"/>
      <c r="B41" s="72"/>
      <c r="C41" s="14" t="s">
        <v>174</v>
      </c>
      <c r="D41" s="32">
        <v>1</v>
      </c>
      <c r="E41" s="32">
        <v>20</v>
      </c>
      <c r="F41" s="32">
        <v>17</v>
      </c>
      <c r="G41" s="32">
        <v>5</v>
      </c>
      <c r="H41" s="32">
        <v>43</v>
      </c>
    </row>
    <row r="42" spans="1:8" ht="12" customHeight="1" x14ac:dyDescent="0.2">
      <c r="A42" s="72"/>
      <c r="B42" s="72"/>
      <c r="C42" s="14" t="s">
        <v>175</v>
      </c>
      <c r="D42" s="32">
        <v>1</v>
      </c>
      <c r="E42" s="32">
        <v>13</v>
      </c>
      <c r="F42" s="32">
        <v>23</v>
      </c>
      <c r="G42" s="32">
        <v>8</v>
      </c>
      <c r="H42" s="32">
        <v>45</v>
      </c>
    </row>
    <row r="43" spans="1:8" ht="12" customHeight="1" x14ac:dyDescent="0.2">
      <c r="A43" s="72"/>
      <c r="B43" s="72"/>
      <c r="C43" s="14" t="s">
        <v>176</v>
      </c>
      <c r="D43" s="32">
        <v>7</v>
      </c>
      <c r="E43" s="32">
        <v>12</v>
      </c>
      <c r="F43" s="32">
        <v>16</v>
      </c>
      <c r="G43" s="32">
        <v>5</v>
      </c>
      <c r="H43" s="32">
        <v>40</v>
      </c>
    </row>
    <row r="44" spans="1:8" ht="12" customHeight="1" x14ac:dyDescent="0.2">
      <c r="A44" s="72"/>
      <c r="B44" s="72"/>
      <c r="C44" s="16" t="s">
        <v>177</v>
      </c>
      <c r="D44" s="35">
        <v>5</v>
      </c>
      <c r="E44" s="35">
        <v>15</v>
      </c>
      <c r="F44" s="35">
        <v>16</v>
      </c>
      <c r="G44" s="35">
        <v>5</v>
      </c>
      <c r="H44" s="35">
        <v>41</v>
      </c>
    </row>
    <row r="45" spans="1:8" ht="12" customHeight="1" x14ac:dyDescent="0.2">
      <c r="A45" s="72"/>
      <c r="B45" s="76" t="s">
        <v>229</v>
      </c>
      <c r="C45" s="14" t="s">
        <v>170</v>
      </c>
      <c r="D45" s="32">
        <v>17</v>
      </c>
      <c r="E45" s="32">
        <v>54</v>
      </c>
      <c r="F45" s="32">
        <v>60</v>
      </c>
      <c r="G45" s="32" t="s">
        <v>241</v>
      </c>
      <c r="H45" s="32">
        <v>137</v>
      </c>
    </row>
    <row r="46" spans="1:8" ht="12" customHeight="1" x14ac:dyDescent="0.2">
      <c r="A46" s="72"/>
      <c r="B46" s="72"/>
      <c r="C46" s="14" t="s">
        <v>171</v>
      </c>
      <c r="D46" s="32">
        <v>15</v>
      </c>
      <c r="E46" s="32">
        <v>38</v>
      </c>
      <c r="F46" s="32">
        <v>46</v>
      </c>
      <c r="G46" s="32">
        <v>5</v>
      </c>
      <c r="H46" s="32">
        <v>104</v>
      </c>
    </row>
    <row r="47" spans="1:8" ht="12" customHeight="1" x14ac:dyDescent="0.2">
      <c r="A47" s="72"/>
      <c r="B47" s="72"/>
      <c r="C47" s="14" t="s">
        <v>172</v>
      </c>
      <c r="D47" s="32">
        <v>17</v>
      </c>
      <c r="E47" s="32">
        <v>40</v>
      </c>
      <c r="F47" s="32">
        <v>49</v>
      </c>
      <c r="G47" s="32">
        <v>7</v>
      </c>
      <c r="H47" s="32">
        <v>113</v>
      </c>
    </row>
    <row r="48" spans="1:8" ht="12" customHeight="1" x14ac:dyDescent="0.2">
      <c r="A48" s="72"/>
      <c r="B48" s="72"/>
      <c r="C48" s="14" t="s">
        <v>173</v>
      </c>
      <c r="D48" s="32">
        <v>10</v>
      </c>
      <c r="E48" s="32">
        <v>56</v>
      </c>
      <c r="F48" s="32">
        <v>52</v>
      </c>
      <c r="G48" s="32">
        <v>5</v>
      </c>
      <c r="H48" s="32">
        <v>123</v>
      </c>
    </row>
    <row r="49" spans="1:8" ht="12" customHeight="1" x14ac:dyDescent="0.2">
      <c r="A49" s="72"/>
      <c r="B49" s="72"/>
      <c r="C49" s="14" t="s">
        <v>174</v>
      </c>
      <c r="D49" s="32">
        <v>10</v>
      </c>
      <c r="E49" s="32">
        <v>53</v>
      </c>
      <c r="F49" s="32">
        <v>55</v>
      </c>
      <c r="G49" s="32">
        <v>7</v>
      </c>
      <c r="H49" s="32">
        <v>125</v>
      </c>
    </row>
    <row r="50" spans="1:8" ht="12" customHeight="1" x14ac:dyDescent="0.2">
      <c r="A50" s="72"/>
      <c r="B50" s="72"/>
      <c r="C50" s="14" t="s">
        <v>175</v>
      </c>
      <c r="D50" s="32">
        <v>12</v>
      </c>
      <c r="E50" s="32">
        <v>37</v>
      </c>
      <c r="F50" s="32">
        <v>67</v>
      </c>
      <c r="G50" s="32">
        <v>8</v>
      </c>
      <c r="H50" s="32">
        <v>124</v>
      </c>
    </row>
    <row r="51" spans="1:8" ht="12" customHeight="1" x14ac:dyDescent="0.2">
      <c r="A51" s="72"/>
      <c r="B51" s="72"/>
      <c r="C51" s="14" t="s">
        <v>176</v>
      </c>
      <c r="D51" s="32">
        <v>10</v>
      </c>
      <c r="E51" s="32">
        <v>38</v>
      </c>
      <c r="F51" s="32">
        <v>72</v>
      </c>
      <c r="G51" s="32">
        <v>8</v>
      </c>
      <c r="H51" s="32">
        <v>128</v>
      </c>
    </row>
    <row r="52" spans="1:8" ht="12" customHeight="1" x14ac:dyDescent="0.2">
      <c r="A52" s="72"/>
      <c r="B52" s="72"/>
      <c r="C52" s="16" t="s">
        <v>177</v>
      </c>
      <c r="D52" s="35">
        <v>17</v>
      </c>
      <c r="E52" s="35">
        <v>25</v>
      </c>
      <c r="F52" s="35">
        <v>57</v>
      </c>
      <c r="G52" s="35">
        <v>5</v>
      </c>
      <c r="H52" s="35">
        <v>104</v>
      </c>
    </row>
    <row r="53" spans="1:8" ht="12" customHeight="1" x14ac:dyDescent="0.2">
      <c r="A53" s="71" t="s">
        <v>184</v>
      </c>
      <c r="B53" s="76" t="s">
        <v>227</v>
      </c>
      <c r="C53" s="14" t="s">
        <v>170</v>
      </c>
      <c r="D53" s="32">
        <v>30</v>
      </c>
      <c r="E53" s="32">
        <v>109</v>
      </c>
      <c r="F53" s="32">
        <v>155</v>
      </c>
      <c r="G53" s="32" t="s">
        <v>241</v>
      </c>
      <c r="H53" s="32">
        <v>312</v>
      </c>
    </row>
    <row r="54" spans="1:8" ht="12" customHeight="1" x14ac:dyDescent="0.2">
      <c r="A54" s="72"/>
      <c r="B54" s="72"/>
      <c r="C54" s="14" t="s">
        <v>171</v>
      </c>
      <c r="D54" s="32">
        <v>30</v>
      </c>
      <c r="E54" s="32">
        <v>106</v>
      </c>
      <c r="F54" s="32">
        <v>162</v>
      </c>
      <c r="G54" s="32">
        <v>25</v>
      </c>
      <c r="H54" s="32">
        <v>323</v>
      </c>
    </row>
    <row r="55" spans="1:8" ht="12" customHeight="1" x14ac:dyDescent="0.2">
      <c r="A55" s="72"/>
      <c r="B55" s="72"/>
      <c r="C55" s="14" t="s">
        <v>172</v>
      </c>
      <c r="D55" s="32">
        <v>40</v>
      </c>
      <c r="E55" s="32">
        <v>106</v>
      </c>
      <c r="F55" s="32">
        <v>156</v>
      </c>
      <c r="G55" s="32">
        <v>22</v>
      </c>
      <c r="H55" s="32">
        <v>324</v>
      </c>
    </row>
    <row r="56" spans="1:8" ht="12" customHeight="1" x14ac:dyDescent="0.2">
      <c r="A56" s="72"/>
      <c r="B56" s="72"/>
      <c r="C56" s="14" t="s">
        <v>173</v>
      </c>
      <c r="D56" s="32">
        <v>33</v>
      </c>
      <c r="E56" s="32">
        <v>128</v>
      </c>
      <c r="F56" s="32">
        <v>135</v>
      </c>
      <c r="G56" s="32">
        <v>28</v>
      </c>
      <c r="H56" s="32">
        <v>324</v>
      </c>
    </row>
    <row r="57" spans="1:8" ht="12" customHeight="1" x14ac:dyDescent="0.2">
      <c r="A57" s="72"/>
      <c r="B57" s="72"/>
      <c r="C57" s="14" t="s">
        <v>174</v>
      </c>
      <c r="D57" s="32">
        <v>26</v>
      </c>
      <c r="E57" s="32">
        <v>127</v>
      </c>
      <c r="F57" s="32">
        <v>160</v>
      </c>
      <c r="G57" s="32">
        <v>27</v>
      </c>
      <c r="H57" s="32">
        <v>340</v>
      </c>
    </row>
    <row r="58" spans="1:8" ht="12" customHeight="1" x14ac:dyDescent="0.2">
      <c r="A58" s="72"/>
      <c r="B58" s="72"/>
      <c r="C58" s="14" t="s">
        <v>175</v>
      </c>
      <c r="D58" s="32">
        <v>27</v>
      </c>
      <c r="E58" s="32">
        <v>111</v>
      </c>
      <c r="F58" s="32">
        <v>186</v>
      </c>
      <c r="G58" s="32">
        <v>38</v>
      </c>
      <c r="H58" s="32">
        <v>362</v>
      </c>
    </row>
    <row r="59" spans="1:8" ht="12" customHeight="1" x14ac:dyDescent="0.2">
      <c r="A59" s="72"/>
      <c r="B59" s="72"/>
      <c r="C59" s="14" t="s">
        <v>176</v>
      </c>
      <c r="D59" s="32">
        <v>27</v>
      </c>
      <c r="E59" s="32">
        <v>91</v>
      </c>
      <c r="F59" s="32">
        <v>179</v>
      </c>
      <c r="G59" s="32">
        <v>34</v>
      </c>
      <c r="H59" s="32">
        <v>331</v>
      </c>
    </row>
    <row r="60" spans="1:8" ht="12" customHeight="1" x14ac:dyDescent="0.2">
      <c r="A60" s="72"/>
      <c r="B60" s="72"/>
      <c r="C60" s="16" t="s">
        <v>177</v>
      </c>
      <c r="D60" s="35">
        <v>35</v>
      </c>
      <c r="E60" s="35">
        <v>90</v>
      </c>
      <c r="F60" s="35">
        <v>163</v>
      </c>
      <c r="G60" s="35">
        <v>29</v>
      </c>
      <c r="H60" s="35">
        <v>317</v>
      </c>
    </row>
    <row r="61" spans="1:8" ht="12" customHeight="1" x14ac:dyDescent="0.2">
      <c r="A61" s="72"/>
      <c r="B61" s="76" t="s">
        <v>228</v>
      </c>
      <c r="C61" s="14" t="s">
        <v>170</v>
      </c>
      <c r="D61" s="32">
        <v>30</v>
      </c>
      <c r="E61" s="32">
        <v>109</v>
      </c>
      <c r="F61" s="32">
        <v>155</v>
      </c>
      <c r="G61" s="32" t="s">
        <v>241</v>
      </c>
      <c r="H61" s="32">
        <v>312</v>
      </c>
    </row>
    <row r="62" spans="1:8" ht="12" customHeight="1" x14ac:dyDescent="0.2">
      <c r="A62" s="72"/>
      <c r="B62" s="72"/>
      <c r="C62" s="14" t="s">
        <v>171</v>
      </c>
      <c r="D62" s="32">
        <v>30</v>
      </c>
      <c r="E62" s="32">
        <v>106</v>
      </c>
      <c r="F62" s="32">
        <v>162</v>
      </c>
      <c r="G62" s="32">
        <v>25</v>
      </c>
      <c r="H62" s="32">
        <v>323</v>
      </c>
    </row>
    <row r="63" spans="1:8" ht="12" customHeight="1" x14ac:dyDescent="0.2">
      <c r="A63" s="72"/>
      <c r="B63" s="72"/>
      <c r="C63" s="14" t="s">
        <v>172</v>
      </c>
      <c r="D63" s="32">
        <v>40</v>
      </c>
      <c r="E63" s="32">
        <v>106</v>
      </c>
      <c r="F63" s="32">
        <v>156</v>
      </c>
      <c r="G63" s="32">
        <v>22</v>
      </c>
      <c r="H63" s="32">
        <v>324</v>
      </c>
    </row>
    <row r="64" spans="1:8" ht="12" customHeight="1" x14ac:dyDescent="0.2">
      <c r="A64" s="72"/>
      <c r="B64" s="72"/>
      <c r="C64" s="14" t="s">
        <v>173</v>
      </c>
      <c r="D64" s="32">
        <v>33</v>
      </c>
      <c r="E64" s="32">
        <v>128</v>
      </c>
      <c r="F64" s="32">
        <v>135</v>
      </c>
      <c r="G64" s="32">
        <v>28</v>
      </c>
      <c r="H64" s="32">
        <v>324</v>
      </c>
    </row>
    <row r="65" spans="1:8" ht="12" customHeight="1" x14ac:dyDescent="0.2">
      <c r="A65" s="72"/>
      <c r="B65" s="72"/>
      <c r="C65" s="14" t="s">
        <v>174</v>
      </c>
      <c r="D65" s="32">
        <v>26</v>
      </c>
      <c r="E65" s="32">
        <v>127</v>
      </c>
      <c r="F65" s="32">
        <v>160</v>
      </c>
      <c r="G65" s="32">
        <v>27</v>
      </c>
      <c r="H65" s="32">
        <v>340</v>
      </c>
    </row>
    <row r="66" spans="1:8" ht="12" customHeight="1" x14ac:dyDescent="0.2">
      <c r="A66" s="72"/>
      <c r="B66" s="72"/>
      <c r="C66" s="14" t="s">
        <v>175</v>
      </c>
      <c r="D66" s="32">
        <v>27</v>
      </c>
      <c r="E66" s="32">
        <v>111</v>
      </c>
      <c r="F66" s="32">
        <v>186</v>
      </c>
      <c r="G66" s="32">
        <v>38</v>
      </c>
      <c r="H66" s="32">
        <v>362</v>
      </c>
    </row>
    <row r="67" spans="1:8" ht="12" customHeight="1" x14ac:dyDescent="0.2">
      <c r="A67" s="72"/>
      <c r="B67" s="72"/>
      <c r="C67" s="14" t="s">
        <v>176</v>
      </c>
      <c r="D67" s="32">
        <v>27</v>
      </c>
      <c r="E67" s="32">
        <v>91</v>
      </c>
      <c r="F67" s="32">
        <v>179</v>
      </c>
      <c r="G67" s="32">
        <v>34</v>
      </c>
      <c r="H67" s="32">
        <v>331</v>
      </c>
    </row>
    <row r="68" spans="1:8" ht="12" customHeight="1" x14ac:dyDescent="0.2">
      <c r="A68" s="72"/>
      <c r="B68" s="72"/>
      <c r="C68" s="16" t="s">
        <v>177</v>
      </c>
      <c r="D68" s="35">
        <v>35</v>
      </c>
      <c r="E68" s="35">
        <v>90</v>
      </c>
      <c r="F68" s="35">
        <v>163</v>
      </c>
      <c r="G68" s="35">
        <v>29</v>
      </c>
      <c r="H68" s="35">
        <v>317</v>
      </c>
    </row>
    <row r="69" spans="1:8" ht="12" customHeight="1" x14ac:dyDescent="0.2">
      <c r="A69" s="72"/>
      <c r="B69" s="76" t="s">
        <v>229</v>
      </c>
      <c r="C69" s="14" t="s">
        <v>170</v>
      </c>
      <c r="D69" s="32">
        <v>30</v>
      </c>
      <c r="E69" s="32">
        <v>109</v>
      </c>
      <c r="F69" s="32">
        <v>155</v>
      </c>
      <c r="G69" s="32" t="s">
        <v>241</v>
      </c>
      <c r="H69" s="32">
        <v>312</v>
      </c>
    </row>
    <row r="70" spans="1:8" ht="12" customHeight="1" x14ac:dyDescent="0.2">
      <c r="A70" s="72"/>
      <c r="B70" s="72"/>
      <c r="C70" s="14" t="s">
        <v>171</v>
      </c>
      <c r="D70" s="32">
        <v>30</v>
      </c>
      <c r="E70" s="32">
        <v>106</v>
      </c>
      <c r="F70" s="32">
        <v>162</v>
      </c>
      <c r="G70" s="32">
        <v>25</v>
      </c>
      <c r="H70" s="32">
        <v>323</v>
      </c>
    </row>
    <row r="71" spans="1:8" ht="12" customHeight="1" x14ac:dyDescent="0.2">
      <c r="A71" s="72"/>
      <c r="B71" s="72"/>
      <c r="C71" s="14" t="s">
        <v>172</v>
      </c>
      <c r="D71" s="32">
        <v>40</v>
      </c>
      <c r="E71" s="32">
        <v>106</v>
      </c>
      <c r="F71" s="32">
        <v>156</v>
      </c>
      <c r="G71" s="32">
        <v>22</v>
      </c>
      <c r="H71" s="32">
        <v>324</v>
      </c>
    </row>
    <row r="72" spans="1:8" ht="12" customHeight="1" x14ac:dyDescent="0.2">
      <c r="A72" s="72"/>
      <c r="B72" s="72"/>
      <c r="C72" s="14" t="s">
        <v>173</v>
      </c>
      <c r="D72" s="32">
        <v>33</v>
      </c>
      <c r="E72" s="32">
        <v>128</v>
      </c>
      <c r="F72" s="32">
        <v>135</v>
      </c>
      <c r="G72" s="32">
        <v>28</v>
      </c>
      <c r="H72" s="32">
        <v>324</v>
      </c>
    </row>
    <row r="73" spans="1:8" ht="12" customHeight="1" x14ac:dyDescent="0.2">
      <c r="A73" s="72"/>
      <c r="B73" s="72"/>
      <c r="C73" s="14" t="s">
        <v>174</v>
      </c>
      <c r="D73" s="32">
        <v>26</v>
      </c>
      <c r="E73" s="32">
        <v>127</v>
      </c>
      <c r="F73" s="32">
        <v>160</v>
      </c>
      <c r="G73" s="32">
        <v>27</v>
      </c>
      <c r="H73" s="32">
        <v>340</v>
      </c>
    </row>
    <row r="74" spans="1:8" ht="12" customHeight="1" x14ac:dyDescent="0.2">
      <c r="A74" s="72"/>
      <c r="B74" s="72"/>
      <c r="C74" s="14" t="s">
        <v>175</v>
      </c>
      <c r="D74" s="32">
        <v>27</v>
      </c>
      <c r="E74" s="32">
        <v>111</v>
      </c>
      <c r="F74" s="32">
        <v>186</v>
      </c>
      <c r="G74" s="32">
        <v>38</v>
      </c>
      <c r="H74" s="32">
        <v>362</v>
      </c>
    </row>
    <row r="75" spans="1:8" ht="12" customHeight="1" x14ac:dyDescent="0.2">
      <c r="A75" s="72"/>
      <c r="B75" s="72"/>
      <c r="C75" s="14" t="s">
        <v>176</v>
      </c>
      <c r="D75" s="32">
        <v>27</v>
      </c>
      <c r="E75" s="32">
        <v>91</v>
      </c>
      <c r="F75" s="32">
        <v>179</v>
      </c>
      <c r="G75" s="32">
        <v>34</v>
      </c>
      <c r="H75" s="32">
        <v>331</v>
      </c>
    </row>
    <row r="76" spans="1:8" ht="12" customHeight="1" x14ac:dyDescent="0.2">
      <c r="A76" s="72"/>
      <c r="B76" s="72"/>
      <c r="C76" s="16" t="s">
        <v>177</v>
      </c>
      <c r="D76" s="35">
        <v>35</v>
      </c>
      <c r="E76" s="35">
        <v>90</v>
      </c>
      <c r="F76" s="35">
        <v>163</v>
      </c>
      <c r="G76" s="35">
        <v>29</v>
      </c>
      <c r="H76" s="35">
        <v>317</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242</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42.4</v>
      </c>
      <c r="E5" s="15">
        <v>49.9</v>
      </c>
      <c r="F5" s="15">
        <v>52.4</v>
      </c>
      <c r="G5" s="15">
        <v>52.5</v>
      </c>
      <c r="H5" s="15">
        <v>50.2</v>
      </c>
    </row>
    <row r="6" spans="1:8" ht="12" customHeight="1" x14ac:dyDescent="0.2">
      <c r="A6" s="72"/>
      <c r="B6" s="72"/>
      <c r="C6" s="14" t="s">
        <v>171</v>
      </c>
      <c r="D6" s="15">
        <v>47.8</v>
      </c>
      <c r="E6" s="15">
        <v>50.5</v>
      </c>
      <c r="F6" s="15">
        <v>56.6</v>
      </c>
      <c r="G6" s="15">
        <v>56.8</v>
      </c>
      <c r="H6" s="15">
        <v>53.5</v>
      </c>
    </row>
    <row r="7" spans="1:8" ht="12" customHeight="1" x14ac:dyDescent="0.2">
      <c r="A7" s="72"/>
      <c r="B7" s="72"/>
      <c r="C7" s="14" t="s">
        <v>172</v>
      </c>
      <c r="D7" s="15">
        <v>42.7</v>
      </c>
      <c r="E7" s="15">
        <v>50.7</v>
      </c>
      <c r="F7" s="15">
        <v>54.6</v>
      </c>
      <c r="G7" s="15">
        <v>50</v>
      </c>
      <c r="H7" s="15">
        <v>51.2</v>
      </c>
    </row>
    <row r="8" spans="1:8" ht="12" customHeight="1" x14ac:dyDescent="0.2">
      <c r="A8" s="72"/>
      <c r="B8" s="72"/>
      <c r="C8" s="14" t="s">
        <v>173</v>
      </c>
      <c r="D8" s="15">
        <v>41.9</v>
      </c>
      <c r="E8" s="15">
        <v>56.7</v>
      </c>
      <c r="F8" s="15">
        <v>51.3</v>
      </c>
      <c r="G8" s="15">
        <v>59</v>
      </c>
      <c r="H8" s="15">
        <v>52.3</v>
      </c>
    </row>
    <row r="9" spans="1:8" ht="12" customHeight="1" x14ac:dyDescent="0.2">
      <c r="A9" s="72"/>
      <c r="B9" s="72"/>
      <c r="C9" s="14" t="s">
        <v>174</v>
      </c>
      <c r="D9" s="15">
        <v>42.9</v>
      </c>
      <c r="E9" s="15">
        <v>53.8</v>
      </c>
      <c r="F9" s="15">
        <v>51.4</v>
      </c>
      <c r="G9" s="15">
        <v>62.7</v>
      </c>
      <c r="H9" s="15">
        <v>52.2</v>
      </c>
    </row>
    <row r="10" spans="1:8" ht="12" customHeight="1" x14ac:dyDescent="0.2">
      <c r="A10" s="72"/>
      <c r="B10" s="72"/>
      <c r="C10" s="14" t="s">
        <v>175</v>
      </c>
      <c r="D10" s="15">
        <v>40.1</v>
      </c>
      <c r="E10" s="15">
        <v>51.9</v>
      </c>
      <c r="F10" s="15">
        <v>54.7</v>
      </c>
      <c r="G10" s="15">
        <v>57.6</v>
      </c>
      <c r="H10" s="15">
        <v>52.2</v>
      </c>
    </row>
    <row r="11" spans="1:8" ht="12" customHeight="1" x14ac:dyDescent="0.2">
      <c r="A11" s="72"/>
      <c r="B11" s="72"/>
      <c r="C11" s="14" t="s">
        <v>176</v>
      </c>
      <c r="D11" s="15">
        <v>43.7</v>
      </c>
      <c r="E11" s="15">
        <v>48.5</v>
      </c>
      <c r="F11" s="15">
        <v>52.5</v>
      </c>
      <c r="G11" s="15">
        <v>53.2</v>
      </c>
      <c r="H11" s="15">
        <v>50.3</v>
      </c>
    </row>
    <row r="12" spans="1:8" ht="12" customHeight="1" x14ac:dyDescent="0.2">
      <c r="A12" s="72"/>
      <c r="B12" s="72"/>
      <c r="C12" s="16" t="s">
        <v>177</v>
      </c>
      <c r="D12" s="17">
        <v>50.4</v>
      </c>
      <c r="E12" s="17">
        <v>52.7</v>
      </c>
      <c r="F12" s="17">
        <v>54.4</v>
      </c>
      <c r="G12" s="17">
        <v>54.1</v>
      </c>
      <c r="H12" s="17">
        <v>53.4</v>
      </c>
    </row>
    <row r="13" spans="1:8" ht="12" customHeight="1" x14ac:dyDescent="0.2">
      <c r="A13" s="72"/>
      <c r="B13" s="76" t="s">
        <v>228</v>
      </c>
      <c r="C13" s="14" t="s">
        <v>170</v>
      </c>
      <c r="D13" s="15">
        <v>17.600000000000001</v>
      </c>
      <c r="E13" s="15">
        <v>11.4</v>
      </c>
      <c r="F13" s="15">
        <v>15.2</v>
      </c>
      <c r="G13" s="15">
        <v>19.8</v>
      </c>
      <c r="H13" s="15">
        <v>14.7</v>
      </c>
    </row>
    <row r="14" spans="1:8" ht="12" customHeight="1" x14ac:dyDescent="0.2">
      <c r="A14" s="72"/>
      <c r="B14" s="72"/>
      <c r="C14" s="14" t="s">
        <v>171</v>
      </c>
      <c r="D14" s="15">
        <v>17.399999999999999</v>
      </c>
      <c r="E14" s="15">
        <v>12.6</v>
      </c>
      <c r="F14" s="15">
        <v>12.2</v>
      </c>
      <c r="G14" s="15">
        <v>14.4</v>
      </c>
      <c r="H14" s="15">
        <v>13.2</v>
      </c>
    </row>
    <row r="15" spans="1:8" ht="12" customHeight="1" x14ac:dyDescent="0.2">
      <c r="A15" s="72"/>
      <c r="B15" s="72"/>
      <c r="C15" s="14" t="s">
        <v>172</v>
      </c>
      <c r="D15" s="15">
        <v>14.1</v>
      </c>
      <c r="E15" s="15">
        <v>14.1</v>
      </c>
      <c r="F15" s="15">
        <v>15.8</v>
      </c>
      <c r="G15" s="15">
        <v>11.7</v>
      </c>
      <c r="H15" s="15">
        <v>14.6</v>
      </c>
    </row>
    <row r="16" spans="1:8" ht="12" customHeight="1" x14ac:dyDescent="0.2">
      <c r="A16" s="72"/>
      <c r="B16" s="72"/>
      <c r="C16" s="14" t="s">
        <v>173</v>
      </c>
      <c r="D16" s="15">
        <v>14.5</v>
      </c>
      <c r="E16" s="15">
        <v>12.6</v>
      </c>
      <c r="F16" s="15">
        <v>16.8</v>
      </c>
      <c r="G16" s="15">
        <v>6.8</v>
      </c>
      <c r="H16" s="15">
        <v>14.3</v>
      </c>
    </row>
    <row r="17" spans="1:8" ht="12" customHeight="1" x14ac:dyDescent="0.2">
      <c r="A17" s="72"/>
      <c r="B17" s="72"/>
      <c r="C17" s="14" t="s">
        <v>174</v>
      </c>
      <c r="D17" s="15">
        <v>14.3</v>
      </c>
      <c r="E17" s="15">
        <v>12.9</v>
      </c>
      <c r="F17" s="15">
        <v>15.8</v>
      </c>
      <c r="G17" s="15">
        <v>9.6999999999999993</v>
      </c>
      <c r="H17" s="15">
        <v>14.1</v>
      </c>
    </row>
    <row r="18" spans="1:8" ht="12" customHeight="1" x14ac:dyDescent="0.2">
      <c r="A18" s="72"/>
      <c r="B18" s="72"/>
      <c r="C18" s="14" t="s">
        <v>175</v>
      </c>
      <c r="D18" s="15">
        <v>17.2</v>
      </c>
      <c r="E18" s="15">
        <v>13.4</v>
      </c>
      <c r="F18" s="15">
        <v>16.5</v>
      </c>
      <c r="G18" s="15">
        <v>12.9</v>
      </c>
      <c r="H18" s="15">
        <v>15.1</v>
      </c>
    </row>
    <row r="19" spans="1:8" ht="12" customHeight="1" x14ac:dyDescent="0.2">
      <c r="A19" s="72"/>
      <c r="B19" s="72"/>
      <c r="C19" s="14" t="s">
        <v>176</v>
      </c>
      <c r="D19" s="15">
        <v>18.3</v>
      </c>
      <c r="E19" s="15">
        <v>17.399999999999999</v>
      </c>
      <c r="F19" s="15">
        <v>17.5</v>
      </c>
      <c r="G19" s="15">
        <v>17.7</v>
      </c>
      <c r="H19" s="15">
        <v>17.600000000000001</v>
      </c>
    </row>
    <row r="20" spans="1:8" ht="12" customHeight="1" x14ac:dyDescent="0.2">
      <c r="A20" s="72"/>
      <c r="B20" s="72"/>
      <c r="C20" s="16" t="s">
        <v>177</v>
      </c>
      <c r="D20" s="17">
        <v>11.5</v>
      </c>
      <c r="E20" s="17">
        <v>15</v>
      </c>
      <c r="F20" s="17">
        <v>14.1</v>
      </c>
      <c r="G20" s="17">
        <v>16.2</v>
      </c>
      <c r="H20" s="17">
        <v>14.3</v>
      </c>
    </row>
    <row r="21" spans="1:8" ht="12" customHeight="1" x14ac:dyDescent="0.2">
      <c r="A21" s="72"/>
      <c r="B21" s="76" t="s">
        <v>229</v>
      </c>
      <c r="C21" s="14" t="s">
        <v>170</v>
      </c>
      <c r="D21" s="15">
        <v>40</v>
      </c>
      <c r="E21" s="15">
        <v>38.700000000000003</v>
      </c>
      <c r="F21" s="15">
        <v>32.299999999999997</v>
      </c>
      <c r="G21" s="15">
        <v>27.7</v>
      </c>
      <c r="H21" s="15">
        <v>35</v>
      </c>
    </row>
    <row r="22" spans="1:8" ht="12" customHeight="1" x14ac:dyDescent="0.2">
      <c r="A22" s="72"/>
      <c r="B22" s="72"/>
      <c r="C22" s="14" t="s">
        <v>171</v>
      </c>
      <c r="D22" s="15">
        <v>34.799999999999997</v>
      </c>
      <c r="E22" s="15">
        <v>36.9</v>
      </c>
      <c r="F22" s="15">
        <v>31.1</v>
      </c>
      <c r="G22" s="15">
        <v>28.8</v>
      </c>
      <c r="H22" s="15">
        <v>33.299999999999997</v>
      </c>
    </row>
    <row r="23" spans="1:8" ht="12" customHeight="1" x14ac:dyDescent="0.2">
      <c r="A23" s="72"/>
      <c r="B23" s="72"/>
      <c r="C23" s="14" t="s">
        <v>172</v>
      </c>
      <c r="D23" s="15">
        <v>43.2</v>
      </c>
      <c r="E23" s="15">
        <v>35.200000000000003</v>
      </c>
      <c r="F23" s="15">
        <v>29.6</v>
      </c>
      <c r="G23" s="15">
        <v>38.299999999999997</v>
      </c>
      <c r="H23" s="15">
        <v>34.200000000000003</v>
      </c>
    </row>
    <row r="24" spans="1:8" ht="12" customHeight="1" x14ac:dyDescent="0.2">
      <c r="A24" s="72"/>
      <c r="B24" s="72"/>
      <c r="C24" s="14" t="s">
        <v>173</v>
      </c>
      <c r="D24" s="15">
        <v>43.5</v>
      </c>
      <c r="E24" s="15">
        <v>30.7</v>
      </c>
      <c r="F24" s="15">
        <v>31.9</v>
      </c>
      <c r="G24" s="15">
        <v>34.200000000000003</v>
      </c>
      <c r="H24" s="15">
        <v>33.4</v>
      </c>
    </row>
    <row r="25" spans="1:8" ht="12" customHeight="1" x14ac:dyDescent="0.2">
      <c r="A25" s="72"/>
      <c r="B25" s="72"/>
      <c r="C25" s="14" t="s">
        <v>174</v>
      </c>
      <c r="D25" s="15">
        <v>42.9</v>
      </c>
      <c r="E25" s="15">
        <v>33.200000000000003</v>
      </c>
      <c r="F25" s="15">
        <v>32.700000000000003</v>
      </c>
      <c r="G25" s="15">
        <v>27.6</v>
      </c>
      <c r="H25" s="15">
        <v>33.700000000000003</v>
      </c>
    </row>
    <row r="26" spans="1:8" ht="12" customHeight="1" x14ac:dyDescent="0.2">
      <c r="A26" s="72"/>
      <c r="B26" s="72"/>
      <c r="C26" s="14" t="s">
        <v>175</v>
      </c>
      <c r="D26" s="15">
        <v>42.7</v>
      </c>
      <c r="E26" s="15">
        <v>34.799999999999997</v>
      </c>
      <c r="F26" s="15">
        <v>28.8</v>
      </c>
      <c r="G26" s="15">
        <v>29.5</v>
      </c>
      <c r="H26" s="15">
        <v>32.700000000000003</v>
      </c>
    </row>
    <row r="27" spans="1:8" ht="12" customHeight="1" x14ac:dyDescent="0.2">
      <c r="A27" s="72"/>
      <c r="B27" s="72"/>
      <c r="C27" s="14" t="s">
        <v>176</v>
      </c>
      <c r="D27" s="15">
        <v>38</v>
      </c>
      <c r="E27" s="15">
        <v>34.1</v>
      </c>
      <c r="F27" s="15">
        <v>30</v>
      </c>
      <c r="G27" s="15">
        <v>29.1</v>
      </c>
      <c r="H27" s="15">
        <v>32.1</v>
      </c>
    </row>
    <row r="28" spans="1:8" ht="12" customHeight="1" x14ac:dyDescent="0.2">
      <c r="A28" s="72"/>
      <c r="B28" s="72"/>
      <c r="C28" s="16" t="s">
        <v>177</v>
      </c>
      <c r="D28" s="17">
        <v>38.1</v>
      </c>
      <c r="E28" s="17">
        <v>32.299999999999997</v>
      </c>
      <c r="F28" s="17">
        <v>31.6</v>
      </c>
      <c r="G28" s="17">
        <v>29.7</v>
      </c>
      <c r="H28" s="17">
        <v>32.299999999999997</v>
      </c>
    </row>
    <row r="29" spans="1:8" ht="12" customHeight="1" x14ac:dyDescent="0.2">
      <c r="A29" s="71" t="s">
        <v>183</v>
      </c>
      <c r="B29" s="76" t="s">
        <v>227</v>
      </c>
      <c r="C29" s="14" t="s">
        <v>170</v>
      </c>
      <c r="D29" s="32">
        <v>72</v>
      </c>
      <c r="E29" s="32">
        <v>192</v>
      </c>
      <c r="F29" s="32">
        <v>300</v>
      </c>
      <c r="G29" s="32">
        <v>53</v>
      </c>
      <c r="H29" s="32">
        <v>617</v>
      </c>
    </row>
    <row r="30" spans="1:8" ht="12" customHeight="1" x14ac:dyDescent="0.2">
      <c r="A30" s="72"/>
      <c r="B30" s="72"/>
      <c r="C30" s="14" t="s">
        <v>171</v>
      </c>
      <c r="D30" s="32">
        <v>77</v>
      </c>
      <c r="E30" s="32">
        <v>220</v>
      </c>
      <c r="F30" s="32">
        <v>324</v>
      </c>
      <c r="G30" s="32">
        <v>67</v>
      </c>
      <c r="H30" s="32">
        <v>688</v>
      </c>
    </row>
    <row r="31" spans="1:8" ht="12" customHeight="1" x14ac:dyDescent="0.2">
      <c r="A31" s="72"/>
      <c r="B31" s="72"/>
      <c r="C31" s="14" t="s">
        <v>172</v>
      </c>
      <c r="D31" s="32">
        <v>85</v>
      </c>
      <c r="E31" s="32">
        <v>245</v>
      </c>
      <c r="F31" s="32">
        <v>334</v>
      </c>
      <c r="G31" s="32">
        <v>60</v>
      </c>
      <c r="H31" s="32">
        <v>724</v>
      </c>
    </row>
    <row r="32" spans="1:8" ht="12" customHeight="1" x14ac:dyDescent="0.2">
      <c r="A32" s="72"/>
      <c r="B32" s="72"/>
      <c r="C32" s="14" t="s">
        <v>173</v>
      </c>
      <c r="D32" s="32">
        <v>78</v>
      </c>
      <c r="E32" s="32">
        <v>220</v>
      </c>
      <c r="F32" s="32">
        <v>296</v>
      </c>
      <c r="G32" s="32">
        <v>69</v>
      </c>
      <c r="H32" s="32">
        <v>663</v>
      </c>
    </row>
    <row r="33" spans="1:8" ht="12" customHeight="1" x14ac:dyDescent="0.2">
      <c r="A33" s="72"/>
      <c r="B33" s="72"/>
      <c r="C33" s="14" t="s">
        <v>174</v>
      </c>
      <c r="D33" s="32">
        <v>72</v>
      </c>
      <c r="E33" s="32">
        <v>204</v>
      </c>
      <c r="F33" s="32">
        <v>286</v>
      </c>
      <c r="G33" s="32">
        <v>84</v>
      </c>
      <c r="H33" s="32">
        <v>646</v>
      </c>
    </row>
    <row r="34" spans="1:8" ht="12" customHeight="1" x14ac:dyDescent="0.2">
      <c r="A34" s="72"/>
      <c r="B34" s="72"/>
      <c r="C34" s="14" t="s">
        <v>175</v>
      </c>
      <c r="D34" s="32">
        <v>63</v>
      </c>
      <c r="E34" s="32">
        <v>206</v>
      </c>
      <c r="F34" s="32">
        <v>279</v>
      </c>
      <c r="G34" s="32">
        <v>80</v>
      </c>
      <c r="H34" s="32">
        <v>628</v>
      </c>
    </row>
    <row r="35" spans="1:8" ht="12" customHeight="1" x14ac:dyDescent="0.2">
      <c r="A35" s="72"/>
      <c r="B35" s="72"/>
      <c r="C35" s="14" t="s">
        <v>176</v>
      </c>
      <c r="D35" s="32">
        <v>62</v>
      </c>
      <c r="E35" s="32">
        <v>198</v>
      </c>
      <c r="F35" s="32">
        <v>303</v>
      </c>
      <c r="G35" s="32">
        <v>75</v>
      </c>
      <c r="H35" s="32">
        <v>638</v>
      </c>
    </row>
    <row r="36" spans="1:8" ht="12" customHeight="1" x14ac:dyDescent="0.2">
      <c r="A36" s="72"/>
      <c r="B36" s="72"/>
      <c r="C36" s="16" t="s">
        <v>177</v>
      </c>
      <c r="D36" s="35">
        <v>70</v>
      </c>
      <c r="E36" s="35">
        <v>207</v>
      </c>
      <c r="F36" s="35">
        <v>317</v>
      </c>
      <c r="G36" s="35">
        <v>80</v>
      </c>
      <c r="H36" s="35">
        <v>674</v>
      </c>
    </row>
    <row r="37" spans="1:8" ht="12" customHeight="1" x14ac:dyDescent="0.2">
      <c r="A37" s="72"/>
      <c r="B37" s="76" t="s">
        <v>228</v>
      </c>
      <c r="C37" s="14" t="s">
        <v>170</v>
      </c>
      <c r="D37" s="32">
        <v>30</v>
      </c>
      <c r="E37" s="32">
        <v>44</v>
      </c>
      <c r="F37" s="32">
        <v>87</v>
      </c>
      <c r="G37" s="32">
        <v>20</v>
      </c>
      <c r="H37" s="32">
        <v>181</v>
      </c>
    </row>
    <row r="38" spans="1:8" ht="12" customHeight="1" x14ac:dyDescent="0.2">
      <c r="A38" s="72"/>
      <c r="B38" s="72"/>
      <c r="C38" s="14" t="s">
        <v>171</v>
      </c>
      <c r="D38" s="32">
        <v>28</v>
      </c>
      <c r="E38" s="32">
        <v>55</v>
      </c>
      <c r="F38" s="32">
        <v>70</v>
      </c>
      <c r="G38" s="32">
        <v>17</v>
      </c>
      <c r="H38" s="32">
        <v>170</v>
      </c>
    </row>
    <row r="39" spans="1:8" ht="12" customHeight="1" x14ac:dyDescent="0.2">
      <c r="A39" s="72"/>
      <c r="B39" s="72"/>
      <c r="C39" s="14" t="s">
        <v>172</v>
      </c>
      <c r="D39" s="32">
        <v>28</v>
      </c>
      <c r="E39" s="32">
        <v>68</v>
      </c>
      <c r="F39" s="32">
        <v>97</v>
      </c>
      <c r="G39" s="32">
        <v>14</v>
      </c>
      <c r="H39" s="32">
        <v>207</v>
      </c>
    </row>
    <row r="40" spans="1:8" ht="12" customHeight="1" x14ac:dyDescent="0.2">
      <c r="A40" s="72"/>
      <c r="B40" s="72"/>
      <c r="C40" s="14" t="s">
        <v>173</v>
      </c>
      <c r="D40" s="32">
        <v>27</v>
      </c>
      <c r="E40" s="32">
        <v>49</v>
      </c>
      <c r="F40" s="32">
        <v>97</v>
      </c>
      <c r="G40" s="32">
        <v>8</v>
      </c>
      <c r="H40" s="32">
        <v>181</v>
      </c>
    </row>
    <row r="41" spans="1:8" ht="12" customHeight="1" x14ac:dyDescent="0.2">
      <c r="A41" s="72"/>
      <c r="B41" s="72"/>
      <c r="C41" s="14" t="s">
        <v>174</v>
      </c>
      <c r="D41" s="32">
        <v>24</v>
      </c>
      <c r="E41" s="32">
        <v>49</v>
      </c>
      <c r="F41" s="32">
        <v>88</v>
      </c>
      <c r="G41" s="32">
        <v>13</v>
      </c>
      <c r="H41" s="32">
        <v>174</v>
      </c>
    </row>
    <row r="42" spans="1:8" ht="12" customHeight="1" x14ac:dyDescent="0.2">
      <c r="A42" s="72"/>
      <c r="B42" s="72"/>
      <c r="C42" s="14" t="s">
        <v>175</v>
      </c>
      <c r="D42" s="32">
        <v>27</v>
      </c>
      <c r="E42" s="32">
        <v>53</v>
      </c>
      <c r="F42" s="32">
        <v>84</v>
      </c>
      <c r="G42" s="32">
        <v>18</v>
      </c>
      <c r="H42" s="32">
        <v>182</v>
      </c>
    </row>
    <row r="43" spans="1:8" ht="12" customHeight="1" x14ac:dyDescent="0.2">
      <c r="A43" s="72"/>
      <c r="B43" s="72"/>
      <c r="C43" s="14" t="s">
        <v>176</v>
      </c>
      <c r="D43" s="32">
        <v>26</v>
      </c>
      <c r="E43" s="32">
        <v>71</v>
      </c>
      <c r="F43" s="32">
        <v>101</v>
      </c>
      <c r="G43" s="32">
        <v>25</v>
      </c>
      <c r="H43" s="32">
        <v>223</v>
      </c>
    </row>
    <row r="44" spans="1:8" ht="12" customHeight="1" x14ac:dyDescent="0.2">
      <c r="A44" s="72"/>
      <c r="B44" s="72"/>
      <c r="C44" s="16" t="s">
        <v>177</v>
      </c>
      <c r="D44" s="35">
        <v>16</v>
      </c>
      <c r="E44" s="35">
        <v>59</v>
      </c>
      <c r="F44" s="35">
        <v>82</v>
      </c>
      <c r="G44" s="35">
        <v>24</v>
      </c>
      <c r="H44" s="35">
        <v>181</v>
      </c>
    </row>
    <row r="45" spans="1:8" ht="12" customHeight="1" x14ac:dyDescent="0.2">
      <c r="A45" s="72"/>
      <c r="B45" s="76" t="s">
        <v>229</v>
      </c>
      <c r="C45" s="14" t="s">
        <v>170</v>
      </c>
      <c r="D45" s="32">
        <v>68</v>
      </c>
      <c r="E45" s="32">
        <v>149</v>
      </c>
      <c r="F45" s="32">
        <v>185</v>
      </c>
      <c r="G45" s="32">
        <v>28</v>
      </c>
      <c r="H45" s="32">
        <v>430</v>
      </c>
    </row>
    <row r="46" spans="1:8" ht="12" customHeight="1" x14ac:dyDescent="0.2">
      <c r="A46" s="72"/>
      <c r="B46" s="72"/>
      <c r="C46" s="14" t="s">
        <v>171</v>
      </c>
      <c r="D46" s="32">
        <v>56</v>
      </c>
      <c r="E46" s="32">
        <v>161</v>
      </c>
      <c r="F46" s="32">
        <v>178</v>
      </c>
      <c r="G46" s="32">
        <v>34</v>
      </c>
      <c r="H46" s="32">
        <v>429</v>
      </c>
    </row>
    <row r="47" spans="1:8" ht="12" customHeight="1" x14ac:dyDescent="0.2">
      <c r="A47" s="72"/>
      <c r="B47" s="72"/>
      <c r="C47" s="14" t="s">
        <v>172</v>
      </c>
      <c r="D47" s="32">
        <v>86</v>
      </c>
      <c r="E47" s="32">
        <v>170</v>
      </c>
      <c r="F47" s="32">
        <v>181</v>
      </c>
      <c r="G47" s="32">
        <v>46</v>
      </c>
      <c r="H47" s="32">
        <v>483</v>
      </c>
    </row>
    <row r="48" spans="1:8" ht="12" customHeight="1" x14ac:dyDescent="0.2">
      <c r="A48" s="72"/>
      <c r="B48" s="72"/>
      <c r="C48" s="14" t="s">
        <v>173</v>
      </c>
      <c r="D48" s="32">
        <v>81</v>
      </c>
      <c r="E48" s="32">
        <v>119</v>
      </c>
      <c r="F48" s="32">
        <v>184</v>
      </c>
      <c r="G48" s="32">
        <v>40</v>
      </c>
      <c r="H48" s="32">
        <v>424</v>
      </c>
    </row>
    <row r="49" spans="1:8" ht="12" customHeight="1" x14ac:dyDescent="0.2">
      <c r="A49" s="72"/>
      <c r="B49" s="72"/>
      <c r="C49" s="14" t="s">
        <v>174</v>
      </c>
      <c r="D49" s="32">
        <v>72</v>
      </c>
      <c r="E49" s="32">
        <v>126</v>
      </c>
      <c r="F49" s="32">
        <v>182</v>
      </c>
      <c r="G49" s="32">
        <v>37</v>
      </c>
      <c r="H49" s="32">
        <v>417</v>
      </c>
    </row>
    <row r="50" spans="1:8" ht="12" customHeight="1" x14ac:dyDescent="0.2">
      <c r="A50" s="72"/>
      <c r="B50" s="72"/>
      <c r="C50" s="14" t="s">
        <v>175</v>
      </c>
      <c r="D50" s="32">
        <v>67</v>
      </c>
      <c r="E50" s="32">
        <v>138</v>
      </c>
      <c r="F50" s="32">
        <v>147</v>
      </c>
      <c r="G50" s="32">
        <v>41</v>
      </c>
      <c r="H50" s="32">
        <v>393</v>
      </c>
    </row>
    <row r="51" spans="1:8" ht="12" customHeight="1" x14ac:dyDescent="0.2">
      <c r="A51" s="72"/>
      <c r="B51" s="72"/>
      <c r="C51" s="14" t="s">
        <v>176</v>
      </c>
      <c r="D51" s="32">
        <v>54</v>
      </c>
      <c r="E51" s="32">
        <v>139</v>
      </c>
      <c r="F51" s="32">
        <v>173</v>
      </c>
      <c r="G51" s="32">
        <v>41</v>
      </c>
      <c r="H51" s="32">
        <v>407</v>
      </c>
    </row>
    <row r="52" spans="1:8" ht="12" customHeight="1" x14ac:dyDescent="0.2">
      <c r="A52" s="72"/>
      <c r="B52" s="72"/>
      <c r="C52" s="16" t="s">
        <v>177</v>
      </c>
      <c r="D52" s="35">
        <v>53</v>
      </c>
      <c r="E52" s="35">
        <v>127</v>
      </c>
      <c r="F52" s="35">
        <v>184</v>
      </c>
      <c r="G52" s="35">
        <v>44</v>
      </c>
      <c r="H52" s="35">
        <v>408</v>
      </c>
    </row>
    <row r="53" spans="1:8" ht="12" customHeight="1" x14ac:dyDescent="0.2">
      <c r="A53" s="71" t="s">
        <v>184</v>
      </c>
      <c r="B53" s="76" t="s">
        <v>227</v>
      </c>
      <c r="C53" s="14" t="s">
        <v>170</v>
      </c>
      <c r="D53" s="32">
        <v>170</v>
      </c>
      <c r="E53" s="32">
        <v>385</v>
      </c>
      <c r="F53" s="32">
        <v>572</v>
      </c>
      <c r="G53" s="32">
        <v>101</v>
      </c>
      <c r="H53" s="32">
        <v>1228</v>
      </c>
    </row>
    <row r="54" spans="1:8" ht="12" customHeight="1" x14ac:dyDescent="0.2">
      <c r="A54" s="72"/>
      <c r="B54" s="72"/>
      <c r="C54" s="14" t="s">
        <v>171</v>
      </c>
      <c r="D54" s="32">
        <v>161</v>
      </c>
      <c r="E54" s="32">
        <v>436</v>
      </c>
      <c r="F54" s="32">
        <v>572</v>
      </c>
      <c r="G54" s="32">
        <v>118</v>
      </c>
      <c r="H54" s="32">
        <v>1287</v>
      </c>
    </row>
    <row r="55" spans="1:8" ht="12" customHeight="1" x14ac:dyDescent="0.2">
      <c r="A55" s="72"/>
      <c r="B55" s="72"/>
      <c r="C55" s="14" t="s">
        <v>172</v>
      </c>
      <c r="D55" s="32">
        <v>199</v>
      </c>
      <c r="E55" s="32">
        <v>483</v>
      </c>
      <c r="F55" s="32">
        <v>612</v>
      </c>
      <c r="G55" s="32">
        <v>120</v>
      </c>
      <c r="H55" s="32">
        <v>1414</v>
      </c>
    </row>
    <row r="56" spans="1:8" ht="12" customHeight="1" x14ac:dyDescent="0.2">
      <c r="A56" s="72"/>
      <c r="B56" s="72"/>
      <c r="C56" s="14" t="s">
        <v>173</v>
      </c>
      <c r="D56" s="32">
        <v>186</v>
      </c>
      <c r="E56" s="32">
        <v>388</v>
      </c>
      <c r="F56" s="32">
        <v>577</v>
      </c>
      <c r="G56" s="32">
        <v>117</v>
      </c>
      <c r="H56" s="32">
        <v>1268</v>
      </c>
    </row>
    <row r="57" spans="1:8" ht="12" customHeight="1" x14ac:dyDescent="0.2">
      <c r="A57" s="72"/>
      <c r="B57" s="72"/>
      <c r="C57" s="14" t="s">
        <v>174</v>
      </c>
      <c r="D57" s="32">
        <v>168</v>
      </c>
      <c r="E57" s="32">
        <v>379</v>
      </c>
      <c r="F57" s="32">
        <v>556</v>
      </c>
      <c r="G57" s="32">
        <v>134</v>
      </c>
      <c r="H57" s="32">
        <v>1237</v>
      </c>
    </row>
    <row r="58" spans="1:8" ht="12" customHeight="1" x14ac:dyDescent="0.2">
      <c r="A58" s="72"/>
      <c r="B58" s="72"/>
      <c r="C58" s="14" t="s">
        <v>175</v>
      </c>
      <c r="D58" s="32">
        <v>157</v>
      </c>
      <c r="E58" s="32">
        <v>397</v>
      </c>
      <c r="F58" s="32">
        <v>510</v>
      </c>
      <c r="G58" s="32">
        <v>139</v>
      </c>
      <c r="H58" s="32">
        <v>1203</v>
      </c>
    </row>
    <row r="59" spans="1:8" ht="12" customHeight="1" x14ac:dyDescent="0.2">
      <c r="A59" s="72"/>
      <c r="B59" s="72"/>
      <c r="C59" s="14" t="s">
        <v>176</v>
      </c>
      <c r="D59" s="32">
        <v>142</v>
      </c>
      <c r="E59" s="32">
        <v>408</v>
      </c>
      <c r="F59" s="32">
        <v>577</v>
      </c>
      <c r="G59" s="32">
        <v>141</v>
      </c>
      <c r="H59" s="32">
        <v>1268</v>
      </c>
    </row>
    <row r="60" spans="1:8" ht="12" customHeight="1" x14ac:dyDescent="0.2">
      <c r="A60" s="72"/>
      <c r="B60" s="72"/>
      <c r="C60" s="16" t="s">
        <v>177</v>
      </c>
      <c r="D60" s="35">
        <v>139</v>
      </c>
      <c r="E60" s="35">
        <v>393</v>
      </c>
      <c r="F60" s="35">
        <v>583</v>
      </c>
      <c r="G60" s="35">
        <v>148</v>
      </c>
      <c r="H60" s="35">
        <v>1263</v>
      </c>
    </row>
    <row r="61" spans="1:8" ht="12" customHeight="1" x14ac:dyDescent="0.2">
      <c r="A61" s="72"/>
      <c r="B61" s="76" t="s">
        <v>228</v>
      </c>
      <c r="C61" s="14" t="s">
        <v>170</v>
      </c>
      <c r="D61" s="32">
        <v>170</v>
      </c>
      <c r="E61" s="32">
        <v>385</v>
      </c>
      <c r="F61" s="32">
        <v>572</v>
      </c>
      <c r="G61" s="32">
        <v>101</v>
      </c>
      <c r="H61" s="32">
        <v>1228</v>
      </c>
    </row>
    <row r="62" spans="1:8" ht="12" customHeight="1" x14ac:dyDescent="0.2">
      <c r="A62" s="72"/>
      <c r="B62" s="72"/>
      <c r="C62" s="14" t="s">
        <v>171</v>
      </c>
      <c r="D62" s="32">
        <v>161</v>
      </c>
      <c r="E62" s="32">
        <v>436</v>
      </c>
      <c r="F62" s="32">
        <v>572</v>
      </c>
      <c r="G62" s="32">
        <v>118</v>
      </c>
      <c r="H62" s="32">
        <v>1287</v>
      </c>
    </row>
    <row r="63" spans="1:8" ht="12" customHeight="1" x14ac:dyDescent="0.2">
      <c r="A63" s="72"/>
      <c r="B63" s="72"/>
      <c r="C63" s="14" t="s">
        <v>172</v>
      </c>
      <c r="D63" s="32">
        <v>199</v>
      </c>
      <c r="E63" s="32">
        <v>483</v>
      </c>
      <c r="F63" s="32">
        <v>612</v>
      </c>
      <c r="G63" s="32">
        <v>120</v>
      </c>
      <c r="H63" s="32">
        <v>1414</v>
      </c>
    </row>
    <row r="64" spans="1:8" ht="12" customHeight="1" x14ac:dyDescent="0.2">
      <c r="A64" s="72"/>
      <c r="B64" s="72"/>
      <c r="C64" s="14" t="s">
        <v>173</v>
      </c>
      <c r="D64" s="32">
        <v>186</v>
      </c>
      <c r="E64" s="32">
        <v>388</v>
      </c>
      <c r="F64" s="32">
        <v>577</v>
      </c>
      <c r="G64" s="32">
        <v>117</v>
      </c>
      <c r="H64" s="32">
        <v>1268</v>
      </c>
    </row>
    <row r="65" spans="1:8" ht="12" customHeight="1" x14ac:dyDescent="0.2">
      <c r="A65" s="72"/>
      <c r="B65" s="72"/>
      <c r="C65" s="14" t="s">
        <v>174</v>
      </c>
      <c r="D65" s="32">
        <v>168</v>
      </c>
      <c r="E65" s="32">
        <v>379</v>
      </c>
      <c r="F65" s="32">
        <v>556</v>
      </c>
      <c r="G65" s="32">
        <v>134</v>
      </c>
      <c r="H65" s="32">
        <v>1237</v>
      </c>
    </row>
    <row r="66" spans="1:8" ht="12" customHeight="1" x14ac:dyDescent="0.2">
      <c r="A66" s="72"/>
      <c r="B66" s="72"/>
      <c r="C66" s="14" t="s">
        <v>175</v>
      </c>
      <c r="D66" s="32">
        <v>157</v>
      </c>
      <c r="E66" s="32">
        <v>397</v>
      </c>
      <c r="F66" s="32">
        <v>510</v>
      </c>
      <c r="G66" s="32">
        <v>139</v>
      </c>
      <c r="H66" s="32">
        <v>1203</v>
      </c>
    </row>
    <row r="67" spans="1:8" ht="12" customHeight="1" x14ac:dyDescent="0.2">
      <c r="A67" s="72"/>
      <c r="B67" s="72"/>
      <c r="C67" s="14" t="s">
        <v>176</v>
      </c>
      <c r="D67" s="32">
        <v>142</v>
      </c>
      <c r="E67" s="32">
        <v>408</v>
      </c>
      <c r="F67" s="32">
        <v>577</v>
      </c>
      <c r="G67" s="32">
        <v>141</v>
      </c>
      <c r="H67" s="32">
        <v>1268</v>
      </c>
    </row>
    <row r="68" spans="1:8" ht="12" customHeight="1" x14ac:dyDescent="0.2">
      <c r="A68" s="72"/>
      <c r="B68" s="72"/>
      <c r="C68" s="16" t="s">
        <v>177</v>
      </c>
      <c r="D68" s="35">
        <v>139</v>
      </c>
      <c r="E68" s="35">
        <v>393</v>
      </c>
      <c r="F68" s="35">
        <v>583</v>
      </c>
      <c r="G68" s="35">
        <v>148</v>
      </c>
      <c r="H68" s="35">
        <v>1263</v>
      </c>
    </row>
    <row r="69" spans="1:8" ht="12" customHeight="1" x14ac:dyDescent="0.2">
      <c r="A69" s="72"/>
      <c r="B69" s="76" t="s">
        <v>229</v>
      </c>
      <c r="C69" s="14" t="s">
        <v>170</v>
      </c>
      <c r="D69" s="32">
        <v>170</v>
      </c>
      <c r="E69" s="32">
        <v>385</v>
      </c>
      <c r="F69" s="32">
        <v>572</v>
      </c>
      <c r="G69" s="32">
        <v>101</v>
      </c>
      <c r="H69" s="32">
        <v>1228</v>
      </c>
    </row>
    <row r="70" spans="1:8" ht="12" customHeight="1" x14ac:dyDescent="0.2">
      <c r="A70" s="72"/>
      <c r="B70" s="72"/>
      <c r="C70" s="14" t="s">
        <v>171</v>
      </c>
      <c r="D70" s="32">
        <v>161</v>
      </c>
      <c r="E70" s="32">
        <v>436</v>
      </c>
      <c r="F70" s="32">
        <v>572</v>
      </c>
      <c r="G70" s="32">
        <v>118</v>
      </c>
      <c r="H70" s="32">
        <v>1287</v>
      </c>
    </row>
    <row r="71" spans="1:8" ht="12" customHeight="1" x14ac:dyDescent="0.2">
      <c r="A71" s="72"/>
      <c r="B71" s="72"/>
      <c r="C71" s="14" t="s">
        <v>172</v>
      </c>
      <c r="D71" s="32">
        <v>199</v>
      </c>
      <c r="E71" s="32">
        <v>483</v>
      </c>
      <c r="F71" s="32">
        <v>612</v>
      </c>
      <c r="G71" s="32">
        <v>120</v>
      </c>
      <c r="H71" s="32">
        <v>1414</v>
      </c>
    </row>
    <row r="72" spans="1:8" ht="12" customHeight="1" x14ac:dyDescent="0.2">
      <c r="A72" s="72"/>
      <c r="B72" s="72"/>
      <c r="C72" s="14" t="s">
        <v>173</v>
      </c>
      <c r="D72" s="32">
        <v>186</v>
      </c>
      <c r="E72" s="32">
        <v>388</v>
      </c>
      <c r="F72" s="32">
        <v>577</v>
      </c>
      <c r="G72" s="32">
        <v>117</v>
      </c>
      <c r="H72" s="32">
        <v>1268</v>
      </c>
    </row>
    <row r="73" spans="1:8" ht="12" customHeight="1" x14ac:dyDescent="0.2">
      <c r="A73" s="72"/>
      <c r="B73" s="72"/>
      <c r="C73" s="14" t="s">
        <v>174</v>
      </c>
      <c r="D73" s="32">
        <v>168</v>
      </c>
      <c r="E73" s="32">
        <v>379</v>
      </c>
      <c r="F73" s="32">
        <v>556</v>
      </c>
      <c r="G73" s="32">
        <v>134</v>
      </c>
      <c r="H73" s="32">
        <v>1237</v>
      </c>
    </row>
    <row r="74" spans="1:8" ht="12" customHeight="1" x14ac:dyDescent="0.2">
      <c r="A74" s="72"/>
      <c r="B74" s="72"/>
      <c r="C74" s="14" t="s">
        <v>175</v>
      </c>
      <c r="D74" s="32">
        <v>157</v>
      </c>
      <c r="E74" s="32">
        <v>397</v>
      </c>
      <c r="F74" s="32">
        <v>510</v>
      </c>
      <c r="G74" s="32">
        <v>139</v>
      </c>
      <c r="H74" s="32">
        <v>1203</v>
      </c>
    </row>
    <row r="75" spans="1:8" ht="12" customHeight="1" x14ac:dyDescent="0.2">
      <c r="A75" s="72"/>
      <c r="B75" s="72"/>
      <c r="C75" s="14" t="s">
        <v>176</v>
      </c>
      <c r="D75" s="32">
        <v>142</v>
      </c>
      <c r="E75" s="32">
        <v>408</v>
      </c>
      <c r="F75" s="32">
        <v>577</v>
      </c>
      <c r="G75" s="32">
        <v>141</v>
      </c>
      <c r="H75" s="32">
        <v>1268</v>
      </c>
    </row>
    <row r="76" spans="1:8" ht="12" customHeight="1" x14ac:dyDescent="0.2">
      <c r="A76" s="72"/>
      <c r="B76" s="72"/>
      <c r="C76" s="16" t="s">
        <v>177</v>
      </c>
      <c r="D76" s="35">
        <v>139</v>
      </c>
      <c r="E76" s="35">
        <v>393</v>
      </c>
      <c r="F76" s="35">
        <v>583</v>
      </c>
      <c r="G76" s="35">
        <v>148</v>
      </c>
      <c r="H76" s="35">
        <v>1263</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243</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43.2</v>
      </c>
      <c r="E5" s="15">
        <v>49.5</v>
      </c>
      <c r="F5" s="15">
        <v>42.2</v>
      </c>
      <c r="G5" s="15">
        <v>53.5</v>
      </c>
      <c r="H5" s="15">
        <v>46</v>
      </c>
    </row>
    <row r="6" spans="1:8" ht="12" customHeight="1" x14ac:dyDescent="0.2">
      <c r="A6" s="72"/>
      <c r="B6" s="72"/>
      <c r="C6" s="14" t="s">
        <v>171</v>
      </c>
      <c r="D6" s="15">
        <v>39.5</v>
      </c>
      <c r="E6" s="15">
        <v>45.9</v>
      </c>
      <c r="F6" s="15">
        <v>40.5</v>
      </c>
      <c r="G6" s="15">
        <v>48.1</v>
      </c>
      <c r="H6" s="15">
        <v>42.9</v>
      </c>
    </row>
    <row r="7" spans="1:8" ht="12" customHeight="1" x14ac:dyDescent="0.2">
      <c r="A7" s="72"/>
      <c r="B7" s="72"/>
      <c r="C7" s="14" t="s">
        <v>172</v>
      </c>
      <c r="D7" s="15">
        <v>42.9</v>
      </c>
      <c r="E7" s="15">
        <v>45.7</v>
      </c>
      <c r="F7" s="15">
        <v>40</v>
      </c>
      <c r="G7" s="15">
        <v>40.9</v>
      </c>
      <c r="H7" s="15">
        <v>42.1</v>
      </c>
    </row>
    <row r="8" spans="1:8" ht="12" customHeight="1" x14ac:dyDescent="0.2">
      <c r="A8" s="72"/>
      <c r="B8" s="72"/>
      <c r="C8" s="14" t="s">
        <v>173</v>
      </c>
      <c r="D8" s="15">
        <v>50</v>
      </c>
      <c r="E8" s="15">
        <v>48</v>
      </c>
      <c r="F8" s="15">
        <v>39.9</v>
      </c>
      <c r="G8" s="15">
        <v>37.9</v>
      </c>
      <c r="H8" s="15">
        <v>42.7</v>
      </c>
    </row>
    <row r="9" spans="1:8" ht="12" customHeight="1" x14ac:dyDescent="0.2">
      <c r="A9" s="72"/>
      <c r="B9" s="72"/>
      <c r="C9" s="14" t="s">
        <v>174</v>
      </c>
      <c r="D9" s="15">
        <v>54.3</v>
      </c>
      <c r="E9" s="15">
        <v>41.1</v>
      </c>
      <c r="F9" s="15">
        <v>40.5</v>
      </c>
      <c r="G9" s="15">
        <v>40.700000000000003</v>
      </c>
      <c r="H9" s="15">
        <v>42</v>
      </c>
    </row>
    <row r="10" spans="1:8" ht="12" customHeight="1" x14ac:dyDescent="0.2">
      <c r="A10" s="72"/>
      <c r="B10" s="72"/>
      <c r="C10" s="14" t="s">
        <v>175</v>
      </c>
      <c r="D10" s="15">
        <v>47.2</v>
      </c>
      <c r="E10" s="15">
        <v>38</v>
      </c>
      <c r="F10" s="15">
        <v>41.8</v>
      </c>
      <c r="G10" s="15">
        <v>34.4</v>
      </c>
      <c r="H10" s="15">
        <v>40.200000000000003</v>
      </c>
    </row>
    <row r="11" spans="1:8" ht="12" customHeight="1" x14ac:dyDescent="0.2">
      <c r="A11" s="72"/>
      <c r="B11" s="72"/>
      <c r="C11" s="14" t="s">
        <v>176</v>
      </c>
      <c r="D11" s="15">
        <v>42.3</v>
      </c>
      <c r="E11" s="15">
        <v>38.6</v>
      </c>
      <c r="F11" s="15">
        <v>37.9</v>
      </c>
      <c r="G11" s="15">
        <v>34.9</v>
      </c>
      <c r="H11" s="15">
        <v>38.1</v>
      </c>
    </row>
    <row r="12" spans="1:8" ht="12" customHeight="1" x14ac:dyDescent="0.2">
      <c r="A12" s="72"/>
      <c r="B12" s="72"/>
      <c r="C12" s="16" t="s">
        <v>177</v>
      </c>
      <c r="D12" s="17">
        <v>32.4</v>
      </c>
      <c r="E12" s="17">
        <v>36.9</v>
      </c>
      <c r="F12" s="17">
        <v>37.5</v>
      </c>
      <c r="G12" s="17">
        <v>45.1</v>
      </c>
      <c r="H12" s="17">
        <v>38</v>
      </c>
    </row>
    <row r="13" spans="1:8" ht="12" customHeight="1" x14ac:dyDescent="0.2">
      <c r="A13" s="72"/>
      <c r="B13" s="76" t="s">
        <v>228</v>
      </c>
      <c r="C13" s="14" t="s">
        <v>170</v>
      </c>
      <c r="D13" s="15">
        <v>20.3</v>
      </c>
      <c r="E13" s="15">
        <v>17</v>
      </c>
      <c r="F13" s="15">
        <v>20.399999999999999</v>
      </c>
      <c r="G13" s="15">
        <v>14.1</v>
      </c>
      <c r="H13" s="15">
        <v>18.5</v>
      </c>
    </row>
    <row r="14" spans="1:8" ht="12" customHeight="1" x14ac:dyDescent="0.2">
      <c r="A14" s="72"/>
      <c r="B14" s="72"/>
      <c r="C14" s="14" t="s">
        <v>171</v>
      </c>
      <c r="D14" s="15">
        <v>17.100000000000001</v>
      </c>
      <c r="E14" s="15">
        <v>20.9</v>
      </c>
      <c r="F14" s="15">
        <v>19.5</v>
      </c>
      <c r="G14" s="15">
        <v>13.6</v>
      </c>
      <c r="H14" s="15">
        <v>19.100000000000001</v>
      </c>
    </row>
    <row r="15" spans="1:8" ht="12" customHeight="1" x14ac:dyDescent="0.2">
      <c r="A15" s="72"/>
      <c r="B15" s="72"/>
      <c r="C15" s="14" t="s">
        <v>172</v>
      </c>
      <c r="D15" s="15">
        <v>19</v>
      </c>
      <c r="E15" s="15">
        <v>18.399999999999999</v>
      </c>
      <c r="F15" s="15">
        <v>19.899999999999999</v>
      </c>
      <c r="G15" s="15">
        <v>12.7</v>
      </c>
      <c r="H15" s="15">
        <v>18.399999999999999</v>
      </c>
    </row>
    <row r="16" spans="1:8" ht="12" customHeight="1" x14ac:dyDescent="0.2">
      <c r="A16" s="72"/>
      <c r="B16" s="72"/>
      <c r="C16" s="14" t="s">
        <v>173</v>
      </c>
      <c r="D16" s="15">
        <v>15</v>
      </c>
      <c r="E16" s="15">
        <v>15.6</v>
      </c>
      <c r="F16" s="15">
        <v>19.100000000000001</v>
      </c>
      <c r="G16" s="15">
        <v>17.2</v>
      </c>
      <c r="H16" s="15">
        <v>17.5</v>
      </c>
    </row>
    <row r="17" spans="1:8" ht="12" customHeight="1" x14ac:dyDescent="0.2">
      <c r="A17" s="72"/>
      <c r="B17" s="72"/>
      <c r="C17" s="14" t="s">
        <v>174</v>
      </c>
      <c r="D17" s="15">
        <v>15.7</v>
      </c>
      <c r="E17" s="15">
        <v>11.1</v>
      </c>
      <c r="F17" s="15">
        <v>16.3</v>
      </c>
      <c r="G17" s="15">
        <v>14.8</v>
      </c>
      <c r="H17" s="15">
        <v>14.6</v>
      </c>
    </row>
    <row r="18" spans="1:8" ht="12" customHeight="1" x14ac:dyDescent="0.2">
      <c r="A18" s="72"/>
      <c r="B18" s="72"/>
      <c r="C18" s="14" t="s">
        <v>175</v>
      </c>
      <c r="D18" s="15">
        <v>14.6</v>
      </c>
      <c r="E18" s="15">
        <v>15.8</v>
      </c>
      <c r="F18" s="15">
        <v>17.600000000000001</v>
      </c>
      <c r="G18" s="15">
        <v>20.3</v>
      </c>
      <c r="H18" s="15">
        <v>17.100000000000001</v>
      </c>
    </row>
    <row r="19" spans="1:8" ht="12" customHeight="1" x14ac:dyDescent="0.2">
      <c r="A19" s="72"/>
      <c r="B19" s="72"/>
      <c r="C19" s="14" t="s">
        <v>176</v>
      </c>
      <c r="D19" s="15">
        <v>17.100000000000001</v>
      </c>
      <c r="E19" s="15">
        <v>20.100000000000001</v>
      </c>
      <c r="F19" s="15">
        <v>19.7</v>
      </c>
      <c r="G19" s="15">
        <v>23.5</v>
      </c>
      <c r="H19" s="15">
        <v>20.100000000000001</v>
      </c>
    </row>
    <row r="20" spans="1:8" ht="12" customHeight="1" x14ac:dyDescent="0.2">
      <c r="A20" s="72"/>
      <c r="B20" s="72"/>
      <c r="C20" s="16" t="s">
        <v>177</v>
      </c>
      <c r="D20" s="17">
        <v>19</v>
      </c>
      <c r="E20" s="17">
        <v>16.399999999999999</v>
      </c>
      <c r="F20" s="17">
        <v>20.6</v>
      </c>
      <c r="G20" s="17">
        <v>15.4</v>
      </c>
      <c r="H20" s="17">
        <v>18.600000000000001</v>
      </c>
    </row>
    <row r="21" spans="1:8" ht="12" customHeight="1" x14ac:dyDescent="0.2">
      <c r="A21" s="72"/>
      <c r="B21" s="76" t="s">
        <v>229</v>
      </c>
      <c r="C21" s="14" t="s">
        <v>170</v>
      </c>
      <c r="D21" s="15">
        <v>36.5</v>
      </c>
      <c r="E21" s="15">
        <v>33.5</v>
      </c>
      <c r="F21" s="15">
        <v>37.5</v>
      </c>
      <c r="G21" s="15">
        <v>32.299999999999997</v>
      </c>
      <c r="H21" s="15">
        <v>35.5</v>
      </c>
    </row>
    <row r="22" spans="1:8" ht="12" customHeight="1" x14ac:dyDescent="0.2">
      <c r="A22" s="72"/>
      <c r="B22" s="72"/>
      <c r="C22" s="14" t="s">
        <v>171</v>
      </c>
      <c r="D22" s="15">
        <v>43.4</v>
      </c>
      <c r="E22" s="15">
        <v>33.200000000000003</v>
      </c>
      <c r="F22" s="15">
        <v>40</v>
      </c>
      <c r="G22" s="15">
        <v>38.299999999999997</v>
      </c>
      <c r="H22" s="15">
        <v>38</v>
      </c>
    </row>
    <row r="23" spans="1:8" ht="12" customHeight="1" x14ac:dyDescent="0.2">
      <c r="A23" s="72"/>
      <c r="B23" s="72"/>
      <c r="C23" s="14" t="s">
        <v>172</v>
      </c>
      <c r="D23" s="15">
        <v>38.1</v>
      </c>
      <c r="E23" s="15">
        <v>35.9</v>
      </c>
      <c r="F23" s="15">
        <v>40.200000000000003</v>
      </c>
      <c r="G23" s="15">
        <v>46.4</v>
      </c>
      <c r="H23" s="15">
        <v>39.5</v>
      </c>
    </row>
    <row r="24" spans="1:8" ht="12" customHeight="1" x14ac:dyDescent="0.2">
      <c r="A24" s="72"/>
      <c r="B24" s="72"/>
      <c r="C24" s="14" t="s">
        <v>173</v>
      </c>
      <c r="D24" s="15">
        <v>35</v>
      </c>
      <c r="E24" s="15">
        <v>36.4</v>
      </c>
      <c r="F24" s="15">
        <v>41</v>
      </c>
      <c r="G24" s="15">
        <v>44.8</v>
      </c>
      <c r="H24" s="15">
        <v>39.799999999999997</v>
      </c>
    </row>
    <row r="25" spans="1:8" ht="12" customHeight="1" x14ac:dyDescent="0.2">
      <c r="A25" s="72"/>
      <c r="B25" s="72"/>
      <c r="C25" s="14" t="s">
        <v>174</v>
      </c>
      <c r="D25" s="15">
        <v>30</v>
      </c>
      <c r="E25" s="15">
        <v>47.8</v>
      </c>
      <c r="F25" s="15">
        <v>43.2</v>
      </c>
      <c r="G25" s="15">
        <v>44.4</v>
      </c>
      <c r="H25" s="15">
        <v>43.4</v>
      </c>
    </row>
    <row r="26" spans="1:8" ht="12" customHeight="1" x14ac:dyDescent="0.2">
      <c r="A26" s="72"/>
      <c r="B26" s="72"/>
      <c r="C26" s="14" t="s">
        <v>175</v>
      </c>
      <c r="D26" s="15">
        <v>38.200000000000003</v>
      </c>
      <c r="E26" s="15">
        <v>46.2</v>
      </c>
      <c r="F26" s="15">
        <v>40.6</v>
      </c>
      <c r="G26" s="15">
        <v>45.3</v>
      </c>
      <c r="H26" s="15">
        <v>42.7</v>
      </c>
    </row>
    <row r="27" spans="1:8" ht="12" customHeight="1" x14ac:dyDescent="0.2">
      <c r="A27" s="72"/>
      <c r="B27" s="72"/>
      <c r="C27" s="14" t="s">
        <v>176</v>
      </c>
      <c r="D27" s="15">
        <v>40.5</v>
      </c>
      <c r="E27" s="15">
        <v>41.3</v>
      </c>
      <c r="F27" s="15">
        <v>42.4</v>
      </c>
      <c r="G27" s="15">
        <v>41.6</v>
      </c>
      <c r="H27" s="15">
        <v>41.8</v>
      </c>
    </row>
    <row r="28" spans="1:8" ht="12" customHeight="1" x14ac:dyDescent="0.2">
      <c r="A28" s="72"/>
      <c r="B28" s="72"/>
      <c r="C28" s="16" t="s">
        <v>177</v>
      </c>
      <c r="D28" s="17">
        <v>48.6</v>
      </c>
      <c r="E28" s="17">
        <v>46.6</v>
      </c>
      <c r="F28" s="17">
        <v>41.9</v>
      </c>
      <c r="G28" s="17">
        <v>39.5</v>
      </c>
      <c r="H28" s="17">
        <v>43.4</v>
      </c>
    </row>
    <row r="29" spans="1:8" ht="12" customHeight="1" x14ac:dyDescent="0.2">
      <c r="A29" s="71" t="s">
        <v>183</v>
      </c>
      <c r="B29" s="76" t="s">
        <v>227</v>
      </c>
      <c r="C29" s="14" t="s">
        <v>170</v>
      </c>
      <c r="D29" s="32">
        <v>32</v>
      </c>
      <c r="E29" s="32">
        <v>108</v>
      </c>
      <c r="F29" s="32">
        <v>143</v>
      </c>
      <c r="G29" s="32">
        <v>53</v>
      </c>
      <c r="H29" s="32">
        <v>336</v>
      </c>
    </row>
    <row r="30" spans="1:8" ht="12" customHeight="1" x14ac:dyDescent="0.2">
      <c r="A30" s="72"/>
      <c r="B30" s="72"/>
      <c r="C30" s="14" t="s">
        <v>171</v>
      </c>
      <c r="D30" s="32">
        <v>30</v>
      </c>
      <c r="E30" s="32">
        <v>112</v>
      </c>
      <c r="F30" s="32">
        <v>150</v>
      </c>
      <c r="G30" s="32">
        <v>39</v>
      </c>
      <c r="H30" s="32">
        <v>331</v>
      </c>
    </row>
    <row r="31" spans="1:8" ht="12" customHeight="1" x14ac:dyDescent="0.2">
      <c r="A31" s="72"/>
      <c r="B31" s="72"/>
      <c r="C31" s="14" t="s">
        <v>172</v>
      </c>
      <c r="D31" s="32">
        <v>36</v>
      </c>
      <c r="E31" s="32">
        <v>117</v>
      </c>
      <c r="F31" s="32">
        <v>163</v>
      </c>
      <c r="G31" s="32">
        <v>45</v>
      </c>
      <c r="H31" s="32">
        <v>361</v>
      </c>
    </row>
    <row r="32" spans="1:8" ht="12" customHeight="1" x14ac:dyDescent="0.2">
      <c r="A32" s="72"/>
      <c r="B32" s="72"/>
      <c r="C32" s="14" t="s">
        <v>173</v>
      </c>
      <c r="D32" s="32">
        <v>30</v>
      </c>
      <c r="E32" s="32">
        <v>108</v>
      </c>
      <c r="F32" s="32">
        <v>155</v>
      </c>
      <c r="G32" s="32">
        <v>44</v>
      </c>
      <c r="H32" s="32">
        <v>337</v>
      </c>
    </row>
    <row r="33" spans="1:8" ht="12" customHeight="1" x14ac:dyDescent="0.2">
      <c r="A33" s="72"/>
      <c r="B33" s="72"/>
      <c r="C33" s="14" t="s">
        <v>174</v>
      </c>
      <c r="D33" s="32">
        <v>38</v>
      </c>
      <c r="E33" s="32">
        <v>85</v>
      </c>
      <c r="F33" s="32">
        <v>154</v>
      </c>
      <c r="G33" s="32">
        <v>44</v>
      </c>
      <c r="H33" s="32">
        <v>321</v>
      </c>
    </row>
    <row r="34" spans="1:8" ht="12" customHeight="1" x14ac:dyDescent="0.2">
      <c r="A34" s="72"/>
      <c r="B34" s="72"/>
      <c r="C34" s="14" t="s">
        <v>175</v>
      </c>
      <c r="D34" s="32">
        <v>42</v>
      </c>
      <c r="E34" s="32">
        <v>120</v>
      </c>
      <c r="F34" s="32">
        <v>211</v>
      </c>
      <c r="G34" s="32">
        <v>44</v>
      </c>
      <c r="H34" s="32">
        <v>417</v>
      </c>
    </row>
    <row r="35" spans="1:8" ht="12" customHeight="1" x14ac:dyDescent="0.2">
      <c r="A35" s="72"/>
      <c r="B35" s="72"/>
      <c r="C35" s="14" t="s">
        <v>176</v>
      </c>
      <c r="D35" s="32">
        <v>47</v>
      </c>
      <c r="E35" s="32">
        <v>142</v>
      </c>
      <c r="F35" s="32">
        <v>227</v>
      </c>
      <c r="G35" s="32">
        <v>58</v>
      </c>
      <c r="H35" s="32">
        <v>474</v>
      </c>
    </row>
    <row r="36" spans="1:8" ht="12" customHeight="1" x14ac:dyDescent="0.2">
      <c r="A36" s="72"/>
      <c r="B36" s="72"/>
      <c r="C36" s="16" t="s">
        <v>177</v>
      </c>
      <c r="D36" s="35">
        <v>34</v>
      </c>
      <c r="E36" s="35">
        <v>110</v>
      </c>
      <c r="F36" s="35">
        <v>217</v>
      </c>
      <c r="G36" s="35">
        <v>73</v>
      </c>
      <c r="H36" s="35">
        <v>434</v>
      </c>
    </row>
    <row r="37" spans="1:8" ht="12" customHeight="1" x14ac:dyDescent="0.2">
      <c r="A37" s="72"/>
      <c r="B37" s="76" t="s">
        <v>228</v>
      </c>
      <c r="C37" s="14" t="s">
        <v>170</v>
      </c>
      <c r="D37" s="32">
        <v>15</v>
      </c>
      <c r="E37" s="32">
        <v>37</v>
      </c>
      <c r="F37" s="32">
        <v>69</v>
      </c>
      <c r="G37" s="32">
        <v>14</v>
      </c>
      <c r="H37" s="32">
        <v>135</v>
      </c>
    </row>
    <row r="38" spans="1:8" ht="12" customHeight="1" x14ac:dyDescent="0.2">
      <c r="A38" s="72"/>
      <c r="B38" s="72"/>
      <c r="C38" s="14" t="s">
        <v>171</v>
      </c>
      <c r="D38" s="32">
        <v>13</v>
      </c>
      <c r="E38" s="32">
        <v>51</v>
      </c>
      <c r="F38" s="32">
        <v>72</v>
      </c>
      <c r="G38" s="32">
        <v>11</v>
      </c>
      <c r="H38" s="32">
        <v>147</v>
      </c>
    </row>
    <row r="39" spans="1:8" ht="12" customHeight="1" x14ac:dyDescent="0.2">
      <c r="A39" s="72"/>
      <c r="B39" s="72"/>
      <c r="C39" s="14" t="s">
        <v>172</v>
      </c>
      <c r="D39" s="32">
        <v>16</v>
      </c>
      <c r="E39" s="32">
        <v>47</v>
      </c>
      <c r="F39" s="32">
        <v>81</v>
      </c>
      <c r="G39" s="32">
        <v>14</v>
      </c>
      <c r="H39" s="32">
        <v>158</v>
      </c>
    </row>
    <row r="40" spans="1:8" ht="12" customHeight="1" x14ac:dyDescent="0.2">
      <c r="A40" s="72"/>
      <c r="B40" s="72"/>
      <c r="C40" s="14" t="s">
        <v>173</v>
      </c>
      <c r="D40" s="32">
        <v>9</v>
      </c>
      <c r="E40" s="32">
        <v>35</v>
      </c>
      <c r="F40" s="32">
        <v>74</v>
      </c>
      <c r="G40" s="32">
        <v>20</v>
      </c>
      <c r="H40" s="32">
        <v>138</v>
      </c>
    </row>
    <row r="41" spans="1:8" ht="12" customHeight="1" x14ac:dyDescent="0.2">
      <c r="A41" s="72"/>
      <c r="B41" s="72"/>
      <c r="C41" s="14" t="s">
        <v>174</v>
      </c>
      <c r="D41" s="32">
        <v>11</v>
      </c>
      <c r="E41" s="32">
        <v>23</v>
      </c>
      <c r="F41" s="32">
        <v>62</v>
      </c>
      <c r="G41" s="32">
        <v>16</v>
      </c>
      <c r="H41" s="32">
        <v>112</v>
      </c>
    </row>
    <row r="42" spans="1:8" ht="12" customHeight="1" x14ac:dyDescent="0.2">
      <c r="A42" s="72"/>
      <c r="B42" s="72"/>
      <c r="C42" s="14" t="s">
        <v>175</v>
      </c>
      <c r="D42" s="32">
        <v>13</v>
      </c>
      <c r="E42" s="32">
        <v>50</v>
      </c>
      <c r="F42" s="32">
        <v>89</v>
      </c>
      <c r="G42" s="32">
        <v>26</v>
      </c>
      <c r="H42" s="32">
        <v>178</v>
      </c>
    </row>
    <row r="43" spans="1:8" ht="12" customHeight="1" x14ac:dyDescent="0.2">
      <c r="A43" s="72"/>
      <c r="B43" s="72"/>
      <c r="C43" s="14" t="s">
        <v>176</v>
      </c>
      <c r="D43" s="32">
        <v>19</v>
      </c>
      <c r="E43" s="32">
        <v>74</v>
      </c>
      <c r="F43" s="32">
        <v>118</v>
      </c>
      <c r="G43" s="32">
        <v>39</v>
      </c>
      <c r="H43" s="32">
        <v>250</v>
      </c>
    </row>
    <row r="44" spans="1:8" ht="12" customHeight="1" x14ac:dyDescent="0.2">
      <c r="A44" s="72"/>
      <c r="B44" s="72"/>
      <c r="C44" s="16" t="s">
        <v>177</v>
      </c>
      <c r="D44" s="35">
        <v>20</v>
      </c>
      <c r="E44" s="35">
        <v>49</v>
      </c>
      <c r="F44" s="35">
        <v>119</v>
      </c>
      <c r="G44" s="35">
        <v>25</v>
      </c>
      <c r="H44" s="35">
        <v>213</v>
      </c>
    </row>
    <row r="45" spans="1:8" ht="12" customHeight="1" x14ac:dyDescent="0.2">
      <c r="A45" s="72"/>
      <c r="B45" s="76" t="s">
        <v>229</v>
      </c>
      <c r="C45" s="14" t="s">
        <v>170</v>
      </c>
      <c r="D45" s="32">
        <v>27</v>
      </c>
      <c r="E45" s="32">
        <v>73</v>
      </c>
      <c r="F45" s="32">
        <v>127</v>
      </c>
      <c r="G45" s="32">
        <v>32</v>
      </c>
      <c r="H45" s="32">
        <v>259</v>
      </c>
    </row>
    <row r="46" spans="1:8" ht="12" customHeight="1" x14ac:dyDescent="0.2">
      <c r="A46" s="72"/>
      <c r="B46" s="72"/>
      <c r="C46" s="14" t="s">
        <v>171</v>
      </c>
      <c r="D46" s="32">
        <v>33</v>
      </c>
      <c r="E46" s="32">
        <v>81</v>
      </c>
      <c r="F46" s="32">
        <v>148</v>
      </c>
      <c r="G46" s="32">
        <v>31</v>
      </c>
      <c r="H46" s="32">
        <v>293</v>
      </c>
    </row>
    <row r="47" spans="1:8" ht="12" customHeight="1" x14ac:dyDescent="0.2">
      <c r="A47" s="72"/>
      <c r="B47" s="72"/>
      <c r="C47" s="14" t="s">
        <v>172</v>
      </c>
      <c r="D47" s="32">
        <v>32</v>
      </c>
      <c r="E47" s="32">
        <v>92</v>
      </c>
      <c r="F47" s="32">
        <v>164</v>
      </c>
      <c r="G47" s="32">
        <v>51</v>
      </c>
      <c r="H47" s="32">
        <v>339</v>
      </c>
    </row>
    <row r="48" spans="1:8" ht="12" customHeight="1" x14ac:dyDescent="0.2">
      <c r="A48" s="72"/>
      <c r="B48" s="72"/>
      <c r="C48" s="14" t="s">
        <v>173</v>
      </c>
      <c r="D48" s="32">
        <v>21</v>
      </c>
      <c r="E48" s="32">
        <v>82</v>
      </c>
      <c r="F48" s="32">
        <v>159</v>
      </c>
      <c r="G48" s="32">
        <v>52</v>
      </c>
      <c r="H48" s="32">
        <v>314</v>
      </c>
    </row>
    <row r="49" spans="1:8" ht="12" customHeight="1" x14ac:dyDescent="0.2">
      <c r="A49" s="72"/>
      <c r="B49" s="72"/>
      <c r="C49" s="14" t="s">
        <v>174</v>
      </c>
      <c r="D49" s="32">
        <v>21</v>
      </c>
      <c r="E49" s="32">
        <v>99</v>
      </c>
      <c r="F49" s="32">
        <v>164</v>
      </c>
      <c r="G49" s="32">
        <v>48</v>
      </c>
      <c r="H49" s="32">
        <v>332</v>
      </c>
    </row>
    <row r="50" spans="1:8" ht="12" customHeight="1" x14ac:dyDescent="0.2">
      <c r="A50" s="72"/>
      <c r="B50" s="72"/>
      <c r="C50" s="14" t="s">
        <v>175</v>
      </c>
      <c r="D50" s="32">
        <v>34</v>
      </c>
      <c r="E50" s="32">
        <v>146</v>
      </c>
      <c r="F50" s="32">
        <v>205</v>
      </c>
      <c r="G50" s="32">
        <v>58</v>
      </c>
      <c r="H50" s="32">
        <v>443</v>
      </c>
    </row>
    <row r="51" spans="1:8" ht="12" customHeight="1" x14ac:dyDescent="0.2">
      <c r="A51" s="72"/>
      <c r="B51" s="72"/>
      <c r="C51" s="14" t="s">
        <v>176</v>
      </c>
      <c r="D51" s="32">
        <v>45</v>
      </c>
      <c r="E51" s="32">
        <v>152</v>
      </c>
      <c r="F51" s="32">
        <v>254</v>
      </c>
      <c r="G51" s="32">
        <v>69</v>
      </c>
      <c r="H51" s="32">
        <v>520</v>
      </c>
    </row>
    <row r="52" spans="1:8" ht="12" customHeight="1" x14ac:dyDescent="0.2">
      <c r="A52" s="72"/>
      <c r="B52" s="72"/>
      <c r="C52" s="16" t="s">
        <v>177</v>
      </c>
      <c r="D52" s="35">
        <v>51</v>
      </c>
      <c r="E52" s="35">
        <v>139</v>
      </c>
      <c r="F52" s="35">
        <v>242</v>
      </c>
      <c r="G52" s="35">
        <v>64</v>
      </c>
      <c r="H52" s="35">
        <v>496</v>
      </c>
    </row>
    <row r="53" spans="1:8" ht="12" customHeight="1" x14ac:dyDescent="0.2">
      <c r="A53" s="71" t="s">
        <v>184</v>
      </c>
      <c r="B53" s="76" t="s">
        <v>227</v>
      </c>
      <c r="C53" s="14" t="s">
        <v>170</v>
      </c>
      <c r="D53" s="32">
        <v>74</v>
      </c>
      <c r="E53" s="32">
        <v>218</v>
      </c>
      <c r="F53" s="32">
        <v>339</v>
      </c>
      <c r="G53" s="32">
        <v>99</v>
      </c>
      <c r="H53" s="32">
        <v>730</v>
      </c>
    </row>
    <row r="54" spans="1:8" ht="12" customHeight="1" x14ac:dyDescent="0.2">
      <c r="A54" s="72"/>
      <c r="B54" s="72"/>
      <c r="C54" s="14" t="s">
        <v>171</v>
      </c>
      <c r="D54" s="32">
        <v>76</v>
      </c>
      <c r="E54" s="32">
        <v>244</v>
      </c>
      <c r="F54" s="32">
        <v>370</v>
      </c>
      <c r="G54" s="32">
        <v>81</v>
      </c>
      <c r="H54" s="32">
        <v>771</v>
      </c>
    </row>
    <row r="55" spans="1:8" ht="12" customHeight="1" x14ac:dyDescent="0.2">
      <c r="A55" s="72"/>
      <c r="B55" s="72"/>
      <c r="C55" s="14" t="s">
        <v>172</v>
      </c>
      <c r="D55" s="32">
        <v>84</v>
      </c>
      <c r="E55" s="32">
        <v>256</v>
      </c>
      <c r="F55" s="32">
        <v>408</v>
      </c>
      <c r="G55" s="32">
        <v>110</v>
      </c>
      <c r="H55" s="32">
        <v>858</v>
      </c>
    </row>
    <row r="56" spans="1:8" ht="12" customHeight="1" x14ac:dyDescent="0.2">
      <c r="A56" s="72"/>
      <c r="B56" s="72"/>
      <c r="C56" s="14" t="s">
        <v>173</v>
      </c>
      <c r="D56" s="32">
        <v>60</v>
      </c>
      <c r="E56" s="32">
        <v>225</v>
      </c>
      <c r="F56" s="32">
        <v>388</v>
      </c>
      <c r="G56" s="32">
        <v>116</v>
      </c>
      <c r="H56" s="32">
        <v>789</v>
      </c>
    </row>
    <row r="57" spans="1:8" ht="12" customHeight="1" x14ac:dyDescent="0.2">
      <c r="A57" s="72"/>
      <c r="B57" s="72"/>
      <c r="C57" s="14" t="s">
        <v>174</v>
      </c>
      <c r="D57" s="32">
        <v>70</v>
      </c>
      <c r="E57" s="32">
        <v>207</v>
      </c>
      <c r="F57" s="32">
        <v>380</v>
      </c>
      <c r="G57" s="32">
        <v>108</v>
      </c>
      <c r="H57" s="32">
        <v>765</v>
      </c>
    </row>
    <row r="58" spans="1:8" ht="12" customHeight="1" x14ac:dyDescent="0.2">
      <c r="A58" s="72"/>
      <c r="B58" s="72"/>
      <c r="C58" s="14" t="s">
        <v>175</v>
      </c>
      <c r="D58" s="32">
        <v>89</v>
      </c>
      <c r="E58" s="32">
        <v>316</v>
      </c>
      <c r="F58" s="32">
        <v>505</v>
      </c>
      <c r="G58" s="32">
        <v>128</v>
      </c>
      <c r="H58" s="32">
        <v>1038</v>
      </c>
    </row>
    <row r="59" spans="1:8" ht="12" customHeight="1" x14ac:dyDescent="0.2">
      <c r="A59" s="72"/>
      <c r="B59" s="72"/>
      <c r="C59" s="14" t="s">
        <v>176</v>
      </c>
      <c r="D59" s="32">
        <v>111</v>
      </c>
      <c r="E59" s="32">
        <v>368</v>
      </c>
      <c r="F59" s="32">
        <v>599</v>
      </c>
      <c r="G59" s="32">
        <v>166</v>
      </c>
      <c r="H59" s="32">
        <v>1244</v>
      </c>
    </row>
    <row r="60" spans="1:8" ht="12" customHeight="1" x14ac:dyDescent="0.2">
      <c r="A60" s="72"/>
      <c r="B60" s="72"/>
      <c r="C60" s="16" t="s">
        <v>177</v>
      </c>
      <c r="D60" s="35">
        <v>105</v>
      </c>
      <c r="E60" s="35">
        <v>298</v>
      </c>
      <c r="F60" s="35">
        <v>578</v>
      </c>
      <c r="G60" s="35">
        <v>162</v>
      </c>
      <c r="H60" s="35">
        <v>1143</v>
      </c>
    </row>
    <row r="61" spans="1:8" ht="12" customHeight="1" x14ac:dyDescent="0.2">
      <c r="A61" s="72"/>
      <c r="B61" s="76" t="s">
        <v>228</v>
      </c>
      <c r="C61" s="14" t="s">
        <v>170</v>
      </c>
      <c r="D61" s="32">
        <v>74</v>
      </c>
      <c r="E61" s="32">
        <v>218</v>
      </c>
      <c r="F61" s="32">
        <v>339</v>
      </c>
      <c r="G61" s="32">
        <v>99</v>
      </c>
      <c r="H61" s="32">
        <v>730</v>
      </c>
    </row>
    <row r="62" spans="1:8" ht="12" customHeight="1" x14ac:dyDescent="0.2">
      <c r="A62" s="72"/>
      <c r="B62" s="72"/>
      <c r="C62" s="14" t="s">
        <v>171</v>
      </c>
      <c r="D62" s="32">
        <v>76</v>
      </c>
      <c r="E62" s="32">
        <v>244</v>
      </c>
      <c r="F62" s="32">
        <v>370</v>
      </c>
      <c r="G62" s="32">
        <v>81</v>
      </c>
      <c r="H62" s="32">
        <v>771</v>
      </c>
    </row>
    <row r="63" spans="1:8" ht="12" customHeight="1" x14ac:dyDescent="0.2">
      <c r="A63" s="72"/>
      <c r="B63" s="72"/>
      <c r="C63" s="14" t="s">
        <v>172</v>
      </c>
      <c r="D63" s="32">
        <v>84</v>
      </c>
      <c r="E63" s="32">
        <v>256</v>
      </c>
      <c r="F63" s="32">
        <v>408</v>
      </c>
      <c r="G63" s="32">
        <v>110</v>
      </c>
      <c r="H63" s="32">
        <v>858</v>
      </c>
    </row>
    <row r="64" spans="1:8" ht="12" customHeight="1" x14ac:dyDescent="0.2">
      <c r="A64" s="72"/>
      <c r="B64" s="72"/>
      <c r="C64" s="14" t="s">
        <v>173</v>
      </c>
      <c r="D64" s="32">
        <v>60</v>
      </c>
      <c r="E64" s="32">
        <v>225</v>
      </c>
      <c r="F64" s="32">
        <v>388</v>
      </c>
      <c r="G64" s="32">
        <v>116</v>
      </c>
      <c r="H64" s="32">
        <v>789</v>
      </c>
    </row>
    <row r="65" spans="1:8" ht="12" customHeight="1" x14ac:dyDescent="0.2">
      <c r="A65" s="72"/>
      <c r="B65" s="72"/>
      <c r="C65" s="14" t="s">
        <v>174</v>
      </c>
      <c r="D65" s="32">
        <v>70</v>
      </c>
      <c r="E65" s="32">
        <v>207</v>
      </c>
      <c r="F65" s="32">
        <v>380</v>
      </c>
      <c r="G65" s="32">
        <v>108</v>
      </c>
      <c r="H65" s="32">
        <v>765</v>
      </c>
    </row>
    <row r="66" spans="1:8" ht="12" customHeight="1" x14ac:dyDescent="0.2">
      <c r="A66" s="72"/>
      <c r="B66" s="72"/>
      <c r="C66" s="14" t="s">
        <v>175</v>
      </c>
      <c r="D66" s="32">
        <v>89</v>
      </c>
      <c r="E66" s="32">
        <v>316</v>
      </c>
      <c r="F66" s="32">
        <v>505</v>
      </c>
      <c r="G66" s="32">
        <v>128</v>
      </c>
      <c r="H66" s="32">
        <v>1038</v>
      </c>
    </row>
    <row r="67" spans="1:8" ht="12" customHeight="1" x14ac:dyDescent="0.2">
      <c r="A67" s="72"/>
      <c r="B67" s="72"/>
      <c r="C67" s="14" t="s">
        <v>176</v>
      </c>
      <c r="D67" s="32">
        <v>111</v>
      </c>
      <c r="E67" s="32">
        <v>368</v>
      </c>
      <c r="F67" s="32">
        <v>599</v>
      </c>
      <c r="G67" s="32">
        <v>166</v>
      </c>
      <c r="H67" s="32">
        <v>1244</v>
      </c>
    </row>
    <row r="68" spans="1:8" ht="12" customHeight="1" x14ac:dyDescent="0.2">
      <c r="A68" s="72"/>
      <c r="B68" s="72"/>
      <c r="C68" s="16" t="s">
        <v>177</v>
      </c>
      <c r="D68" s="35">
        <v>105</v>
      </c>
      <c r="E68" s="35">
        <v>298</v>
      </c>
      <c r="F68" s="35">
        <v>578</v>
      </c>
      <c r="G68" s="35">
        <v>162</v>
      </c>
      <c r="H68" s="35">
        <v>1143</v>
      </c>
    </row>
    <row r="69" spans="1:8" ht="12" customHeight="1" x14ac:dyDescent="0.2">
      <c r="A69" s="72"/>
      <c r="B69" s="76" t="s">
        <v>229</v>
      </c>
      <c r="C69" s="14" t="s">
        <v>170</v>
      </c>
      <c r="D69" s="32">
        <v>74</v>
      </c>
      <c r="E69" s="32">
        <v>218</v>
      </c>
      <c r="F69" s="32">
        <v>339</v>
      </c>
      <c r="G69" s="32">
        <v>99</v>
      </c>
      <c r="H69" s="32">
        <v>730</v>
      </c>
    </row>
    <row r="70" spans="1:8" ht="12" customHeight="1" x14ac:dyDescent="0.2">
      <c r="A70" s="72"/>
      <c r="B70" s="72"/>
      <c r="C70" s="14" t="s">
        <v>171</v>
      </c>
      <c r="D70" s="32">
        <v>76</v>
      </c>
      <c r="E70" s="32">
        <v>244</v>
      </c>
      <c r="F70" s="32">
        <v>370</v>
      </c>
      <c r="G70" s="32">
        <v>81</v>
      </c>
      <c r="H70" s="32">
        <v>771</v>
      </c>
    </row>
    <row r="71" spans="1:8" ht="12" customHeight="1" x14ac:dyDescent="0.2">
      <c r="A71" s="72"/>
      <c r="B71" s="72"/>
      <c r="C71" s="14" t="s">
        <v>172</v>
      </c>
      <c r="D71" s="32">
        <v>84</v>
      </c>
      <c r="E71" s="32">
        <v>256</v>
      </c>
      <c r="F71" s="32">
        <v>408</v>
      </c>
      <c r="G71" s="32">
        <v>110</v>
      </c>
      <c r="H71" s="32">
        <v>858</v>
      </c>
    </row>
    <row r="72" spans="1:8" ht="12" customHeight="1" x14ac:dyDescent="0.2">
      <c r="A72" s="72"/>
      <c r="B72" s="72"/>
      <c r="C72" s="14" t="s">
        <v>173</v>
      </c>
      <c r="D72" s="32">
        <v>60</v>
      </c>
      <c r="E72" s="32">
        <v>225</v>
      </c>
      <c r="F72" s="32">
        <v>388</v>
      </c>
      <c r="G72" s="32">
        <v>116</v>
      </c>
      <c r="H72" s="32">
        <v>789</v>
      </c>
    </row>
    <row r="73" spans="1:8" ht="12" customHeight="1" x14ac:dyDescent="0.2">
      <c r="A73" s="72"/>
      <c r="B73" s="72"/>
      <c r="C73" s="14" t="s">
        <v>174</v>
      </c>
      <c r="D73" s="32">
        <v>70</v>
      </c>
      <c r="E73" s="32">
        <v>207</v>
      </c>
      <c r="F73" s="32">
        <v>380</v>
      </c>
      <c r="G73" s="32">
        <v>108</v>
      </c>
      <c r="H73" s="32">
        <v>765</v>
      </c>
    </row>
    <row r="74" spans="1:8" ht="12" customHeight="1" x14ac:dyDescent="0.2">
      <c r="A74" s="72"/>
      <c r="B74" s="72"/>
      <c r="C74" s="14" t="s">
        <v>175</v>
      </c>
      <c r="D74" s="32">
        <v>89</v>
      </c>
      <c r="E74" s="32">
        <v>316</v>
      </c>
      <c r="F74" s="32">
        <v>505</v>
      </c>
      <c r="G74" s="32">
        <v>128</v>
      </c>
      <c r="H74" s="32">
        <v>1038</v>
      </c>
    </row>
    <row r="75" spans="1:8" ht="12" customHeight="1" x14ac:dyDescent="0.2">
      <c r="A75" s="72"/>
      <c r="B75" s="72"/>
      <c r="C75" s="14" t="s">
        <v>176</v>
      </c>
      <c r="D75" s="32">
        <v>111</v>
      </c>
      <c r="E75" s="32">
        <v>368</v>
      </c>
      <c r="F75" s="32">
        <v>599</v>
      </c>
      <c r="G75" s="32">
        <v>166</v>
      </c>
      <c r="H75" s="32">
        <v>1244</v>
      </c>
    </row>
    <row r="76" spans="1:8" ht="12" customHeight="1" x14ac:dyDescent="0.2">
      <c r="A76" s="72"/>
      <c r="B76" s="72"/>
      <c r="C76" s="16" t="s">
        <v>177</v>
      </c>
      <c r="D76" s="35">
        <v>105</v>
      </c>
      <c r="E76" s="35">
        <v>298</v>
      </c>
      <c r="F76" s="35">
        <v>578</v>
      </c>
      <c r="G76" s="35">
        <v>162</v>
      </c>
      <c r="H76" s="35">
        <v>1143</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244</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40.6</v>
      </c>
      <c r="E5" s="15">
        <v>43.7</v>
      </c>
      <c r="F5" s="15">
        <v>44.1</v>
      </c>
      <c r="G5" s="15">
        <v>47.9</v>
      </c>
      <c r="H5" s="15">
        <v>43.9</v>
      </c>
    </row>
    <row r="6" spans="1:8" ht="12" customHeight="1" x14ac:dyDescent="0.2">
      <c r="A6" s="72"/>
      <c r="B6" s="72"/>
      <c r="C6" s="14" t="s">
        <v>171</v>
      </c>
      <c r="D6" s="15">
        <v>49</v>
      </c>
      <c r="E6" s="15">
        <v>42.2</v>
      </c>
      <c r="F6" s="15">
        <v>47.5</v>
      </c>
      <c r="G6" s="15">
        <v>50.7</v>
      </c>
      <c r="H6" s="15">
        <v>46.4</v>
      </c>
    </row>
    <row r="7" spans="1:8" ht="12" customHeight="1" x14ac:dyDescent="0.2">
      <c r="A7" s="72"/>
      <c r="B7" s="72"/>
      <c r="C7" s="14" t="s">
        <v>172</v>
      </c>
      <c r="D7" s="15">
        <v>46.3</v>
      </c>
      <c r="E7" s="15">
        <v>45.7</v>
      </c>
      <c r="F7" s="15">
        <v>53.1</v>
      </c>
      <c r="G7" s="15">
        <v>48.1</v>
      </c>
      <c r="H7" s="15">
        <v>49.4</v>
      </c>
    </row>
    <row r="8" spans="1:8" ht="12" customHeight="1" x14ac:dyDescent="0.2">
      <c r="A8" s="72"/>
      <c r="B8" s="72"/>
      <c r="C8" s="14" t="s">
        <v>173</v>
      </c>
      <c r="D8" s="15">
        <v>45.6</v>
      </c>
      <c r="E8" s="15">
        <v>40.6</v>
      </c>
      <c r="F8" s="15">
        <v>43.1</v>
      </c>
      <c r="G8" s="15">
        <v>43.3</v>
      </c>
      <c r="H8" s="15">
        <v>42.7</v>
      </c>
    </row>
    <row r="9" spans="1:8" ht="12" customHeight="1" x14ac:dyDescent="0.2">
      <c r="A9" s="72"/>
      <c r="B9" s="72"/>
      <c r="C9" s="14" t="s">
        <v>174</v>
      </c>
      <c r="D9" s="15">
        <v>43.2</v>
      </c>
      <c r="E9" s="15">
        <v>46</v>
      </c>
      <c r="F9" s="15">
        <v>42.6</v>
      </c>
      <c r="G9" s="15">
        <v>41.8</v>
      </c>
      <c r="H9" s="15">
        <v>43.6</v>
      </c>
    </row>
    <row r="10" spans="1:8" ht="12" customHeight="1" x14ac:dyDescent="0.2">
      <c r="A10" s="72"/>
      <c r="B10" s="72"/>
      <c r="C10" s="14" t="s">
        <v>175</v>
      </c>
      <c r="D10" s="15">
        <v>40.9</v>
      </c>
      <c r="E10" s="15">
        <v>41.9</v>
      </c>
      <c r="F10" s="15">
        <v>44</v>
      </c>
      <c r="G10" s="15">
        <v>42.7</v>
      </c>
      <c r="H10" s="15">
        <v>42.9</v>
      </c>
    </row>
    <row r="11" spans="1:8" ht="12" customHeight="1" x14ac:dyDescent="0.2">
      <c r="A11" s="72"/>
      <c r="B11" s="72"/>
      <c r="C11" s="14" t="s">
        <v>176</v>
      </c>
      <c r="D11" s="15">
        <v>35.6</v>
      </c>
      <c r="E11" s="15">
        <v>43.4</v>
      </c>
      <c r="F11" s="15">
        <v>43.2</v>
      </c>
      <c r="G11" s="15">
        <v>43.4</v>
      </c>
      <c r="H11" s="15">
        <v>42.6</v>
      </c>
    </row>
    <row r="12" spans="1:8" ht="12" customHeight="1" x14ac:dyDescent="0.2">
      <c r="A12" s="72"/>
      <c r="B12" s="72"/>
      <c r="C12" s="16" t="s">
        <v>177</v>
      </c>
      <c r="D12" s="17">
        <v>34.5</v>
      </c>
      <c r="E12" s="17">
        <v>43.3</v>
      </c>
      <c r="F12" s="17">
        <v>41.5</v>
      </c>
      <c r="G12" s="17">
        <v>47.2</v>
      </c>
      <c r="H12" s="17">
        <v>41.9</v>
      </c>
    </row>
    <row r="13" spans="1:8" ht="12" customHeight="1" x14ac:dyDescent="0.2">
      <c r="A13" s="72"/>
      <c r="B13" s="76" t="s">
        <v>228</v>
      </c>
      <c r="C13" s="14" t="s">
        <v>170</v>
      </c>
      <c r="D13" s="15">
        <v>8.6</v>
      </c>
      <c r="E13" s="15">
        <v>10.4</v>
      </c>
      <c r="F13" s="15">
        <v>13.3</v>
      </c>
      <c r="G13" s="15">
        <v>17.600000000000001</v>
      </c>
      <c r="H13" s="15">
        <v>12.2</v>
      </c>
    </row>
    <row r="14" spans="1:8" ht="12" customHeight="1" x14ac:dyDescent="0.2">
      <c r="A14" s="72"/>
      <c r="B14" s="72"/>
      <c r="C14" s="14" t="s">
        <v>171</v>
      </c>
      <c r="D14" s="15">
        <v>7.1</v>
      </c>
      <c r="E14" s="15">
        <v>13.8</v>
      </c>
      <c r="F14" s="15">
        <v>12.8</v>
      </c>
      <c r="G14" s="15">
        <v>17.3</v>
      </c>
      <c r="H14" s="15">
        <v>13</v>
      </c>
    </row>
    <row r="15" spans="1:8" ht="12" customHeight="1" x14ac:dyDescent="0.2">
      <c r="A15" s="72"/>
      <c r="B15" s="72"/>
      <c r="C15" s="14" t="s">
        <v>172</v>
      </c>
      <c r="D15" s="15">
        <v>11.9</v>
      </c>
      <c r="E15" s="15">
        <v>14.3</v>
      </c>
      <c r="F15" s="15">
        <v>14.6</v>
      </c>
      <c r="G15" s="15">
        <v>18.3</v>
      </c>
      <c r="H15" s="15">
        <v>14.5</v>
      </c>
    </row>
    <row r="16" spans="1:8" ht="12" customHeight="1" x14ac:dyDescent="0.2">
      <c r="A16" s="72"/>
      <c r="B16" s="72"/>
      <c r="C16" s="14" t="s">
        <v>173</v>
      </c>
      <c r="D16" s="15">
        <v>12.7</v>
      </c>
      <c r="E16" s="15">
        <v>12.4</v>
      </c>
      <c r="F16" s="15">
        <v>14.3</v>
      </c>
      <c r="G16" s="15">
        <v>14.9</v>
      </c>
      <c r="H16" s="15">
        <v>13.6</v>
      </c>
    </row>
    <row r="17" spans="1:8" ht="12" customHeight="1" x14ac:dyDescent="0.2">
      <c r="A17" s="72"/>
      <c r="B17" s="72"/>
      <c r="C17" s="14" t="s">
        <v>174</v>
      </c>
      <c r="D17" s="15">
        <v>13</v>
      </c>
      <c r="E17" s="15">
        <v>10.9</v>
      </c>
      <c r="F17" s="15">
        <v>14.5</v>
      </c>
      <c r="G17" s="15">
        <v>12.3</v>
      </c>
      <c r="H17" s="15">
        <v>13</v>
      </c>
    </row>
    <row r="18" spans="1:8" ht="12" customHeight="1" x14ac:dyDescent="0.2">
      <c r="A18" s="72"/>
      <c r="B18" s="72"/>
      <c r="C18" s="14" t="s">
        <v>175</v>
      </c>
      <c r="D18" s="15">
        <v>15.3</v>
      </c>
      <c r="E18" s="15">
        <v>12.3</v>
      </c>
      <c r="F18" s="15">
        <v>15.2</v>
      </c>
      <c r="G18" s="15">
        <v>13.7</v>
      </c>
      <c r="H18" s="15">
        <v>14.1</v>
      </c>
    </row>
    <row r="19" spans="1:8" ht="12" customHeight="1" x14ac:dyDescent="0.2">
      <c r="A19" s="72"/>
      <c r="B19" s="72"/>
      <c r="C19" s="14" t="s">
        <v>176</v>
      </c>
      <c r="D19" s="15">
        <v>16.899999999999999</v>
      </c>
      <c r="E19" s="15">
        <v>12.8</v>
      </c>
      <c r="F19" s="15">
        <v>16.3</v>
      </c>
      <c r="G19" s="15">
        <v>16.399999999999999</v>
      </c>
      <c r="H19" s="15">
        <v>15.2</v>
      </c>
    </row>
    <row r="20" spans="1:8" ht="12" customHeight="1" x14ac:dyDescent="0.2">
      <c r="A20" s="72"/>
      <c r="B20" s="72"/>
      <c r="C20" s="16" t="s">
        <v>177</v>
      </c>
      <c r="D20" s="17">
        <v>14.5</v>
      </c>
      <c r="E20" s="17">
        <v>12.6</v>
      </c>
      <c r="F20" s="17">
        <v>13.2</v>
      </c>
      <c r="G20" s="17">
        <v>14.8</v>
      </c>
      <c r="H20" s="17">
        <v>13.3</v>
      </c>
    </row>
    <row r="21" spans="1:8" ht="12" customHeight="1" x14ac:dyDescent="0.2">
      <c r="A21" s="72"/>
      <c r="B21" s="76" t="s">
        <v>229</v>
      </c>
      <c r="C21" s="14" t="s">
        <v>170</v>
      </c>
      <c r="D21" s="15">
        <v>50.9</v>
      </c>
      <c r="E21" s="15">
        <v>45.9</v>
      </c>
      <c r="F21" s="15">
        <v>42.6</v>
      </c>
      <c r="G21" s="15">
        <v>34.5</v>
      </c>
      <c r="H21" s="15">
        <v>43.9</v>
      </c>
    </row>
    <row r="22" spans="1:8" ht="12" customHeight="1" x14ac:dyDescent="0.2">
      <c r="A22" s="72"/>
      <c r="B22" s="72"/>
      <c r="C22" s="14" t="s">
        <v>171</v>
      </c>
      <c r="D22" s="15">
        <v>43.9</v>
      </c>
      <c r="E22" s="15">
        <v>43.9</v>
      </c>
      <c r="F22" s="15">
        <v>39.6</v>
      </c>
      <c r="G22" s="15">
        <v>32</v>
      </c>
      <c r="H22" s="15">
        <v>40.6</v>
      </c>
    </row>
    <row r="23" spans="1:8" ht="12" customHeight="1" x14ac:dyDescent="0.2">
      <c r="A23" s="72"/>
      <c r="B23" s="72"/>
      <c r="C23" s="14" t="s">
        <v>172</v>
      </c>
      <c r="D23" s="15">
        <v>41.8</v>
      </c>
      <c r="E23" s="15">
        <v>39.9</v>
      </c>
      <c r="F23" s="15">
        <v>32.299999999999997</v>
      </c>
      <c r="G23" s="15">
        <v>33.700000000000003</v>
      </c>
      <c r="H23" s="15">
        <v>36.1</v>
      </c>
    </row>
    <row r="24" spans="1:8" ht="12" customHeight="1" x14ac:dyDescent="0.2">
      <c r="A24" s="72"/>
      <c r="B24" s="72"/>
      <c r="C24" s="14" t="s">
        <v>173</v>
      </c>
      <c r="D24" s="15">
        <v>41.8</v>
      </c>
      <c r="E24" s="15">
        <v>47</v>
      </c>
      <c r="F24" s="15">
        <v>42.5</v>
      </c>
      <c r="G24" s="15">
        <v>41.8</v>
      </c>
      <c r="H24" s="15">
        <v>43.7</v>
      </c>
    </row>
    <row r="25" spans="1:8" ht="12" customHeight="1" x14ac:dyDescent="0.2">
      <c r="A25" s="72"/>
      <c r="B25" s="72"/>
      <c r="C25" s="14" t="s">
        <v>174</v>
      </c>
      <c r="D25" s="15">
        <v>43.8</v>
      </c>
      <c r="E25" s="15">
        <v>43.1</v>
      </c>
      <c r="F25" s="15">
        <v>42.9</v>
      </c>
      <c r="G25" s="15">
        <v>45.9</v>
      </c>
      <c r="H25" s="15">
        <v>43.4</v>
      </c>
    </row>
    <row r="26" spans="1:8" ht="12" customHeight="1" x14ac:dyDescent="0.2">
      <c r="A26" s="72"/>
      <c r="B26" s="72"/>
      <c r="C26" s="14" t="s">
        <v>175</v>
      </c>
      <c r="D26" s="15">
        <v>43.8</v>
      </c>
      <c r="E26" s="15">
        <v>45.8</v>
      </c>
      <c r="F26" s="15">
        <v>40.799999999999997</v>
      </c>
      <c r="G26" s="15">
        <v>43.5</v>
      </c>
      <c r="H26" s="15">
        <v>43</v>
      </c>
    </row>
    <row r="27" spans="1:8" ht="12" customHeight="1" x14ac:dyDescent="0.2">
      <c r="A27" s="72"/>
      <c r="B27" s="72"/>
      <c r="C27" s="14" t="s">
        <v>176</v>
      </c>
      <c r="D27" s="15">
        <v>47.5</v>
      </c>
      <c r="E27" s="15">
        <v>43.9</v>
      </c>
      <c r="F27" s="15">
        <v>40.6</v>
      </c>
      <c r="G27" s="15">
        <v>40.200000000000003</v>
      </c>
      <c r="H27" s="15">
        <v>42.2</v>
      </c>
    </row>
    <row r="28" spans="1:8" ht="12" customHeight="1" x14ac:dyDescent="0.2">
      <c r="A28" s="72"/>
      <c r="B28" s="72"/>
      <c r="C28" s="16" t="s">
        <v>177</v>
      </c>
      <c r="D28" s="17">
        <v>51</v>
      </c>
      <c r="E28" s="17">
        <v>44</v>
      </c>
      <c r="F28" s="17">
        <v>45.4</v>
      </c>
      <c r="G28" s="17">
        <v>38</v>
      </c>
      <c r="H28" s="17">
        <v>44.8</v>
      </c>
    </row>
    <row r="29" spans="1:8" ht="12" customHeight="1" x14ac:dyDescent="0.2">
      <c r="A29" s="71" t="s">
        <v>183</v>
      </c>
      <c r="B29" s="76" t="s">
        <v>227</v>
      </c>
      <c r="C29" s="14" t="s">
        <v>170</v>
      </c>
      <c r="D29" s="32">
        <v>71</v>
      </c>
      <c r="E29" s="32">
        <v>197</v>
      </c>
      <c r="F29" s="32">
        <v>268</v>
      </c>
      <c r="G29" s="32">
        <v>68</v>
      </c>
      <c r="H29" s="32">
        <v>604</v>
      </c>
    </row>
    <row r="30" spans="1:8" ht="12" customHeight="1" x14ac:dyDescent="0.2">
      <c r="A30" s="72"/>
      <c r="B30" s="72"/>
      <c r="C30" s="14" t="s">
        <v>171</v>
      </c>
      <c r="D30" s="32">
        <v>76</v>
      </c>
      <c r="E30" s="32">
        <v>174</v>
      </c>
      <c r="F30" s="32">
        <v>289</v>
      </c>
      <c r="G30" s="32">
        <v>76</v>
      </c>
      <c r="H30" s="32">
        <v>615</v>
      </c>
    </row>
    <row r="31" spans="1:8" ht="12" customHeight="1" x14ac:dyDescent="0.2">
      <c r="A31" s="72"/>
      <c r="B31" s="72"/>
      <c r="C31" s="14" t="s">
        <v>172</v>
      </c>
      <c r="D31" s="32">
        <v>62</v>
      </c>
      <c r="E31" s="32">
        <v>166</v>
      </c>
      <c r="F31" s="32">
        <v>265</v>
      </c>
      <c r="G31" s="32">
        <v>50</v>
      </c>
      <c r="H31" s="32">
        <v>543</v>
      </c>
    </row>
    <row r="32" spans="1:8" ht="12" customHeight="1" x14ac:dyDescent="0.2">
      <c r="A32" s="72"/>
      <c r="B32" s="72"/>
      <c r="C32" s="14" t="s">
        <v>173</v>
      </c>
      <c r="D32" s="32">
        <v>72</v>
      </c>
      <c r="E32" s="32">
        <v>167</v>
      </c>
      <c r="F32" s="32">
        <v>292</v>
      </c>
      <c r="G32" s="32">
        <v>58</v>
      </c>
      <c r="H32" s="32">
        <v>589</v>
      </c>
    </row>
    <row r="33" spans="1:8" ht="12" customHeight="1" x14ac:dyDescent="0.2">
      <c r="A33" s="72"/>
      <c r="B33" s="72"/>
      <c r="C33" s="14" t="s">
        <v>174</v>
      </c>
      <c r="D33" s="32">
        <v>63</v>
      </c>
      <c r="E33" s="32">
        <v>169</v>
      </c>
      <c r="F33" s="32">
        <v>244</v>
      </c>
      <c r="G33" s="32">
        <v>51</v>
      </c>
      <c r="H33" s="32">
        <v>527</v>
      </c>
    </row>
    <row r="34" spans="1:8" ht="12" customHeight="1" x14ac:dyDescent="0.2">
      <c r="A34" s="72"/>
      <c r="B34" s="72"/>
      <c r="C34" s="14" t="s">
        <v>175</v>
      </c>
      <c r="D34" s="32">
        <v>56</v>
      </c>
      <c r="E34" s="32">
        <v>205</v>
      </c>
      <c r="F34" s="32">
        <v>303</v>
      </c>
      <c r="G34" s="32">
        <v>56</v>
      </c>
      <c r="H34" s="32">
        <v>620</v>
      </c>
    </row>
    <row r="35" spans="1:8" ht="12" customHeight="1" x14ac:dyDescent="0.2">
      <c r="A35" s="72"/>
      <c r="B35" s="72"/>
      <c r="C35" s="14" t="s">
        <v>176</v>
      </c>
      <c r="D35" s="32">
        <v>42</v>
      </c>
      <c r="E35" s="32">
        <v>187</v>
      </c>
      <c r="F35" s="32">
        <v>281</v>
      </c>
      <c r="G35" s="32">
        <v>53</v>
      </c>
      <c r="H35" s="32">
        <v>563</v>
      </c>
    </row>
    <row r="36" spans="1:8" ht="12" customHeight="1" x14ac:dyDescent="0.2">
      <c r="A36" s="72"/>
      <c r="B36" s="72"/>
      <c r="C36" s="16" t="s">
        <v>177</v>
      </c>
      <c r="D36" s="35">
        <v>50</v>
      </c>
      <c r="E36" s="35">
        <v>185</v>
      </c>
      <c r="F36" s="35">
        <v>290</v>
      </c>
      <c r="G36" s="35">
        <v>67</v>
      </c>
      <c r="H36" s="35">
        <v>592</v>
      </c>
    </row>
    <row r="37" spans="1:8" ht="12" customHeight="1" x14ac:dyDescent="0.2">
      <c r="A37" s="72"/>
      <c r="B37" s="76" t="s">
        <v>228</v>
      </c>
      <c r="C37" s="14" t="s">
        <v>170</v>
      </c>
      <c r="D37" s="32">
        <v>15</v>
      </c>
      <c r="E37" s="32">
        <v>47</v>
      </c>
      <c r="F37" s="32">
        <v>81</v>
      </c>
      <c r="G37" s="32">
        <v>25</v>
      </c>
      <c r="H37" s="32">
        <v>168</v>
      </c>
    </row>
    <row r="38" spans="1:8" ht="12" customHeight="1" x14ac:dyDescent="0.2">
      <c r="A38" s="72"/>
      <c r="B38" s="72"/>
      <c r="C38" s="14" t="s">
        <v>171</v>
      </c>
      <c r="D38" s="32">
        <v>11</v>
      </c>
      <c r="E38" s="32">
        <v>57</v>
      </c>
      <c r="F38" s="32">
        <v>78</v>
      </c>
      <c r="G38" s="32">
        <v>26</v>
      </c>
      <c r="H38" s="32">
        <v>172</v>
      </c>
    </row>
    <row r="39" spans="1:8" ht="12" customHeight="1" x14ac:dyDescent="0.2">
      <c r="A39" s="72"/>
      <c r="B39" s="72"/>
      <c r="C39" s="14" t="s">
        <v>172</v>
      </c>
      <c r="D39" s="32">
        <v>16</v>
      </c>
      <c r="E39" s="32">
        <v>52</v>
      </c>
      <c r="F39" s="32">
        <v>73</v>
      </c>
      <c r="G39" s="32">
        <v>19</v>
      </c>
      <c r="H39" s="32">
        <v>160</v>
      </c>
    </row>
    <row r="40" spans="1:8" ht="12" customHeight="1" x14ac:dyDescent="0.2">
      <c r="A40" s="72"/>
      <c r="B40" s="72"/>
      <c r="C40" s="14" t="s">
        <v>173</v>
      </c>
      <c r="D40" s="32">
        <v>20</v>
      </c>
      <c r="E40" s="32">
        <v>51</v>
      </c>
      <c r="F40" s="32">
        <v>97</v>
      </c>
      <c r="G40" s="32">
        <v>20</v>
      </c>
      <c r="H40" s="32">
        <v>188</v>
      </c>
    </row>
    <row r="41" spans="1:8" ht="12" customHeight="1" x14ac:dyDescent="0.2">
      <c r="A41" s="72"/>
      <c r="B41" s="72"/>
      <c r="C41" s="14" t="s">
        <v>174</v>
      </c>
      <c r="D41" s="32">
        <v>19</v>
      </c>
      <c r="E41" s="32">
        <v>40</v>
      </c>
      <c r="F41" s="32">
        <v>83</v>
      </c>
      <c r="G41" s="32">
        <v>15</v>
      </c>
      <c r="H41" s="32">
        <v>157</v>
      </c>
    </row>
    <row r="42" spans="1:8" ht="12" customHeight="1" x14ac:dyDescent="0.2">
      <c r="A42" s="72"/>
      <c r="B42" s="72"/>
      <c r="C42" s="14" t="s">
        <v>175</v>
      </c>
      <c r="D42" s="32">
        <v>21</v>
      </c>
      <c r="E42" s="32">
        <v>60</v>
      </c>
      <c r="F42" s="32">
        <v>105</v>
      </c>
      <c r="G42" s="32">
        <v>18</v>
      </c>
      <c r="H42" s="32">
        <v>204</v>
      </c>
    </row>
    <row r="43" spans="1:8" ht="12" customHeight="1" x14ac:dyDescent="0.2">
      <c r="A43" s="72"/>
      <c r="B43" s="72"/>
      <c r="C43" s="14" t="s">
        <v>176</v>
      </c>
      <c r="D43" s="32">
        <v>20</v>
      </c>
      <c r="E43" s="32">
        <v>55</v>
      </c>
      <c r="F43" s="32">
        <v>106</v>
      </c>
      <c r="G43" s="32">
        <v>20</v>
      </c>
      <c r="H43" s="32">
        <v>201</v>
      </c>
    </row>
    <row r="44" spans="1:8" ht="12" customHeight="1" x14ac:dyDescent="0.2">
      <c r="A44" s="72"/>
      <c r="B44" s="72"/>
      <c r="C44" s="16" t="s">
        <v>177</v>
      </c>
      <c r="D44" s="35">
        <v>21</v>
      </c>
      <c r="E44" s="35">
        <v>54</v>
      </c>
      <c r="F44" s="35">
        <v>92</v>
      </c>
      <c r="G44" s="35">
        <v>21</v>
      </c>
      <c r="H44" s="35">
        <v>188</v>
      </c>
    </row>
    <row r="45" spans="1:8" ht="12" customHeight="1" x14ac:dyDescent="0.2">
      <c r="A45" s="72"/>
      <c r="B45" s="76" t="s">
        <v>229</v>
      </c>
      <c r="C45" s="14" t="s">
        <v>170</v>
      </c>
      <c r="D45" s="32">
        <v>89</v>
      </c>
      <c r="E45" s="32">
        <v>207</v>
      </c>
      <c r="F45" s="32">
        <v>259</v>
      </c>
      <c r="G45" s="32">
        <v>49</v>
      </c>
      <c r="H45" s="32">
        <v>604</v>
      </c>
    </row>
    <row r="46" spans="1:8" ht="12" customHeight="1" x14ac:dyDescent="0.2">
      <c r="A46" s="72"/>
      <c r="B46" s="72"/>
      <c r="C46" s="14" t="s">
        <v>171</v>
      </c>
      <c r="D46" s="32">
        <v>68</v>
      </c>
      <c r="E46" s="32">
        <v>181</v>
      </c>
      <c r="F46" s="32">
        <v>241</v>
      </c>
      <c r="G46" s="32">
        <v>48</v>
      </c>
      <c r="H46" s="32">
        <v>538</v>
      </c>
    </row>
    <row r="47" spans="1:8" ht="12" customHeight="1" x14ac:dyDescent="0.2">
      <c r="A47" s="72"/>
      <c r="B47" s="72"/>
      <c r="C47" s="14" t="s">
        <v>172</v>
      </c>
      <c r="D47" s="32">
        <v>56</v>
      </c>
      <c r="E47" s="32">
        <v>145</v>
      </c>
      <c r="F47" s="32">
        <v>161</v>
      </c>
      <c r="G47" s="32">
        <v>35</v>
      </c>
      <c r="H47" s="32">
        <v>397</v>
      </c>
    </row>
    <row r="48" spans="1:8" ht="12" customHeight="1" x14ac:dyDescent="0.2">
      <c r="A48" s="72"/>
      <c r="B48" s="72"/>
      <c r="C48" s="14" t="s">
        <v>173</v>
      </c>
      <c r="D48" s="32">
        <v>66</v>
      </c>
      <c r="E48" s="32">
        <v>193</v>
      </c>
      <c r="F48" s="32">
        <v>288</v>
      </c>
      <c r="G48" s="32">
        <v>56</v>
      </c>
      <c r="H48" s="32">
        <v>603</v>
      </c>
    </row>
    <row r="49" spans="1:8" ht="12" customHeight="1" x14ac:dyDescent="0.2">
      <c r="A49" s="72"/>
      <c r="B49" s="72"/>
      <c r="C49" s="14" t="s">
        <v>174</v>
      </c>
      <c r="D49" s="32">
        <v>64</v>
      </c>
      <c r="E49" s="32">
        <v>158</v>
      </c>
      <c r="F49" s="32">
        <v>246</v>
      </c>
      <c r="G49" s="32">
        <v>56</v>
      </c>
      <c r="H49" s="32">
        <v>524</v>
      </c>
    </row>
    <row r="50" spans="1:8" ht="12" customHeight="1" x14ac:dyDescent="0.2">
      <c r="A50" s="72"/>
      <c r="B50" s="72"/>
      <c r="C50" s="14" t="s">
        <v>175</v>
      </c>
      <c r="D50" s="32">
        <v>60</v>
      </c>
      <c r="E50" s="32">
        <v>224</v>
      </c>
      <c r="F50" s="32">
        <v>281</v>
      </c>
      <c r="G50" s="32">
        <v>57</v>
      </c>
      <c r="H50" s="32">
        <v>622</v>
      </c>
    </row>
    <row r="51" spans="1:8" ht="12" customHeight="1" x14ac:dyDescent="0.2">
      <c r="A51" s="72"/>
      <c r="B51" s="72"/>
      <c r="C51" s="14" t="s">
        <v>176</v>
      </c>
      <c r="D51" s="32">
        <v>56</v>
      </c>
      <c r="E51" s="32">
        <v>189</v>
      </c>
      <c r="F51" s="32">
        <v>264</v>
      </c>
      <c r="G51" s="32">
        <v>49</v>
      </c>
      <c r="H51" s="32">
        <v>558</v>
      </c>
    </row>
    <row r="52" spans="1:8" ht="12" customHeight="1" x14ac:dyDescent="0.2">
      <c r="A52" s="72"/>
      <c r="B52" s="72"/>
      <c r="C52" s="16" t="s">
        <v>177</v>
      </c>
      <c r="D52" s="35">
        <v>74</v>
      </c>
      <c r="E52" s="35">
        <v>188</v>
      </c>
      <c r="F52" s="35">
        <v>317</v>
      </c>
      <c r="G52" s="35">
        <v>54</v>
      </c>
      <c r="H52" s="35">
        <v>633</v>
      </c>
    </row>
    <row r="53" spans="1:8" ht="12" customHeight="1" x14ac:dyDescent="0.2">
      <c r="A53" s="71" t="s">
        <v>184</v>
      </c>
      <c r="B53" s="76" t="s">
        <v>227</v>
      </c>
      <c r="C53" s="14" t="s">
        <v>170</v>
      </c>
      <c r="D53" s="32">
        <v>175</v>
      </c>
      <c r="E53" s="32">
        <v>451</v>
      </c>
      <c r="F53" s="32">
        <v>608</v>
      </c>
      <c r="G53" s="32">
        <v>142</v>
      </c>
      <c r="H53" s="32">
        <v>1376</v>
      </c>
    </row>
    <row r="54" spans="1:8" ht="12" customHeight="1" x14ac:dyDescent="0.2">
      <c r="A54" s="72"/>
      <c r="B54" s="72"/>
      <c r="C54" s="14" t="s">
        <v>171</v>
      </c>
      <c r="D54" s="32">
        <v>155</v>
      </c>
      <c r="E54" s="32">
        <v>412</v>
      </c>
      <c r="F54" s="32">
        <v>608</v>
      </c>
      <c r="G54" s="32">
        <v>150</v>
      </c>
      <c r="H54" s="32">
        <v>1325</v>
      </c>
    </row>
    <row r="55" spans="1:8" ht="12" customHeight="1" x14ac:dyDescent="0.2">
      <c r="A55" s="72"/>
      <c r="B55" s="72"/>
      <c r="C55" s="14" t="s">
        <v>172</v>
      </c>
      <c r="D55" s="32">
        <v>134</v>
      </c>
      <c r="E55" s="32">
        <v>363</v>
      </c>
      <c r="F55" s="32">
        <v>499</v>
      </c>
      <c r="G55" s="32">
        <v>104</v>
      </c>
      <c r="H55" s="32">
        <v>1100</v>
      </c>
    </row>
    <row r="56" spans="1:8" ht="12" customHeight="1" x14ac:dyDescent="0.2">
      <c r="A56" s="72"/>
      <c r="B56" s="72"/>
      <c r="C56" s="14" t="s">
        <v>173</v>
      </c>
      <c r="D56" s="32">
        <v>158</v>
      </c>
      <c r="E56" s="32">
        <v>411</v>
      </c>
      <c r="F56" s="32">
        <v>677</v>
      </c>
      <c r="G56" s="32">
        <v>134</v>
      </c>
      <c r="H56" s="32">
        <v>1380</v>
      </c>
    </row>
    <row r="57" spans="1:8" ht="12" customHeight="1" x14ac:dyDescent="0.2">
      <c r="A57" s="72"/>
      <c r="B57" s="72"/>
      <c r="C57" s="14" t="s">
        <v>174</v>
      </c>
      <c r="D57" s="32">
        <v>146</v>
      </c>
      <c r="E57" s="32">
        <v>367</v>
      </c>
      <c r="F57" s="32">
        <v>573</v>
      </c>
      <c r="G57" s="32">
        <v>122</v>
      </c>
      <c r="H57" s="32">
        <v>1208</v>
      </c>
    </row>
    <row r="58" spans="1:8" ht="12" customHeight="1" x14ac:dyDescent="0.2">
      <c r="A58" s="72"/>
      <c r="B58" s="72"/>
      <c r="C58" s="14" t="s">
        <v>175</v>
      </c>
      <c r="D58" s="32">
        <v>137</v>
      </c>
      <c r="E58" s="32">
        <v>489</v>
      </c>
      <c r="F58" s="32">
        <v>689</v>
      </c>
      <c r="G58" s="32">
        <v>131</v>
      </c>
      <c r="H58" s="32">
        <v>1446</v>
      </c>
    </row>
    <row r="59" spans="1:8" ht="12" customHeight="1" x14ac:dyDescent="0.2">
      <c r="A59" s="72"/>
      <c r="B59" s="72"/>
      <c r="C59" s="14" t="s">
        <v>176</v>
      </c>
      <c r="D59" s="32">
        <v>118</v>
      </c>
      <c r="E59" s="32">
        <v>431</v>
      </c>
      <c r="F59" s="32">
        <v>651</v>
      </c>
      <c r="G59" s="32">
        <v>122</v>
      </c>
      <c r="H59" s="32">
        <v>1322</v>
      </c>
    </row>
    <row r="60" spans="1:8" ht="12" customHeight="1" x14ac:dyDescent="0.2">
      <c r="A60" s="72"/>
      <c r="B60" s="72"/>
      <c r="C60" s="16" t="s">
        <v>177</v>
      </c>
      <c r="D60" s="35">
        <v>145</v>
      </c>
      <c r="E60" s="35">
        <v>427</v>
      </c>
      <c r="F60" s="35">
        <v>699</v>
      </c>
      <c r="G60" s="35">
        <v>142</v>
      </c>
      <c r="H60" s="35">
        <v>1413</v>
      </c>
    </row>
    <row r="61" spans="1:8" ht="12" customHeight="1" x14ac:dyDescent="0.2">
      <c r="A61" s="72"/>
      <c r="B61" s="76" t="s">
        <v>228</v>
      </c>
      <c r="C61" s="14" t="s">
        <v>170</v>
      </c>
      <c r="D61" s="32">
        <v>175</v>
      </c>
      <c r="E61" s="32">
        <v>451</v>
      </c>
      <c r="F61" s="32">
        <v>608</v>
      </c>
      <c r="G61" s="32">
        <v>142</v>
      </c>
      <c r="H61" s="32">
        <v>1376</v>
      </c>
    </row>
    <row r="62" spans="1:8" ht="12" customHeight="1" x14ac:dyDescent="0.2">
      <c r="A62" s="72"/>
      <c r="B62" s="72"/>
      <c r="C62" s="14" t="s">
        <v>171</v>
      </c>
      <c r="D62" s="32">
        <v>155</v>
      </c>
      <c r="E62" s="32">
        <v>412</v>
      </c>
      <c r="F62" s="32">
        <v>608</v>
      </c>
      <c r="G62" s="32">
        <v>150</v>
      </c>
      <c r="H62" s="32">
        <v>1325</v>
      </c>
    </row>
    <row r="63" spans="1:8" ht="12" customHeight="1" x14ac:dyDescent="0.2">
      <c r="A63" s="72"/>
      <c r="B63" s="72"/>
      <c r="C63" s="14" t="s">
        <v>172</v>
      </c>
      <c r="D63" s="32">
        <v>134</v>
      </c>
      <c r="E63" s="32">
        <v>363</v>
      </c>
      <c r="F63" s="32">
        <v>499</v>
      </c>
      <c r="G63" s="32">
        <v>104</v>
      </c>
      <c r="H63" s="32">
        <v>1100</v>
      </c>
    </row>
    <row r="64" spans="1:8" ht="12" customHeight="1" x14ac:dyDescent="0.2">
      <c r="A64" s="72"/>
      <c r="B64" s="72"/>
      <c r="C64" s="14" t="s">
        <v>173</v>
      </c>
      <c r="D64" s="32">
        <v>158</v>
      </c>
      <c r="E64" s="32">
        <v>411</v>
      </c>
      <c r="F64" s="32">
        <v>677</v>
      </c>
      <c r="G64" s="32">
        <v>134</v>
      </c>
      <c r="H64" s="32">
        <v>1380</v>
      </c>
    </row>
    <row r="65" spans="1:8" ht="12" customHeight="1" x14ac:dyDescent="0.2">
      <c r="A65" s="72"/>
      <c r="B65" s="72"/>
      <c r="C65" s="14" t="s">
        <v>174</v>
      </c>
      <c r="D65" s="32">
        <v>146</v>
      </c>
      <c r="E65" s="32">
        <v>367</v>
      </c>
      <c r="F65" s="32">
        <v>573</v>
      </c>
      <c r="G65" s="32">
        <v>122</v>
      </c>
      <c r="H65" s="32">
        <v>1208</v>
      </c>
    </row>
    <row r="66" spans="1:8" ht="12" customHeight="1" x14ac:dyDescent="0.2">
      <c r="A66" s="72"/>
      <c r="B66" s="72"/>
      <c r="C66" s="14" t="s">
        <v>175</v>
      </c>
      <c r="D66" s="32">
        <v>137</v>
      </c>
      <c r="E66" s="32">
        <v>489</v>
      </c>
      <c r="F66" s="32">
        <v>689</v>
      </c>
      <c r="G66" s="32">
        <v>131</v>
      </c>
      <c r="H66" s="32">
        <v>1446</v>
      </c>
    </row>
    <row r="67" spans="1:8" ht="12" customHeight="1" x14ac:dyDescent="0.2">
      <c r="A67" s="72"/>
      <c r="B67" s="72"/>
      <c r="C67" s="14" t="s">
        <v>176</v>
      </c>
      <c r="D67" s="32">
        <v>118</v>
      </c>
      <c r="E67" s="32">
        <v>431</v>
      </c>
      <c r="F67" s="32">
        <v>651</v>
      </c>
      <c r="G67" s="32">
        <v>122</v>
      </c>
      <c r="H67" s="32">
        <v>1322</v>
      </c>
    </row>
    <row r="68" spans="1:8" ht="12" customHeight="1" x14ac:dyDescent="0.2">
      <c r="A68" s="72"/>
      <c r="B68" s="72"/>
      <c r="C68" s="16" t="s">
        <v>177</v>
      </c>
      <c r="D68" s="35">
        <v>145</v>
      </c>
      <c r="E68" s="35">
        <v>427</v>
      </c>
      <c r="F68" s="35">
        <v>699</v>
      </c>
      <c r="G68" s="35">
        <v>142</v>
      </c>
      <c r="H68" s="35">
        <v>1413</v>
      </c>
    </row>
    <row r="69" spans="1:8" ht="12" customHeight="1" x14ac:dyDescent="0.2">
      <c r="A69" s="72"/>
      <c r="B69" s="76" t="s">
        <v>229</v>
      </c>
      <c r="C69" s="14" t="s">
        <v>170</v>
      </c>
      <c r="D69" s="32">
        <v>175</v>
      </c>
      <c r="E69" s="32">
        <v>451</v>
      </c>
      <c r="F69" s="32">
        <v>608</v>
      </c>
      <c r="G69" s="32">
        <v>142</v>
      </c>
      <c r="H69" s="32">
        <v>1376</v>
      </c>
    </row>
    <row r="70" spans="1:8" ht="12" customHeight="1" x14ac:dyDescent="0.2">
      <c r="A70" s="72"/>
      <c r="B70" s="72"/>
      <c r="C70" s="14" t="s">
        <v>171</v>
      </c>
      <c r="D70" s="32">
        <v>155</v>
      </c>
      <c r="E70" s="32">
        <v>412</v>
      </c>
      <c r="F70" s="32">
        <v>608</v>
      </c>
      <c r="G70" s="32">
        <v>150</v>
      </c>
      <c r="H70" s="32">
        <v>1325</v>
      </c>
    </row>
    <row r="71" spans="1:8" ht="12" customHeight="1" x14ac:dyDescent="0.2">
      <c r="A71" s="72"/>
      <c r="B71" s="72"/>
      <c r="C71" s="14" t="s">
        <v>172</v>
      </c>
      <c r="D71" s="32">
        <v>134</v>
      </c>
      <c r="E71" s="32">
        <v>363</v>
      </c>
      <c r="F71" s="32">
        <v>499</v>
      </c>
      <c r="G71" s="32">
        <v>104</v>
      </c>
      <c r="H71" s="32">
        <v>1100</v>
      </c>
    </row>
    <row r="72" spans="1:8" ht="12" customHeight="1" x14ac:dyDescent="0.2">
      <c r="A72" s="72"/>
      <c r="B72" s="72"/>
      <c r="C72" s="14" t="s">
        <v>173</v>
      </c>
      <c r="D72" s="32">
        <v>158</v>
      </c>
      <c r="E72" s="32">
        <v>411</v>
      </c>
      <c r="F72" s="32">
        <v>677</v>
      </c>
      <c r="G72" s="32">
        <v>134</v>
      </c>
      <c r="H72" s="32">
        <v>1380</v>
      </c>
    </row>
    <row r="73" spans="1:8" ht="12" customHeight="1" x14ac:dyDescent="0.2">
      <c r="A73" s="72"/>
      <c r="B73" s="72"/>
      <c r="C73" s="14" t="s">
        <v>174</v>
      </c>
      <c r="D73" s="32">
        <v>146</v>
      </c>
      <c r="E73" s="32">
        <v>367</v>
      </c>
      <c r="F73" s="32">
        <v>573</v>
      </c>
      <c r="G73" s="32">
        <v>122</v>
      </c>
      <c r="H73" s="32">
        <v>1208</v>
      </c>
    </row>
    <row r="74" spans="1:8" ht="12" customHeight="1" x14ac:dyDescent="0.2">
      <c r="A74" s="72"/>
      <c r="B74" s="72"/>
      <c r="C74" s="14" t="s">
        <v>175</v>
      </c>
      <c r="D74" s="32">
        <v>137</v>
      </c>
      <c r="E74" s="32">
        <v>489</v>
      </c>
      <c r="F74" s="32">
        <v>689</v>
      </c>
      <c r="G74" s="32">
        <v>131</v>
      </c>
      <c r="H74" s="32">
        <v>1446</v>
      </c>
    </row>
    <row r="75" spans="1:8" ht="12" customHeight="1" x14ac:dyDescent="0.2">
      <c r="A75" s="72"/>
      <c r="B75" s="72"/>
      <c r="C75" s="14" t="s">
        <v>176</v>
      </c>
      <c r="D75" s="32">
        <v>118</v>
      </c>
      <c r="E75" s="32">
        <v>431</v>
      </c>
      <c r="F75" s="32">
        <v>651</v>
      </c>
      <c r="G75" s="32">
        <v>122</v>
      </c>
      <c r="H75" s="32">
        <v>1322</v>
      </c>
    </row>
    <row r="76" spans="1:8" ht="12" customHeight="1" x14ac:dyDescent="0.2">
      <c r="A76" s="72"/>
      <c r="B76" s="72"/>
      <c r="C76" s="16" t="s">
        <v>177</v>
      </c>
      <c r="D76" s="35">
        <v>145</v>
      </c>
      <c r="E76" s="35">
        <v>427</v>
      </c>
      <c r="F76" s="35">
        <v>699</v>
      </c>
      <c r="G76" s="35">
        <v>142</v>
      </c>
      <c r="H76" s="35">
        <v>1413</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245</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47.8</v>
      </c>
      <c r="E5" s="15">
        <v>47.9</v>
      </c>
      <c r="F5" s="15">
        <v>54.1</v>
      </c>
      <c r="G5" s="15">
        <v>62.6</v>
      </c>
      <c r="H5" s="15">
        <v>52.3</v>
      </c>
    </row>
    <row r="6" spans="1:8" ht="12" customHeight="1" x14ac:dyDescent="0.2">
      <c r="A6" s="72"/>
      <c r="B6" s="72"/>
      <c r="C6" s="14" t="s">
        <v>171</v>
      </c>
      <c r="D6" s="15">
        <v>44.7</v>
      </c>
      <c r="E6" s="15">
        <v>49.2</v>
      </c>
      <c r="F6" s="15">
        <v>55.6</v>
      </c>
      <c r="G6" s="15">
        <v>58.8</v>
      </c>
      <c r="H6" s="15">
        <v>52.7</v>
      </c>
    </row>
    <row r="7" spans="1:8" ht="12" customHeight="1" x14ac:dyDescent="0.2">
      <c r="A7" s="72"/>
      <c r="B7" s="72"/>
      <c r="C7" s="14" t="s">
        <v>172</v>
      </c>
      <c r="D7" s="15">
        <v>44.8</v>
      </c>
      <c r="E7" s="15">
        <v>45.3</v>
      </c>
      <c r="F7" s="15">
        <v>52.1</v>
      </c>
      <c r="G7" s="15">
        <v>52.7</v>
      </c>
      <c r="H7" s="15">
        <v>49.2</v>
      </c>
    </row>
    <row r="8" spans="1:8" ht="12" customHeight="1" x14ac:dyDescent="0.2">
      <c r="A8" s="72"/>
      <c r="B8" s="72"/>
      <c r="C8" s="14" t="s">
        <v>173</v>
      </c>
      <c r="D8" s="15">
        <v>45.7</v>
      </c>
      <c r="E8" s="15">
        <v>45.6</v>
      </c>
      <c r="F8" s="15">
        <v>51.6</v>
      </c>
      <c r="G8" s="15">
        <v>57.7</v>
      </c>
      <c r="H8" s="15">
        <v>49.5</v>
      </c>
    </row>
    <row r="9" spans="1:8" ht="12" customHeight="1" x14ac:dyDescent="0.2">
      <c r="A9" s="72"/>
      <c r="B9" s="72"/>
      <c r="C9" s="14" t="s">
        <v>174</v>
      </c>
      <c r="D9" s="15">
        <v>39.9</v>
      </c>
      <c r="E9" s="15">
        <v>46.2</v>
      </c>
      <c r="F9" s="15">
        <v>52.1</v>
      </c>
      <c r="G9" s="15">
        <v>64.900000000000006</v>
      </c>
      <c r="H9" s="15">
        <v>50.3</v>
      </c>
    </row>
    <row r="10" spans="1:8" ht="12" customHeight="1" x14ac:dyDescent="0.2">
      <c r="A10" s="72"/>
      <c r="B10" s="72"/>
      <c r="C10" s="14" t="s">
        <v>175</v>
      </c>
      <c r="D10" s="15">
        <v>39.4</v>
      </c>
      <c r="E10" s="15">
        <v>41.8</v>
      </c>
      <c r="F10" s="15">
        <v>51</v>
      </c>
      <c r="G10" s="15">
        <v>58.4</v>
      </c>
      <c r="H10" s="15">
        <v>47.8</v>
      </c>
    </row>
    <row r="11" spans="1:8" ht="12" customHeight="1" x14ac:dyDescent="0.2">
      <c r="A11" s="72"/>
      <c r="B11" s="72"/>
      <c r="C11" s="14" t="s">
        <v>176</v>
      </c>
      <c r="D11" s="15">
        <v>45.1</v>
      </c>
      <c r="E11" s="15">
        <v>45</v>
      </c>
      <c r="F11" s="15">
        <v>50.5</v>
      </c>
      <c r="G11" s="15">
        <v>57.9</v>
      </c>
      <c r="H11" s="15">
        <v>49</v>
      </c>
    </row>
    <row r="12" spans="1:8" ht="12" customHeight="1" x14ac:dyDescent="0.2">
      <c r="A12" s="72"/>
      <c r="B12" s="72"/>
      <c r="C12" s="16" t="s">
        <v>177</v>
      </c>
      <c r="D12" s="17">
        <v>45.6</v>
      </c>
      <c r="E12" s="17">
        <v>47</v>
      </c>
      <c r="F12" s="17">
        <v>51.9</v>
      </c>
      <c r="G12" s="17">
        <v>54.7</v>
      </c>
      <c r="H12" s="17">
        <v>50</v>
      </c>
    </row>
    <row r="13" spans="1:8" ht="12" customHeight="1" x14ac:dyDescent="0.2">
      <c r="A13" s="72"/>
      <c r="B13" s="76" t="s">
        <v>228</v>
      </c>
      <c r="C13" s="14" t="s">
        <v>170</v>
      </c>
      <c r="D13" s="15">
        <v>9</v>
      </c>
      <c r="E13" s="15">
        <v>12.3</v>
      </c>
      <c r="F13" s="15">
        <v>11.8</v>
      </c>
      <c r="G13" s="15">
        <v>10.7</v>
      </c>
      <c r="H13" s="15">
        <v>11.5</v>
      </c>
    </row>
    <row r="14" spans="1:8" ht="12" customHeight="1" x14ac:dyDescent="0.2">
      <c r="A14" s="72"/>
      <c r="B14" s="72"/>
      <c r="C14" s="14" t="s">
        <v>171</v>
      </c>
      <c r="D14" s="15">
        <v>18.399999999999999</v>
      </c>
      <c r="E14" s="15">
        <v>14.8</v>
      </c>
      <c r="F14" s="15">
        <v>14.3</v>
      </c>
      <c r="G14" s="15">
        <v>14</v>
      </c>
      <c r="H14" s="15">
        <v>14.9</v>
      </c>
    </row>
    <row r="15" spans="1:8" ht="12" customHeight="1" x14ac:dyDescent="0.2">
      <c r="A15" s="72"/>
      <c r="B15" s="72"/>
      <c r="C15" s="14" t="s">
        <v>172</v>
      </c>
      <c r="D15" s="15">
        <v>16.600000000000001</v>
      </c>
      <c r="E15" s="15">
        <v>17.399999999999999</v>
      </c>
      <c r="F15" s="15">
        <v>16.5</v>
      </c>
      <c r="G15" s="15">
        <v>18.7</v>
      </c>
      <c r="H15" s="15">
        <v>17</v>
      </c>
    </row>
    <row r="16" spans="1:8" ht="12" customHeight="1" x14ac:dyDescent="0.2">
      <c r="A16" s="72"/>
      <c r="B16" s="72"/>
      <c r="C16" s="14" t="s">
        <v>173</v>
      </c>
      <c r="D16" s="15">
        <v>14.2</v>
      </c>
      <c r="E16" s="15">
        <v>18.399999999999999</v>
      </c>
      <c r="F16" s="15">
        <v>16.3</v>
      </c>
      <c r="G16" s="15">
        <v>19.7</v>
      </c>
      <c r="H16" s="15">
        <v>17.100000000000001</v>
      </c>
    </row>
    <row r="17" spans="1:8" ht="12" customHeight="1" x14ac:dyDescent="0.2">
      <c r="A17" s="72"/>
      <c r="B17" s="72"/>
      <c r="C17" s="14" t="s">
        <v>174</v>
      </c>
      <c r="D17" s="15">
        <v>19.600000000000001</v>
      </c>
      <c r="E17" s="15">
        <v>15.6</v>
      </c>
      <c r="F17" s="15">
        <v>14.5</v>
      </c>
      <c r="G17" s="15">
        <v>8.8000000000000007</v>
      </c>
      <c r="H17" s="15">
        <v>14.7</v>
      </c>
    </row>
    <row r="18" spans="1:8" ht="12" customHeight="1" x14ac:dyDescent="0.2">
      <c r="A18" s="72"/>
      <c r="B18" s="72"/>
      <c r="C18" s="14" t="s">
        <v>175</v>
      </c>
      <c r="D18" s="15">
        <v>20.399999999999999</v>
      </c>
      <c r="E18" s="15">
        <v>21.4</v>
      </c>
      <c r="F18" s="15">
        <v>16.899999999999999</v>
      </c>
      <c r="G18" s="15">
        <v>10.1</v>
      </c>
      <c r="H18" s="15">
        <v>17.899999999999999</v>
      </c>
    </row>
    <row r="19" spans="1:8" ht="12" customHeight="1" x14ac:dyDescent="0.2">
      <c r="A19" s="72"/>
      <c r="B19" s="72"/>
      <c r="C19" s="14" t="s">
        <v>176</v>
      </c>
      <c r="D19" s="15">
        <v>16.899999999999999</v>
      </c>
      <c r="E19" s="15">
        <v>16.3</v>
      </c>
      <c r="F19" s="15">
        <v>16.100000000000001</v>
      </c>
      <c r="G19" s="15">
        <v>14.3</v>
      </c>
      <c r="H19" s="15">
        <v>16.100000000000001</v>
      </c>
    </row>
    <row r="20" spans="1:8" ht="12" customHeight="1" x14ac:dyDescent="0.2">
      <c r="A20" s="72"/>
      <c r="B20" s="72"/>
      <c r="C20" s="16" t="s">
        <v>177</v>
      </c>
      <c r="D20" s="17">
        <v>16.8</v>
      </c>
      <c r="E20" s="17">
        <v>16.399999999999999</v>
      </c>
      <c r="F20" s="17">
        <v>15.1</v>
      </c>
      <c r="G20" s="17">
        <v>19.5</v>
      </c>
      <c r="H20" s="17">
        <v>16.100000000000001</v>
      </c>
    </row>
    <row r="21" spans="1:8" ht="12" customHeight="1" x14ac:dyDescent="0.2">
      <c r="A21" s="72"/>
      <c r="B21" s="76" t="s">
        <v>229</v>
      </c>
      <c r="C21" s="14" t="s">
        <v>170</v>
      </c>
      <c r="D21" s="15">
        <v>43.3</v>
      </c>
      <c r="E21" s="15">
        <v>39.700000000000003</v>
      </c>
      <c r="F21" s="15">
        <v>34.1</v>
      </c>
      <c r="G21" s="15">
        <v>26.7</v>
      </c>
      <c r="H21" s="15">
        <v>36.1</v>
      </c>
    </row>
    <row r="22" spans="1:8" ht="12" customHeight="1" x14ac:dyDescent="0.2">
      <c r="A22" s="72"/>
      <c r="B22" s="72"/>
      <c r="C22" s="14" t="s">
        <v>171</v>
      </c>
      <c r="D22" s="15">
        <v>36.9</v>
      </c>
      <c r="E22" s="15">
        <v>36</v>
      </c>
      <c r="F22" s="15">
        <v>30.2</v>
      </c>
      <c r="G22" s="15">
        <v>27.2</v>
      </c>
      <c r="H22" s="15">
        <v>32.5</v>
      </c>
    </row>
    <row r="23" spans="1:8" ht="12" customHeight="1" x14ac:dyDescent="0.2">
      <c r="A23" s="72"/>
      <c r="B23" s="72"/>
      <c r="C23" s="14" t="s">
        <v>172</v>
      </c>
      <c r="D23" s="15">
        <v>38.700000000000003</v>
      </c>
      <c r="E23" s="15">
        <v>37.299999999999997</v>
      </c>
      <c r="F23" s="15">
        <v>31.3</v>
      </c>
      <c r="G23" s="15">
        <v>28.7</v>
      </c>
      <c r="H23" s="15">
        <v>33.799999999999997</v>
      </c>
    </row>
    <row r="24" spans="1:8" ht="12" customHeight="1" x14ac:dyDescent="0.2">
      <c r="A24" s="72"/>
      <c r="B24" s="72"/>
      <c r="C24" s="14" t="s">
        <v>173</v>
      </c>
      <c r="D24" s="15">
        <v>40.1</v>
      </c>
      <c r="E24" s="15">
        <v>36</v>
      </c>
      <c r="F24" s="15">
        <v>32.200000000000003</v>
      </c>
      <c r="G24" s="15">
        <v>22.5</v>
      </c>
      <c r="H24" s="15">
        <v>33.4</v>
      </c>
    </row>
    <row r="25" spans="1:8" ht="12" customHeight="1" x14ac:dyDescent="0.2">
      <c r="A25" s="72"/>
      <c r="B25" s="72"/>
      <c r="C25" s="14" t="s">
        <v>174</v>
      </c>
      <c r="D25" s="15">
        <v>40.6</v>
      </c>
      <c r="E25" s="15">
        <v>38.200000000000003</v>
      </c>
      <c r="F25" s="15">
        <v>33.4</v>
      </c>
      <c r="G25" s="15">
        <v>26.4</v>
      </c>
      <c r="H25" s="15">
        <v>34.9</v>
      </c>
    </row>
    <row r="26" spans="1:8" ht="12" customHeight="1" x14ac:dyDescent="0.2">
      <c r="A26" s="72"/>
      <c r="B26" s="72"/>
      <c r="C26" s="14" t="s">
        <v>175</v>
      </c>
      <c r="D26" s="15">
        <v>40.1</v>
      </c>
      <c r="E26" s="15">
        <v>36.700000000000003</v>
      </c>
      <c r="F26" s="15">
        <v>32.1</v>
      </c>
      <c r="G26" s="15">
        <v>31.5</v>
      </c>
      <c r="H26" s="15">
        <v>34.299999999999997</v>
      </c>
    </row>
    <row r="27" spans="1:8" ht="12" customHeight="1" x14ac:dyDescent="0.2">
      <c r="A27" s="72"/>
      <c r="B27" s="72"/>
      <c r="C27" s="14" t="s">
        <v>176</v>
      </c>
      <c r="D27" s="15">
        <v>38</v>
      </c>
      <c r="E27" s="15">
        <v>38.799999999999997</v>
      </c>
      <c r="F27" s="15">
        <v>33.4</v>
      </c>
      <c r="G27" s="15">
        <v>27.8</v>
      </c>
      <c r="H27" s="15">
        <v>35</v>
      </c>
    </row>
    <row r="28" spans="1:8" ht="12" customHeight="1" x14ac:dyDescent="0.2">
      <c r="A28" s="72"/>
      <c r="B28" s="72"/>
      <c r="C28" s="16" t="s">
        <v>177</v>
      </c>
      <c r="D28" s="17">
        <v>37.6</v>
      </c>
      <c r="E28" s="17">
        <v>36.6</v>
      </c>
      <c r="F28" s="17">
        <v>33</v>
      </c>
      <c r="G28" s="17">
        <v>25.8</v>
      </c>
      <c r="H28" s="17">
        <v>33.9</v>
      </c>
    </row>
    <row r="29" spans="1:8" ht="12" customHeight="1" x14ac:dyDescent="0.2">
      <c r="A29" s="71" t="s">
        <v>183</v>
      </c>
      <c r="B29" s="76" t="s">
        <v>227</v>
      </c>
      <c r="C29" s="14" t="s">
        <v>170</v>
      </c>
      <c r="D29" s="32">
        <v>64</v>
      </c>
      <c r="E29" s="32">
        <v>198</v>
      </c>
      <c r="F29" s="32">
        <v>322</v>
      </c>
      <c r="G29" s="32">
        <v>82</v>
      </c>
      <c r="H29" s="32">
        <v>666</v>
      </c>
    </row>
    <row r="30" spans="1:8" ht="12" customHeight="1" x14ac:dyDescent="0.2">
      <c r="A30" s="72"/>
      <c r="B30" s="72"/>
      <c r="C30" s="14" t="s">
        <v>171</v>
      </c>
      <c r="D30" s="32">
        <v>63</v>
      </c>
      <c r="E30" s="32">
        <v>219</v>
      </c>
      <c r="F30" s="32">
        <v>350</v>
      </c>
      <c r="G30" s="32">
        <v>80</v>
      </c>
      <c r="H30" s="32">
        <v>712</v>
      </c>
    </row>
    <row r="31" spans="1:8" ht="12" customHeight="1" x14ac:dyDescent="0.2">
      <c r="A31" s="72"/>
      <c r="B31" s="72"/>
      <c r="C31" s="14" t="s">
        <v>172</v>
      </c>
      <c r="D31" s="32">
        <v>81</v>
      </c>
      <c r="E31" s="32">
        <v>203</v>
      </c>
      <c r="F31" s="32">
        <v>353</v>
      </c>
      <c r="G31" s="32">
        <v>79</v>
      </c>
      <c r="H31" s="32">
        <v>716</v>
      </c>
    </row>
    <row r="32" spans="1:8" ht="12" customHeight="1" x14ac:dyDescent="0.2">
      <c r="A32" s="72"/>
      <c r="B32" s="72"/>
      <c r="C32" s="14" t="s">
        <v>173</v>
      </c>
      <c r="D32" s="32">
        <v>74</v>
      </c>
      <c r="E32" s="32">
        <v>203</v>
      </c>
      <c r="F32" s="32">
        <v>298</v>
      </c>
      <c r="G32" s="32">
        <v>82</v>
      </c>
      <c r="H32" s="32">
        <v>657</v>
      </c>
    </row>
    <row r="33" spans="1:8" ht="12" customHeight="1" x14ac:dyDescent="0.2">
      <c r="A33" s="72"/>
      <c r="B33" s="72"/>
      <c r="C33" s="14" t="s">
        <v>174</v>
      </c>
      <c r="D33" s="32">
        <v>57</v>
      </c>
      <c r="E33" s="32">
        <v>204</v>
      </c>
      <c r="F33" s="32">
        <v>346</v>
      </c>
      <c r="G33" s="32">
        <v>96</v>
      </c>
      <c r="H33" s="32">
        <v>703</v>
      </c>
    </row>
    <row r="34" spans="1:8" ht="12" customHeight="1" x14ac:dyDescent="0.2">
      <c r="A34" s="72"/>
      <c r="B34" s="72"/>
      <c r="C34" s="14" t="s">
        <v>175</v>
      </c>
      <c r="D34" s="32">
        <v>54</v>
      </c>
      <c r="E34" s="32">
        <v>172</v>
      </c>
      <c r="F34" s="32">
        <v>332</v>
      </c>
      <c r="G34" s="32">
        <v>87</v>
      </c>
      <c r="H34" s="32">
        <v>645</v>
      </c>
    </row>
    <row r="35" spans="1:8" ht="12" customHeight="1" x14ac:dyDescent="0.2">
      <c r="A35" s="72"/>
      <c r="B35" s="72"/>
      <c r="C35" s="14" t="s">
        <v>176</v>
      </c>
      <c r="D35" s="32">
        <v>64</v>
      </c>
      <c r="E35" s="32">
        <v>174</v>
      </c>
      <c r="F35" s="32">
        <v>307</v>
      </c>
      <c r="G35" s="32">
        <v>77</v>
      </c>
      <c r="H35" s="32">
        <v>622</v>
      </c>
    </row>
    <row r="36" spans="1:8" ht="12" customHeight="1" x14ac:dyDescent="0.2">
      <c r="A36" s="72"/>
      <c r="B36" s="72"/>
      <c r="C36" s="16" t="s">
        <v>177</v>
      </c>
      <c r="D36" s="35">
        <v>57</v>
      </c>
      <c r="E36" s="35">
        <v>186</v>
      </c>
      <c r="F36" s="35">
        <v>307</v>
      </c>
      <c r="G36" s="35">
        <v>70</v>
      </c>
      <c r="H36" s="35">
        <v>620</v>
      </c>
    </row>
    <row r="37" spans="1:8" ht="12" customHeight="1" x14ac:dyDescent="0.2">
      <c r="A37" s="72"/>
      <c r="B37" s="76" t="s">
        <v>228</v>
      </c>
      <c r="C37" s="14" t="s">
        <v>170</v>
      </c>
      <c r="D37" s="32">
        <v>12</v>
      </c>
      <c r="E37" s="32">
        <v>51</v>
      </c>
      <c r="F37" s="32">
        <v>70</v>
      </c>
      <c r="G37" s="32">
        <v>14</v>
      </c>
      <c r="H37" s="32">
        <v>147</v>
      </c>
    </row>
    <row r="38" spans="1:8" ht="12" customHeight="1" x14ac:dyDescent="0.2">
      <c r="A38" s="72"/>
      <c r="B38" s="72"/>
      <c r="C38" s="14" t="s">
        <v>171</v>
      </c>
      <c r="D38" s="32">
        <v>26</v>
      </c>
      <c r="E38" s="32">
        <v>66</v>
      </c>
      <c r="F38" s="32">
        <v>90</v>
      </c>
      <c r="G38" s="32">
        <v>19</v>
      </c>
      <c r="H38" s="32">
        <v>201</v>
      </c>
    </row>
    <row r="39" spans="1:8" ht="12" customHeight="1" x14ac:dyDescent="0.2">
      <c r="A39" s="72"/>
      <c r="B39" s="72"/>
      <c r="C39" s="14" t="s">
        <v>172</v>
      </c>
      <c r="D39" s="32">
        <v>30</v>
      </c>
      <c r="E39" s="32">
        <v>78</v>
      </c>
      <c r="F39" s="32">
        <v>112</v>
      </c>
      <c r="G39" s="32">
        <v>28</v>
      </c>
      <c r="H39" s="32">
        <v>248</v>
      </c>
    </row>
    <row r="40" spans="1:8" ht="12" customHeight="1" x14ac:dyDescent="0.2">
      <c r="A40" s="72"/>
      <c r="B40" s="72"/>
      <c r="C40" s="14" t="s">
        <v>173</v>
      </c>
      <c r="D40" s="32">
        <v>23</v>
      </c>
      <c r="E40" s="32">
        <v>82</v>
      </c>
      <c r="F40" s="32">
        <v>94</v>
      </c>
      <c r="G40" s="32">
        <v>28</v>
      </c>
      <c r="H40" s="32">
        <v>227</v>
      </c>
    </row>
    <row r="41" spans="1:8" ht="12" customHeight="1" x14ac:dyDescent="0.2">
      <c r="A41" s="72"/>
      <c r="B41" s="72"/>
      <c r="C41" s="14" t="s">
        <v>174</v>
      </c>
      <c r="D41" s="32">
        <v>28</v>
      </c>
      <c r="E41" s="32">
        <v>69</v>
      </c>
      <c r="F41" s="32">
        <v>96</v>
      </c>
      <c r="G41" s="32">
        <v>13</v>
      </c>
      <c r="H41" s="32">
        <v>206</v>
      </c>
    </row>
    <row r="42" spans="1:8" ht="12" customHeight="1" x14ac:dyDescent="0.2">
      <c r="A42" s="72"/>
      <c r="B42" s="72"/>
      <c r="C42" s="14" t="s">
        <v>175</v>
      </c>
      <c r="D42" s="32">
        <v>28</v>
      </c>
      <c r="E42" s="32">
        <v>88</v>
      </c>
      <c r="F42" s="32">
        <v>110</v>
      </c>
      <c r="G42" s="32">
        <v>15</v>
      </c>
      <c r="H42" s="32">
        <v>241</v>
      </c>
    </row>
    <row r="43" spans="1:8" ht="12" customHeight="1" x14ac:dyDescent="0.2">
      <c r="A43" s="72"/>
      <c r="B43" s="72"/>
      <c r="C43" s="14" t="s">
        <v>176</v>
      </c>
      <c r="D43" s="32">
        <v>24</v>
      </c>
      <c r="E43" s="32">
        <v>63</v>
      </c>
      <c r="F43" s="32">
        <v>98</v>
      </c>
      <c r="G43" s="32">
        <v>19</v>
      </c>
      <c r="H43" s="32">
        <v>204</v>
      </c>
    </row>
    <row r="44" spans="1:8" ht="12" customHeight="1" x14ac:dyDescent="0.2">
      <c r="A44" s="72"/>
      <c r="B44" s="72"/>
      <c r="C44" s="16" t="s">
        <v>177</v>
      </c>
      <c r="D44" s="35">
        <v>21</v>
      </c>
      <c r="E44" s="35">
        <v>65</v>
      </c>
      <c r="F44" s="35">
        <v>89</v>
      </c>
      <c r="G44" s="35">
        <v>25</v>
      </c>
      <c r="H44" s="35">
        <v>200</v>
      </c>
    </row>
    <row r="45" spans="1:8" ht="12" customHeight="1" x14ac:dyDescent="0.2">
      <c r="A45" s="72"/>
      <c r="B45" s="76" t="s">
        <v>229</v>
      </c>
      <c r="C45" s="14" t="s">
        <v>170</v>
      </c>
      <c r="D45" s="32">
        <v>58</v>
      </c>
      <c r="E45" s="32">
        <v>164</v>
      </c>
      <c r="F45" s="32">
        <v>203</v>
      </c>
      <c r="G45" s="32">
        <v>35</v>
      </c>
      <c r="H45" s="32">
        <v>460</v>
      </c>
    </row>
    <row r="46" spans="1:8" ht="12" customHeight="1" x14ac:dyDescent="0.2">
      <c r="A46" s="72"/>
      <c r="B46" s="72"/>
      <c r="C46" s="14" t="s">
        <v>171</v>
      </c>
      <c r="D46" s="32">
        <v>52</v>
      </c>
      <c r="E46" s="32">
        <v>160</v>
      </c>
      <c r="F46" s="32">
        <v>190</v>
      </c>
      <c r="G46" s="32">
        <v>37</v>
      </c>
      <c r="H46" s="32">
        <v>439</v>
      </c>
    </row>
    <row r="47" spans="1:8" ht="12" customHeight="1" x14ac:dyDescent="0.2">
      <c r="A47" s="72"/>
      <c r="B47" s="72"/>
      <c r="C47" s="14" t="s">
        <v>172</v>
      </c>
      <c r="D47" s="32">
        <v>70</v>
      </c>
      <c r="E47" s="32">
        <v>167</v>
      </c>
      <c r="F47" s="32">
        <v>212</v>
      </c>
      <c r="G47" s="32">
        <v>43</v>
      </c>
      <c r="H47" s="32">
        <v>492</v>
      </c>
    </row>
    <row r="48" spans="1:8" ht="12" customHeight="1" x14ac:dyDescent="0.2">
      <c r="A48" s="72"/>
      <c r="B48" s="72"/>
      <c r="C48" s="14" t="s">
        <v>173</v>
      </c>
      <c r="D48" s="32">
        <v>65</v>
      </c>
      <c r="E48" s="32">
        <v>160</v>
      </c>
      <c r="F48" s="32">
        <v>186</v>
      </c>
      <c r="G48" s="32">
        <v>32</v>
      </c>
      <c r="H48" s="32">
        <v>443</v>
      </c>
    </row>
    <row r="49" spans="1:8" ht="12" customHeight="1" x14ac:dyDescent="0.2">
      <c r="A49" s="72"/>
      <c r="B49" s="72"/>
      <c r="C49" s="14" t="s">
        <v>174</v>
      </c>
      <c r="D49" s="32">
        <v>58</v>
      </c>
      <c r="E49" s="32">
        <v>169</v>
      </c>
      <c r="F49" s="32">
        <v>222</v>
      </c>
      <c r="G49" s="32">
        <v>39</v>
      </c>
      <c r="H49" s="32">
        <v>488</v>
      </c>
    </row>
    <row r="50" spans="1:8" ht="12" customHeight="1" x14ac:dyDescent="0.2">
      <c r="A50" s="72"/>
      <c r="B50" s="72"/>
      <c r="C50" s="14" t="s">
        <v>175</v>
      </c>
      <c r="D50" s="32">
        <v>55</v>
      </c>
      <c r="E50" s="32">
        <v>151</v>
      </c>
      <c r="F50" s="32">
        <v>209</v>
      </c>
      <c r="G50" s="32">
        <v>47</v>
      </c>
      <c r="H50" s="32">
        <v>462</v>
      </c>
    </row>
    <row r="51" spans="1:8" ht="12" customHeight="1" x14ac:dyDescent="0.2">
      <c r="A51" s="72"/>
      <c r="B51" s="72"/>
      <c r="C51" s="14" t="s">
        <v>176</v>
      </c>
      <c r="D51" s="32">
        <v>54</v>
      </c>
      <c r="E51" s="32">
        <v>150</v>
      </c>
      <c r="F51" s="32">
        <v>203</v>
      </c>
      <c r="G51" s="32">
        <v>37</v>
      </c>
      <c r="H51" s="32">
        <v>444</v>
      </c>
    </row>
    <row r="52" spans="1:8" ht="12" customHeight="1" x14ac:dyDescent="0.2">
      <c r="A52" s="72"/>
      <c r="B52" s="72"/>
      <c r="C52" s="16" t="s">
        <v>177</v>
      </c>
      <c r="D52" s="35">
        <v>47</v>
      </c>
      <c r="E52" s="35">
        <v>145</v>
      </c>
      <c r="F52" s="35">
        <v>195</v>
      </c>
      <c r="G52" s="35">
        <v>33</v>
      </c>
      <c r="H52" s="35">
        <v>420</v>
      </c>
    </row>
    <row r="53" spans="1:8" ht="12" customHeight="1" x14ac:dyDescent="0.2">
      <c r="A53" s="71" t="s">
        <v>184</v>
      </c>
      <c r="B53" s="76" t="s">
        <v>227</v>
      </c>
      <c r="C53" s="14" t="s">
        <v>170</v>
      </c>
      <c r="D53" s="32">
        <v>134</v>
      </c>
      <c r="E53" s="32">
        <v>413</v>
      </c>
      <c r="F53" s="32">
        <v>595</v>
      </c>
      <c r="G53" s="32">
        <v>131</v>
      </c>
      <c r="H53" s="32">
        <v>1273</v>
      </c>
    </row>
    <row r="54" spans="1:8" ht="12" customHeight="1" x14ac:dyDescent="0.2">
      <c r="A54" s="72"/>
      <c r="B54" s="72"/>
      <c r="C54" s="14" t="s">
        <v>171</v>
      </c>
      <c r="D54" s="32">
        <v>141</v>
      </c>
      <c r="E54" s="32">
        <v>445</v>
      </c>
      <c r="F54" s="32">
        <v>630</v>
      </c>
      <c r="G54" s="32">
        <v>136</v>
      </c>
      <c r="H54" s="32">
        <v>1352</v>
      </c>
    </row>
    <row r="55" spans="1:8" ht="12" customHeight="1" x14ac:dyDescent="0.2">
      <c r="A55" s="72"/>
      <c r="B55" s="72"/>
      <c r="C55" s="14" t="s">
        <v>172</v>
      </c>
      <c r="D55" s="32">
        <v>181</v>
      </c>
      <c r="E55" s="32">
        <v>448</v>
      </c>
      <c r="F55" s="32">
        <v>677</v>
      </c>
      <c r="G55" s="32">
        <v>150</v>
      </c>
      <c r="H55" s="32">
        <v>1456</v>
      </c>
    </row>
    <row r="56" spans="1:8" ht="12" customHeight="1" x14ac:dyDescent="0.2">
      <c r="A56" s="72"/>
      <c r="B56" s="72"/>
      <c r="C56" s="14" t="s">
        <v>173</v>
      </c>
      <c r="D56" s="32">
        <v>162</v>
      </c>
      <c r="E56" s="32">
        <v>445</v>
      </c>
      <c r="F56" s="32">
        <v>578</v>
      </c>
      <c r="G56" s="32">
        <v>142</v>
      </c>
      <c r="H56" s="32">
        <v>1327</v>
      </c>
    </row>
    <row r="57" spans="1:8" ht="12" customHeight="1" x14ac:dyDescent="0.2">
      <c r="A57" s="72"/>
      <c r="B57" s="72"/>
      <c r="C57" s="14" t="s">
        <v>174</v>
      </c>
      <c r="D57" s="32">
        <v>143</v>
      </c>
      <c r="E57" s="32">
        <v>442</v>
      </c>
      <c r="F57" s="32">
        <v>664</v>
      </c>
      <c r="G57" s="32">
        <v>148</v>
      </c>
      <c r="H57" s="32">
        <v>1397</v>
      </c>
    </row>
    <row r="58" spans="1:8" ht="12" customHeight="1" x14ac:dyDescent="0.2">
      <c r="A58" s="72"/>
      <c r="B58" s="72"/>
      <c r="C58" s="14" t="s">
        <v>175</v>
      </c>
      <c r="D58" s="32">
        <v>137</v>
      </c>
      <c r="E58" s="32">
        <v>411</v>
      </c>
      <c r="F58" s="32">
        <v>651</v>
      </c>
      <c r="G58" s="32">
        <v>149</v>
      </c>
      <c r="H58" s="32">
        <v>1348</v>
      </c>
    </row>
    <row r="59" spans="1:8" ht="12" customHeight="1" x14ac:dyDescent="0.2">
      <c r="A59" s="72"/>
      <c r="B59" s="72"/>
      <c r="C59" s="14" t="s">
        <v>176</v>
      </c>
      <c r="D59" s="32">
        <v>142</v>
      </c>
      <c r="E59" s="32">
        <v>387</v>
      </c>
      <c r="F59" s="32">
        <v>608</v>
      </c>
      <c r="G59" s="32">
        <v>133</v>
      </c>
      <c r="H59" s="32">
        <v>1270</v>
      </c>
    </row>
    <row r="60" spans="1:8" ht="12" customHeight="1" x14ac:dyDescent="0.2">
      <c r="A60" s="72"/>
      <c r="B60" s="72"/>
      <c r="C60" s="16" t="s">
        <v>177</v>
      </c>
      <c r="D60" s="35">
        <v>125</v>
      </c>
      <c r="E60" s="35">
        <v>396</v>
      </c>
      <c r="F60" s="35">
        <v>591</v>
      </c>
      <c r="G60" s="35">
        <v>128</v>
      </c>
      <c r="H60" s="35">
        <v>1240</v>
      </c>
    </row>
    <row r="61" spans="1:8" ht="12" customHeight="1" x14ac:dyDescent="0.2">
      <c r="A61" s="72"/>
      <c r="B61" s="76" t="s">
        <v>228</v>
      </c>
      <c r="C61" s="14" t="s">
        <v>170</v>
      </c>
      <c r="D61" s="32">
        <v>134</v>
      </c>
      <c r="E61" s="32">
        <v>413</v>
      </c>
      <c r="F61" s="32">
        <v>595</v>
      </c>
      <c r="G61" s="32">
        <v>131</v>
      </c>
      <c r="H61" s="32">
        <v>1273</v>
      </c>
    </row>
    <row r="62" spans="1:8" ht="12" customHeight="1" x14ac:dyDescent="0.2">
      <c r="A62" s="72"/>
      <c r="B62" s="72"/>
      <c r="C62" s="14" t="s">
        <v>171</v>
      </c>
      <c r="D62" s="32">
        <v>141</v>
      </c>
      <c r="E62" s="32">
        <v>445</v>
      </c>
      <c r="F62" s="32">
        <v>630</v>
      </c>
      <c r="G62" s="32">
        <v>136</v>
      </c>
      <c r="H62" s="32">
        <v>1352</v>
      </c>
    </row>
    <row r="63" spans="1:8" ht="12" customHeight="1" x14ac:dyDescent="0.2">
      <c r="A63" s="72"/>
      <c r="B63" s="72"/>
      <c r="C63" s="14" t="s">
        <v>172</v>
      </c>
      <c r="D63" s="32">
        <v>181</v>
      </c>
      <c r="E63" s="32">
        <v>448</v>
      </c>
      <c r="F63" s="32">
        <v>677</v>
      </c>
      <c r="G63" s="32">
        <v>150</v>
      </c>
      <c r="H63" s="32">
        <v>1456</v>
      </c>
    </row>
    <row r="64" spans="1:8" ht="12" customHeight="1" x14ac:dyDescent="0.2">
      <c r="A64" s="72"/>
      <c r="B64" s="72"/>
      <c r="C64" s="14" t="s">
        <v>173</v>
      </c>
      <c r="D64" s="32">
        <v>162</v>
      </c>
      <c r="E64" s="32">
        <v>445</v>
      </c>
      <c r="F64" s="32">
        <v>578</v>
      </c>
      <c r="G64" s="32">
        <v>142</v>
      </c>
      <c r="H64" s="32">
        <v>1327</v>
      </c>
    </row>
    <row r="65" spans="1:8" ht="12" customHeight="1" x14ac:dyDescent="0.2">
      <c r="A65" s="72"/>
      <c r="B65" s="72"/>
      <c r="C65" s="14" t="s">
        <v>174</v>
      </c>
      <c r="D65" s="32">
        <v>143</v>
      </c>
      <c r="E65" s="32">
        <v>442</v>
      </c>
      <c r="F65" s="32">
        <v>664</v>
      </c>
      <c r="G65" s="32">
        <v>148</v>
      </c>
      <c r="H65" s="32">
        <v>1397</v>
      </c>
    </row>
    <row r="66" spans="1:8" ht="12" customHeight="1" x14ac:dyDescent="0.2">
      <c r="A66" s="72"/>
      <c r="B66" s="72"/>
      <c r="C66" s="14" t="s">
        <v>175</v>
      </c>
      <c r="D66" s="32">
        <v>137</v>
      </c>
      <c r="E66" s="32">
        <v>411</v>
      </c>
      <c r="F66" s="32">
        <v>651</v>
      </c>
      <c r="G66" s="32">
        <v>149</v>
      </c>
      <c r="H66" s="32">
        <v>1348</v>
      </c>
    </row>
    <row r="67" spans="1:8" ht="12" customHeight="1" x14ac:dyDescent="0.2">
      <c r="A67" s="72"/>
      <c r="B67" s="72"/>
      <c r="C67" s="14" t="s">
        <v>176</v>
      </c>
      <c r="D67" s="32">
        <v>142</v>
      </c>
      <c r="E67" s="32">
        <v>387</v>
      </c>
      <c r="F67" s="32">
        <v>608</v>
      </c>
      <c r="G67" s="32">
        <v>133</v>
      </c>
      <c r="H67" s="32">
        <v>1270</v>
      </c>
    </row>
    <row r="68" spans="1:8" ht="12" customHeight="1" x14ac:dyDescent="0.2">
      <c r="A68" s="72"/>
      <c r="B68" s="72"/>
      <c r="C68" s="16" t="s">
        <v>177</v>
      </c>
      <c r="D68" s="35">
        <v>125</v>
      </c>
      <c r="E68" s="35">
        <v>396</v>
      </c>
      <c r="F68" s="35">
        <v>591</v>
      </c>
      <c r="G68" s="35">
        <v>128</v>
      </c>
      <c r="H68" s="35">
        <v>1240</v>
      </c>
    </row>
    <row r="69" spans="1:8" ht="12" customHeight="1" x14ac:dyDescent="0.2">
      <c r="A69" s="72"/>
      <c r="B69" s="76" t="s">
        <v>229</v>
      </c>
      <c r="C69" s="14" t="s">
        <v>170</v>
      </c>
      <c r="D69" s="32">
        <v>134</v>
      </c>
      <c r="E69" s="32">
        <v>413</v>
      </c>
      <c r="F69" s="32">
        <v>595</v>
      </c>
      <c r="G69" s="32">
        <v>131</v>
      </c>
      <c r="H69" s="32">
        <v>1273</v>
      </c>
    </row>
    <row r="70" spans="1:8" ht="12" customHeight="1" x14ac:dyDescent="0.2">
      <c r="A70" s="72"/>
      <c r="B70" s="72"/>
      <c r="C70" s="14" t="s">
        <v>171</v>
      </c>
      <c r="D70" s="32">
        <v>141</v>
      </c>
      <c r="E70" s="32">
        <v>445</v>
      </c>
      <c r="F70" s="32">
        <v>630</v>
      </c>
      <c r="G70" s="32">
        <v>136</v>
      </c>
      <c r="H70" s="32">
        <v>1352</v>
      </c>
    </row>
    <row r="71" spans="1:8" ht="12" customHeight="1" x14ac:dyDescent="0.2">
      <c r="A71" s="72"/>
      <c r="B71" s="72"/>
      <c r="C71" s="14" t="s">
        <v>172</v>
      </c>
      <c r="D71" s="32">
        <v>181</v>
      </c>
      <c r="E71" s="32">
        <v>448</v>
      </c>
      <c r="F71" s="32">
        <v>677</v>
      </c>
      <c r="G71" s="32">
        <v>150</v>
      </c>
      <c r="H71" s="32">
        <v>1456</v>
      </c>
    </row>
    <row r="72" spans="1:8" ht="12" customHeight="1" x14ac:dyDescent="0.2">
      <c r="A72" s="72"/>
      <c r="B72" s="72"/>
      <c r="C72" s="14" t="s">
        <v>173</v>
      </c>
      <c r="D72" s="32">
        <v>162</v>
      </c>
      <c r="E72" s="32">
        <v>445</v>
      </c>
      <c r="F72" s="32">
        <v>578</v>
      </c>
      <c r="G72" s="32">
        <v>142</v>
      </c>
      <c r="H72" s="32">
        <v>1327</v>
      </c>
    </row>
    <row r="73" spans="1:8" ht="12" customHeight="1" x14ac:dyDescent="0.2">
      <c r="A73" s="72"/>
      <c r="B73" s="72"/>
      <c r="C73" s="14" t="s">
        <v>174</v>
      </c>
      <c r="D73" s="32">
        <v>143</v>
      </c>
      <c r="E73" s="32">
        <v>442</v>
      </c>
      <c r="F73" s="32">
        <v>664</v>
      </c>
      <c r="G73" s="32">
        <v>148</v>
      </c>
      <c r="H73" s="32">
        <v>1397</v>
      </c>
    </row>
    <row r="74" spans="1:8" ht="12" customHeight="1" x14ac:dyDescent="0.2">
      <c r="A74" s="72"/>
      <c r="B74" s="72"/>
      <c r="C74" s="14" t="s">
        <v>175</v>
      </c>
      <c r="D74" s="32">
        <v>137</v>
      </c>
      <c r="E74" s="32">
        <v>411</v>
      </c>
      <c r="F74" s="32">
        <v>651</v>
      </c>
      <c r="G74" s="32">
        <v>149</v>
      </c>
      <c r="H74" s="32">
        <v>1348</v>
      </c>
    </row>
    <row r="75" spans="1:8" ht="12" customHeight="1" x14ac:dyDescent="0.2">
      <c r="A75" s="72"/>
      <c r="B75" s="72"/>
      <c r="C75" s="14" t="s">
        <v>176</v>
      </c>
      <c r="D75" s="32">
        <v>142</v>
      </c>
      <c r="E75" s="32">
        <v>387</v>
      </c>
      <c r="F75" s="32">
        <v>608</v>
      </c>
      <c r="G75" s="32">
        <v>133</v>
      </c>
      <c r="H75" s="32">
        <v>1270</v>
      </c>
    </row>
    <row r="76" spans="1:8" ht="12" customHeight="1" x14ac:dyDescent="0.2">
      <c r="A76" s="72"/>
      <c r="B76" s="72"/>
      <c r="C76" s="16" t="s">
        <v>177</v>
      </c>
      <c r="D76" s="35">
        <v>125</v>
      </c>
      <c r="E76" s="35">
        <v>396</v>
      </c>
      <c r="F76" s="35">
        <v>591</v>
      </c>
      <c r="G76" s="35">
        <v>128</v>
      </c>
      <c r="H76" s="35">
        <v>1240</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246</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39.6</v>
      </c>
      <c r="E5" s="15">
        <v>53.5</v>
      </c>
      <c r="F5" s="15">
        <v>55.9</v>
      </c>
      <c r="G5" s="15">
        <v>45</v>
      </c>
      <c r="H5" s="15">
        <v>52.1</v>
      </c>
    </row>
    <row r="6" spans="1:8" ht="12" customHeight="1" x14ac:dyDescent="0.2">
      <c r="A6" s="72"/>
      <c r="B6" s="72"/>
      <c r="C6" s="14" t="s">
        <v>171</v>
      </c>
      <c r="D6" s="15">
        <v>52.9</v>
      </c>
      <c r="E6" s="15">
        <v>47.6</v>
      </c>
      <c r="F6" s="15">
        <v>56.9</v>
      </c>
      <c r="G6" s="15">
        <v>50.8</v>
      </c>
      <c r="H6" s="15">
        <v>52.8</v>
      </c>
    </row>
    <row r="7" spans="1:8" ht="12" customHeight="1" x14ac:dyDescent="0.2">
      <c r="A7" s="72"/>
      <c r="B7" s="72"/>
      <c r="C7" s="14" t="s">
        <v>172</v>
      </c>
      <c r="D7" s="15">
        <v>47.9</v>
      </c>
      <c r="E7" s="15">
        <v>50</v>
      </c>
      <c r="F7" s="15">
        <v>52.1</v>
      </c>
      <c r="G7" s="15">
        <v>57.7</v>
      </c>
      <c r="H7" s="15">
        <v>51.2</v>
      </c>
    </row>
    <row r="8" spans="1:8" ht="12" customHeight="1" x14ac:dyDescent="0.2">
      <c r="A8" s="72"/>
      <c r="B8" s="72"/>
      <c r="C8" s="14" t="s">
        <v>173</v>
      </c>
      <c r="D8" s="15">
        <v>46.4</v>
      </c>
      <c r="E8" s="15">
        <v>51.5</v>
      </c>
      <c r="F8" s="15">
        <v>51.8</v>
      </c>
      <c r="G8" s="15">
        <v>62.5</v>
      </c>
      <c r="H8" s="15">
        <v>51.8</v>
      </c>
    </row>
    <row r="9" spans="1:8" ht="12" customHeight="1" x14ac:dyDescent="0.2">
      <c r="A9" s="72"/>
      <c r="B9" s="72"/>
      <c r="C9" s="14" t="s">
        <v>174</v>
      </c>
      <c r="D9" s="15">
        <v>45</v>
      </c>
      <c r="E9" s="15">
        <v>52.2</v>
      </c>
      <c r="F9" s="15">
        <v>53.2</v>
      </c>
      <c r="G9" s="15">
        <v>59.7</v>
      </c>
      <c r="H9" s="15">
        <v>52.5</v>
      </c>
    </row>
    <row r="10" spans="1:8" ht="12" customHeight="1" x14ac:dyDescent="0.2">
      <c r="A10" s="72"/>
      <c r="B10" s="72"/>
      <c r="C10" s="14" t="s">
        <v>175</v>
      </c>
      <c r="D10" s="15">
        <v>38.799999999999997</v>
      </c>
      <c r="E10" s="15">
        <v>53</v>
      </c>
      <c r="F10" s="15">
        <v>54.8</v>
      </c>
      <c r="G10" s="15">
        <v>61.7</v>
      </c>
      <c r="H10" s="15">
        <v>53.1</v>
      </c>
    </row>
    <row r="11" spans="1:8" ht="12" customHeight="1" x14ac:dyDescent="0.2">
      <c r="A11" s="72"/>
      <c r="B11" s="72"/>
      <c r="C11" s="14" t="s">
        <v>176</v>
      </c>
      <c r="D11" s="15">
        <v>48.5</v>
      </c>
      <c r="E11" s="15">
        <v>48.9</v>
      </c>
      <c r="F11" s="15">
        <v>52.2</v>
      </c>
      <c r="G11" s="15">
        <v>51.7</v>
      </c>
      <c r="H11" s="15">
        <v>50.7</v>
      </c>
    </row>
    <row r="12" spans="1:8" ht="12" customHeight="1" x14ac:dyDescent="0.2">
      <c r="A12" s="72"/>
      <c r="B12" s="72"/>
      <c r="C12" s="16" t="s">
        <v>177</v>
      </c>
      <c r="D12" s="17">
        <v>59.8</v>
      </c>
      <c r="E12" s="17">
        <v>55.7</v>
      </c>
      <c r="F12" s="17">
        <v>53.4</v>
      </c>
      <c r="G12" s="17">
        <v>47.4</v>
      </c>
      <c r="H12" s="17">
        <v>54.2</v>
      </c>
    </row>
    <row r="13" spans="1:8" ht="12" customHeight="1" x14ac:dyDescent="0.2">
      <c r="A13" s="72"/>
      <c r="B13" s="76" t="s">
        <v>228</v>
      </c>
      <c r="C13" s="14" t="s">
        <v>170</v>
      </c>
      <c r="D13" s="15">
        <v>24.2</v>
      </c>
      <c r="E13" s="15">
        <v>13.5</v>
      </c>
      <c r="F13" s="15">
        <v>14</v>
      </c>
      <c r="G13" s="15">
        <v>23.3</v>
      </c>
      <c r="H13" s="15">
        <v>16</v>
      </c>
    </row>
    <row r="14" spans="1:8" ht="12" customHeight="1" x14ac:dyDescent="0.2">
      <c r="A14" s="72"/>
      <c r="B14" s="72"/>
      <c r="C14" s="14" t="s">
        <v>171</v>
      </c>
      <c r="D14" s="15">
        <v>15.3</v>
      </c>
      <c r="E14" s="15">
        <v>13.3</v>
      </c>
      <c r="F14" s="15">
        <v>9.4</v>
      </c>
      <c r="G14" s="15">
        <v>14.3</v>
      </c>
      <c r="H14" s="15">
        <v>11.9</v>
      </c>
    </row>
    <row r="15" spans="1:8" ht="12" customHeight="1" x14ac:dyDescent="0.2">
      <c r="A15" s="72"/>
      <c r="B15" s="72"/>
      <c r="C15" s="14" t="s">
        <v>172</v>
      </c>
      <c r="D15" s="15">
        <v>14.9</v>
      </c>
      <c r="E15" s="15">
        <v>13.2</v>
      </c>
      <c r="F15" s="15">
        <v>19.5</v>
      </c>
      <c r="G15" s="15">
        <v>9.6</v>
      </c>
      <c r="H15" s="15">
        <v>16</v>
      </c>
    </row>
    <row r="16" spans="1:8" ht="12" customHeight="1" x14ac:dyDescent="0.2">
      <c r="A16" s="72"/>
      <c r="B16" s="72"/>
      <c r="C16" s="14" t="s">
        <v>173</v>
      </c>
      <c r="D16" s="15">
        <v>13.4</v>
      </c>
      <c r="E16" s="15">
        <v>14.5</v>
      </c>
      <c r="F16" s="15">
        <v>21.1</v>
      </c>
      <c r="G16" s="15">
        <v>7.8</v>
      </c>
      <c r="H16" s="15">
        <v>16.8</v>
      </c>
    </row>
    <row r="17" spans="1:8" ht="12" customHeight="1" x14ac:dyDescent="0.2">
      <c r="A17" s="72"/>
      <c r="B17" s="72"/>
      <c r="C17" s="14" t="s">
        <v>174</v>
      </c>
      <c r="D17" s="15">
        <v>8</v>
      </c>
      <c r="E17" s="15">
        <v>12.6</v>
      </c>
      <c r="F17" s="15">
        <v>18.100000000000001</v>
      </c>
      <c r="G17" s="15">
        <v>13</v>
      </c>
      <c r="H17" s="15">
        <v>14.6</v>
      </c>
    </row>
    <row r="18" spans="1:8" ht="12" customHeight="1" x14ac:dyDescent="0.2">
      <c r="A18" s="72"/>
      <c r="B18" s="72"/>
      <c r="C18" s="14" t="s">
        <v>175</v>
      </c>
      <c r="D18" s="15">
        <v>18.399999999999999</v>
      </c>
      <c r="E18" s="15">
        <v>13.6</v>
      </c>
      <c r="F18" s="15">
        <v>15.5</v>
      </c>
      <c r="G18" s="15">
        <v>12.8</v>
      </c>
      <c r="H18" s="15">
        <v>14.9</v>
      </c>
    </row>
    <row r="19" spans="1:8" ht="12" customHeight="1" x14ac:dyDescent="0.2">
      <c r="A19" s="72"/>
      <c r="B19" s="72"/>
      <c r="C19" s="14" t="s">
        <v>176</v>
      </c>
      <c r="D19" s="15">
        <v>23.7</v>
      </c>
      <c r="E19" s="15">
        <v>20.3</v>
      </c>
      <c r="F19" s="15">
        <v>19.3</v>
      </c>
      <c r="G19" s="15">
        <v>24.7</v>
      </c>
      <c r="H19" s="15">
        <v>20.7</v>
      </c>
    </row>
    <row r="20" spans="1:8" ht="12" customHeight="1" x14ac:dyDescent="0.2">
      <c r="A20" s="72"/>
      <c r="B20" s="72"/>
      <c r="C20" s="16" t="s">
        <v>177</v>
      </c>
      <c r="D20" s="17">
        <v>11.6</v>
      </c>
      <c r="E20" s="17">
        <v>19.600000000000001</v>
      </c>
      <c r="F20" s="17">
        <v>17.5</v>
      </c>
      <c r="G20" s="17">
        <v>23.7</v>
      </c>
      <c r="H20" s="17">
        <v>18.100000000000001</v>
      </c>
    </row>
    <row r="21" spans="1:8" ht="12" customHeight="1" x14ac:dyDescent="0.2">
      <c r="A21" s="72"/>
      <c r="B21" s="76" t="s">
        <v>229</v>
      </c>
      <c r="C21" s="14" t="s">
        <v>170</v>
      </c>
      <c r="D21" s="15">
        <v>36.299999999999997</v>
      </c>
      <c r="E21" s="15">
        <v>33</v>
      </c>
      <c r="F21" s="15">
        <v>30.1</v>
      </c>
      <c r="G21" s="15">
        <v>31.7</v>
      </c>
      <c r="H21" s="15">
        <v>31.9</v>
      </c>
    </row>
    <row r="22" spans="1:8" ht="12" customHeight="1" x14ac:dyDescent="0.2">
      <c r="A22" s="72"/>
      <c r="B22" s="72"/>
      <c r="C22" s="14" t="s">
        <v>171</v>
      </c>
      <c r="D22" s="15">
        <v>31.8</v>
      </c>
      <c r="E22" s="15">
        <v>39.1</v>
      </c>
      <c r="F22" s="15">
        <v>33.6</v>
      </c>
      <c r="G22" s="15">
        <v>34.9</v>
      </c>
      <c r="H22" s="15">
        <v>35.299999999999997</v>
      </c>
    </row>
    <row r="23" spans="1:8" ht="12" customHeight="1" x14ac:dyDescent="0.2">
      <c r="A23" s="72"/>
      <c r="B23" s="72"/>
      <c r="C23" s="14" t="s">
        <v>172</v>
      </c>
      <c r="D23" s="15">
        <v>37.200000000000003</v>
      </c>
      <c r="E23" s="15">
        <v>36.799999999999997</v>
      </c>
      <c r="F23" s="15">
        <v>28.3</v>
      </c>
      <c r="G23" s="15">
        <v>32.700000000000003</v>
      </c>
      <c r="H23" s="15">
        <v>32.799999999999997</v>
      </c>
    </row>
    <row r="24" spans="1:8" ht="12" customHeight="1" x14ac:dyDescent="0.2">
      <c r="A24" s="72"/>
      <c r="B24" s="72"/>
      <c r="C24" s="14" t="s">
        <v>173</v>
      </c>
      <c r="D24" s="15">
        <v>40.200000000000003</v>
      </c>
      <c r="E24" s="15">
        <v>34</v>
      </c>
      <c r="F24" s="15">
        <v>27.1</v>
      </c>
      <c r="G24" s="15">
        <v>29.7</v>
      </c>
      <c r="H24" s="15">
        <v>31.4</v>
      </c>
    </row>
    <row r="25" spans="1:8" ht="12" customHeight="1" x14ac:dyDescent="0.2">
      <c r="A25" s="72"/>
      <c r="B25" s="72"/>
      <c r="C25" s="14" t="s">
        <v>174</v>
      </c>
      <c r="D25" s="15">
        <v>47</v>
      </c>
      <c r="E25" s="15">
        <v>35.200000000000003</v>
      </c>
      <c r="F25" s="15">
        <v>28.7</v>
      </c>
      <c r="G25" s="15">
        <v>27.3</v>
      </c>
      <c r="H25" s="15">
        <v>32.9</v>
      </c>
    </row>
    <row r="26" spans="1:8" ht="12" customHeight="1" x14ac:dyDescent="0.2">
      <c r="A26" s="72"/>
      <c r="B26" s="72"/>
      <c r="C26" s="14" t="s">
        <v>175</v>
      </c>
      <c r="D26" s="15">
        <v>42.9</v>
      </c>
      <c r="E26" s="15">
        <v>33.299999999999997</v>
      </c>
      <c r="F26" s="15">
        <v>29.7</v>
      </c>
      <c r="G26" s="15">
        <v>25.5</v>
      </c>
      <c r="H26" s="15">
        <v>32</v>
      </c>
    </row>
    <row r="27" spans="1:8" ht="12" customHeight="1" x14ac:dyDescent="0.2">
      <c r="A27" s="72"/>
      <c r="B27" s="72"/>
      <c r="C27" s="14" t="s">
        <v>176</v>
      </c>
      <c r="D27" s="15">
        <v>27.8</v>
      </c>
      <c r="E27" s="15">
        <v>30.8</v>
      </c>
      <c r="F27" s="15">
        <v>28.5</v>
      </c>
      <c r="G27" s="15">
        <v>23.6</v>
      </c>
      <c r="H27" s="15">
        <v>28.6</v>
      </c>
    </row>
    <row r="28" spans="1:8" ht="12" customHeight="1" x14ac:dyDescent="0.2">
      <c r="A28" s="72"/>
      <c r="B28" s="72"/>
      <c r="C28" s="16" t="s">
        <v>177</v>
      </c>
      <c r="D28" s="17">
        <v>28.6</v>
      </c>
      <c r="E28" s="17">
        <v>24.7</v>
      </c>
      <c r="F28" s="17">
        <v>29.1</v>
      </c>
      <c r="G28" s="17">
        <v>28.9</v>
      </c>
      <c r="H28" s="17">
        <v>27.7</v>
      </c>
    </row>
    <row r="29" spans="1:8" ht="12" customHeight="1" x14ac:dyDescent="0.2">
      <c r="A29" s="71" t="s">
        <v>183</v>
      </c>
      <c r="B29" s="76" t="s">
        <v>227</v>
      </c>
      <c r="C29" s="14" t="s">
        <v>170</v>
      </c>
      <c r="D29" s="32">
        <v>36</v>
      </c>
      <c r="E29" s="32">
        <v>107</v>
      </c>
      <c r="F29" s="32">
        <v>184</v>
      </c>
      <c r="G29" s="32">
        <v>27</v>
      </c>
      <c r="H29" s="32">
        <v>354</v>
      </c>
    </row>
    <row r="30" spans="1:8" ht="12" customHeight="1" x14ac:dyDescent="0.2">
      <c r="A30" s="72"/>
      <c r="B30" s="72"/>
      <c r="C30" s="14" t="s">
        <v>171</v>
      </c>
      <c r="D30" s="32">
        <v>45</v>
      </c>
      <c r="E30" s="32">
        <v>107</v>
      </c>
      <c r="F30" s="32">
        <v>181</v>
      </c>
      <c r="G30" s="32">
        <v>32</v>
      </c>
      <c r="H30" s="32">
        <v>365</v>
      </c>
    </row>
    <row r="31" spans="1:8" ht="12" customHeight="1" x14ac:dyDescent="0.2">
      <c r="A31" s="72"/>
      <c r="B31" s="72"/>
      <c r="C31" s="14" t="s">
        <v>172</v>
      </c>
      <c r="D31" s="32">
        <v>45</v>
      </c>
      <c r="E31" s="32">
        <v>121</v>
      </c>
      <c r="F31" s="32">
        <v>160</v>
      </c>
      <c r="G31" s="32">
        <v>30</v>
      </c>
      <c r="H31" s="32">
        <v>356</v>
      </c>
    </row>
    <row r="32" spans="1:8" ht="12" customHeight="1" x14ac:dyDescent="0.2">
      <c r="A32" s="72"/>
      <c r="B32" s="72"/>
      <c r="C32" s="14" t="s">
        <v>173</v>
      </c>
      <c r="D32" s="32">
        <v>52</v>
      </c>
      <c r="E32" s="32">
        <v>135</v>
      </c>
      <c r="F32" s="32">
        <v>189</v>
      </c>
      <c r="G32" s="32">
        <v>40</v>
      </c>
      <c r="H32" s="32">
        <v>416</v>
      </c>
    </row>
    <row r="33" spans="1:8" ht="12" customHeight="1" x14ac:dyDescent="0.2">
      <c r="A33" s="72"/>
      <c r="B33" s="72"/>
      <c r="C33" s="14" t="s">
        <v>174</v>
      </c>
      <c r="D33" s="32">
        <v>45</v>
      </c>
      <c r="E33" s="32">
        <v>129</v>
      </c>
      <c r="F33" s="32">
        <v>200</v>
      </c>
      <c r="G33" s="32">
        <v>46</v>
      </c>
      <c r="H33" s="32">
        <v>420</v>
      </c>
    </row>
    <row r="34" spans="1:8" ht="12" customHeight="1" x14ac:dyDescent="0.2">
      <c r="A34" s="72"/>
      <c r="B34" s="72"/>
      <c r="C34" s="14" t="s">
        <v>175</v>
      </c>
      <c r="D34" s="32">
        <v>38</v>
      </c>
      <c r="E34" s="32">
        <v>140</v>
      </c>
      <c r="F34" s="32">
        <v>201</v>
      </c>
      <c r="G34" s="32">
        <v>58</v>
      </c>
      <c r="H34" s="32">
        <v>437</v>
      </c>
    </row>
    <row r="35" spans="1:8" ht="12" customHeight="1" x14ac:dyDescent="0.2">
      <c r="A35" s="72"/>
      <c r="B35" s="72"/>
      <c r="C35" s="14" t="s">
        <v>176</v>
      </c>
      <c r="D35" s="32">
        <v>47</v>
      </c>
      <c r="E35" s="32">
        <v>130</v>
      </c>
      <c r="F35" s="32">
        <v>200</v>
      </c>
      <c r="G35" s="32">
        <v>46</v>
      </c>
      <c r="H35" s="32">
        <v>423</v>
      </c>
    </row>
    <row r="36" spans="1:8" ht="12" customHeight="1" x14ac:dyDescent="0.2">
      <c r="A36" s="72"/>
      <c r="B36" s="72"/>
      <c r="C36" s="16" t="s">
        <v>177</v>
      </c>
      <c r="D36" s="35">
        <v>67</v>
      </c>
      <c r="E36" s="35">
        <v>142</v>
      </c>
      <c r="F36" s="35">
        <v>222</v>
      </c>
      <c r="G36" s="35">
        <v>46</v>
      </c>
      <c r="H36" s="35">
        <v>477</v>
      </c>
    </row>
    <row r="37" spans="1:8" ht="12" customHeight="1" x14ac:dyDescent="0.2">
      <c r="A37" s="72"/>
      <c r="B37" s="76" t="s">
        <v>228</v>
      </c>
      <c r="C37" s="14" t="s">
        <v>170</v>
      </c>
      <c r="D37" s="32">
        <v>22</v>
      </c>
      <c r="E37" s="32">
        <v>27</v>
      </c>
      <c r="F37" s="32">
        <v>46</v>
      </c>
      <c r="G37" s="32">
        <v>14</v>
      </c>
      <c r="H37" s="32">
        <v>109</v>
      </c>
    </row>
    <row r="38" spans="1:8" ht="12" customHeight="1" x14ac:dyDescent="0.2">
      <c r="A38" s="72"/>
      <c r="B38" s="72"/>
      <c r="C38" s="14" t="s">
        <v>171</v>
      </c>
      <c r="D38" s="32">
        <v>13</v>
      </c>
      <c r="E38" s="32">
        <v>30</v>
      </c>
      <c r="F38" s="32">
        <v>30</v>
      </c>
      <c r="G38" s="32">
        <v>9</v>
      </c>
      <c r="H38" s="32">
        <v>82</v>
      </c>
    </row>
    <row r="39" spans="1:8" ht="12" customHeight="1" x14ac:dyDescent="0.2">
      <c r="A39" s="72"/>
      <c r="B39" s="72"/>
      <c r="C39" s="14" t="s">
        <v>172</v>
      </c>
      <c r="D39" s="32">
        <v>14</v>
      </c>
      <c r="E39" s="32">
        <v>32</v>
      </c>
      <c r="F39" s="32">
        <v>60</v>
      </c>
      <c r="G39" s="32">
        <v>5</v>
      </c>
      <c r="H39" s="32">
        <v>111</v>
      </c>
    </row>
    <row r="40" spans="1:8" ht="12" customHeight="1" x14ac:dyDescent="0.2">
      <c r="A40" s="72"/>
      <c r="B40" s="72"/>
      <c r="C40" s="14" t="s">
        <v>173</v>
      </c>
      <c r="D40" s="32">
        <v>15</v>
      </c>
      <c r="E40" s="32">
        <v>38</v>
      </c>
      <c r="F40" s="32">
        <v>77</v>
      </c>
      <c r="G40" s="32">
        <v>5</v>
      </c>
      <c r="H40" s="32">
        <v>135</v>
      </c>
    </row>
    <row r="41" spans="1:8" ht="12" customHeight="1" x14ac:dyDescent="0.2">
      <c r="A41" s="72"/>
      <c r="B41" s="72"/>
      <c r="C41" s="14" t="s">
        <v>174</v>
      </c>
      <c r="D41" s="32">
        <v>8</v>
      </c>
      <c r="E41" s="32">
        <v>31</v>
      </c>
      <c r="F41" s="32">
        <v>68</v>
      </c>
      <c r="G41" s="32">
        <v>10</v>
      </c>
      <c r="H41" s="32">
        <v>117</v>
      </c>
    </row>
    <row r="42" spans="1:8" ht="12" customHeight="1" x14ac:dyDescent="0.2">
      <c r="A42" s="72"/>
      <c r="B42" s="72"/>
      <c r="C42" s="14" t="s">
        <v>175</v>
      </c>
      <c r="D42" s="32">
        <v>18</v>
      </c>
      <c r="E42" s="32">
        <v>36</v>
      </c>
      <c r="F42" s="32">
        <v>57</v>
      </c>
      <c r="G42" s="32">
        <v>12</v>
      </c>
      <c r="H42" s="32">
        <v>123</v>
      </c>
    </row>
    <row r="43" spans="1:8" ht="12" customHeight="1" x14ac:dyDescent="0.2">
      <c r="A43" s="72"/>
      <c r="B43" s="72"/>
      <c r="C43" s="14" t="s">
        <v>176</v>
      </c>
      <c r="D43" s="32">
        <v>23</v>
      </c>
      <c r="E43" s="32">
        <v>54</v>
      </c>
      <c r="F43" s="32">
        <v>74</v>
      </c>
      <c r="G43" s="32">
        <v>22</v>
      </c>
      <c r="H43" s="32">
        <v>173</v>
      </c>
    </row>
    <row r="44" spans="1:8" ht="12" customHeight="1" x14ac:dyDescent="0.2">
      <c r="A44" s="72"/>
      <c r="B44" s="72"/>
      <c r="C44" s="16" t="s">
        <v>177</v>
      </c>
      <c r="D44" s="35">
        <v>13</v>
      </c>
      <c r="E44" s="35">
        <v>50</v>
      </c>
      <c r="F44" s="35">
        <v>73</v>
      </c>
      <c r="G44" s="35">
        <v>23</v>
      </c>
      <c r="H44" s="35">
        <v>159</v>
      </c>
    </row>
    <row r="45" spans="1:8" ht="12" customHeight="1" x14ac:dyDescent="0.2">
      <c r="A45" s="72"/>
      <c r="B45" s="76" t="s">
        <v>229</v>
      </c>
      <c r="C45" s="14" t="s">
        <v>170</v>
      </c>
      <c r="D45" s="32">
        <v>33</v>
      </c>
      <c r="E45" s="32">
        <v>66</v>
      </c>
      <c r="F45" s="32">
        <v>99</v>
      </c>
      <c r="G45" s="32">
        <v>19</v>
      </c>
      <c r="H45" s="32">
        <v>217</v>
      </c>
    </row>
    <row r="46" spans="1:8" ht="12" customHeight="1" x14ac:dyDescent="0.2">
      <c r="A46" s="72"/>
      <c r="B46" s="72"/>
      <c r="C46" s="14" t="s">
        <v>171</v>
      </c>
      <c r="D46" s="32">
        <v>27</v>
      </c>
      <c r="E46" s="32">
        <v>88</v>
      </c>
      <c r="F46" s="32">
        <v>107</v>
      </c>
      <c r="G46" s="32">
        <v>22</v>
      </c>
      <c r="H46" s="32">
        <v>244</v>
      </c>
    </row>
    <row r="47" spans="1:8" ht="12" customHeight="1" x14ac:dyDescent="0.2">
      <c r="A47" s="72"/>
      <c r="B47" s="72"/>
      <c r="C47" s="14" t="s">
        <v>172</v>
      </c>
      <c r="D47" s="32">
        <v>35</v>
      </c>
      <c r="E47" s="32">
        <v>89</v>
      </c>
      <c r="F47" s="32">
        <v>87</v>
      </c>
      <c r="G47" s="32">
        <v>17</v>
      </c>
      <c r="H47" s="32">
        <v>228</v>
      </c>
    </row>
    <row r="48" spans="1:8" ht="12" customHeight="1" x14ac:dyDescent="0.2">
      <c r="A48" s="72"/>
      <c r="B48" s="72"/>
      <c r="C48" s="14" t="s">
        <v>173</v>
      </c>
      <c r="D48" s="32">
        <v>45</v>
      </c>
      <c r="E48" s="32">
        <v>89</v>
      </c>
      <c r="F48" s="32">
        <v>99</v>
      </c>
      <c r="G48" s="32">
        <v>19</v>
      </c>
      <c r="H48" s="32">
        <v>252</v>
      </c>
    </row>
    <row r="49" spans="1:8" ht="12" customHeight="1" x14ac:dyDescent="0.2">
      <c r="A49" s="72"/>
      <c r="B49" s="72"/>
      <c r="C49" s="14" t="s">
        <v>174</v>
      </c>
      <c r="D49" s="32">
        <v>47</v>
      </c>
      <c r="E49" s="32">
        <v>87</v>
      </c>
      <c r="F49" s="32">
        <v>108</v>
      </c>
      <c r="G49" s="32">
        <v>21</v>
      </c>
      <c r="H49" s="32">
        <v>263</v>
      </c>
    </row>
    <row r="50" spans="1:8" ht="12" customHeight="1" x14ac:dyDescent="0.2">
      <c r="A50" s="72"/>
      <c r="B50" s="72"/>
      <c r="C50" s="14" t="s">
        <v>175</v>
      </c>
      <c r="D50" s="32">
        <v>42</v>
      </c>
      <c r="E50" s="32">
        <v>88</v>
      </c>
      <c r="F50" s="32">
        <v>109</v>
      </c>
      <c r="G50" s="32">
        <v>24</v>
      </c>
      <c r="H50" s="32">
        <v>263</v>
      </c>
    </row>
    <row r="51" spans="1:8" ht="12" customHeight="1" x14ac:dyDescent="0.2">
      <c r="A51" s="72"/>
      <c r="B51" s="72"/>
      <c r="C51" s="14" t="s">
        <v>176</v>
      </c>
      <c r="D51" s="32">
        <v>27</v>
      </c>
      <c r="E51" s="32">
        <v>82</v>
      </c>
      <c r="F51" s="32">
        <v>109</v>
      </c>
      <c r="G51" s="32">
        <v>21</v>
      </c>
      <c r="H51" s="32">
        <v>239</v>
      </c>
    </row>
    <row r="52" spans="1:8" ht="12" customHeight="1" x14ac:dyDescent="0.2">
      <c r="A52" s="72"/>
      <c r="B52" s="72"/>
      <c r="C52" s="16" t="s">
        <v>177</v>
      </c>
      <c r="D52" s="35">
        <v>32</v>
      </c>
      <c r="E52" s="35">
        <v>63</v>
      </c>
      <c r="F52" s="35">
        <v>121</v>
      </c>
      <c r="G52" s="35">
        <v>28</v>
      </c>
      <c r="H52" s="35">
        <v>244</v>
      </c>
    </row>
    <row r="53" spans="1:8" ht="12" customHeight="1" x14ac:dyDescent="0.2">
      <c r="A53" s="71" t="s">
        <v>184</v>
      </c>
      <c r="B53" s="76" t="s">
        <v>227</v>
      </c>
      <c r="C53" s="14" t="s">
        <v>170</v>
      </c>
      <c r="D53" s="32">
        <v>91</v>
      </c>
      <c r="E53" s="32">
        <v>200</v>
      </c>
      <c r="F53" s="32">
        <v>329</v>
      </c>
      <c r="G53" s="32">
        <v>60</v>
      </c>
      <c r="H53" s="32">
        <v>680</v>
      </c>
    </row>
    <row r="54" spans="1:8" ht="12" customHeight="1" x14ac:dyDescent="0.2">
      <c r="A54" s="72"/>
      <c r="B54" s="72"/>
      <c r="C54" s="14" t="s">
        <v>171</v>
      </c>
      <c r="D54" s="32">
        <v>85</v>
      </c>
      <c r="E54" s="32">
        <v>225</v>
      </c>
      <c r="F54" s="32">
        <v>318</v>
      </c>
      <c r="G54" s="32">
        <v>63</v>
      </c>
      <c r="H54" s="32">
        <v>691</v>
      </c>
    </row>
    <row r="55" spans="1:8" ht="12" customHeight="1" x14ac:dyDescent="0.2">
      <c r="A55" s="72"/>
      <c r="B55" s="72"/>
      <c r="C55" s="14" t="s">
        <v>172</v>
      </c>
      <c r="D55" s="32">
        <v>94</v>
      </c>
      <c r="E55" s="32">
        <v>242</v>
      </c>
      <c r="F55" s="32">
        <v>307</v>
      </c>
      <c r="G55" s="32">
        <v>52</v>
      </c>
      <c r="H55" s="32">
        <v>695</v>
      </c>
    </row>
    <row r="56" spans="1:8" ht="12" customHeight="1" x14ac:dyDescent="0.2">
      <c r="A56" s="72"/>
      <c r="B56" s="72"/>
      <c r="C56" s="14" t="s">
        <v>173</v>
      </c>
      <c r="D56" s="32">
        <v>112</v>
      </c>
      <c r="E56" s="32">
        <v>262</v>
      </c>
      <c r="F56" s="32">
        <v>365</v>
      </c>
      <c r="G56" s="32">
        <v>64</v>
      </c>
      <c r="H56" s="32">
        <v>803</v>
      </c>
    </row>
    <row r="57" spans="1:8" ht="12" customHeight="1" x14ac:dyDescent="0.2">
      <c r="A57" s="72"/>
      <c r="B57" s="72"/>
      <c r="C57" s="14" t="s">
        <v>174</v>
      </c>
      <c r="D57" s="32">
        <v>100</v>
      </c>
      <c r="E57" s="32">
        <v>247</v>
      </c>
      <c r="F57" s="32">
        <v>376</v>
      </c>
      <c r="G57" s="32">
        <v>77</v>
      </c>
      <c r="H57" s="32">
        <v>800</v>
      </c>
    </row>
    <row r="58" spans="1:8" ht="12" customHeight="1" x14ac:dyDescent="0.2">
      <c r="A58" s="72"/>
      <c r="B58" s="72"/>
      <c r="C58" s="14" t="s">
        <v>175</v>
      </c>
      <c r="D58" s="32">
        <v>98</v>
      </c>
      <c r="E58" s="32">
        <v>264</v>
      </c>
      <c r="F58" s="32">
        <v>367</v>
      </c>
      <c r="G58" s="32">
        <v>94</v>
      </c>
      <c r="H58" s="32">
        <v>823</v>
      </c>
    </row>
    <row r="59" spans="1:8" ht="12" customHeight="1" x14ac:dyDescent="0.2">
      <c r="A59" s="72"/>
      <c r="B59" s="72"/>
      <c r="C59" s="14" t="s">
        <v>176</v>
      </c>
      <c r="D59" s="32">
        <v>97</v>
      </c>
      <c r="E59" s="32">
        <v>266</v>
      </c>
      <c r="F59" s="32">
        <v>383</v>
      </c>
      <c r="G59" s="32">
        <v>89</v>
      </c>
      <c r="H59" s="32">
        <v>835</v>
      </c>
    </row>
    <row r="60" spans="1:8" ht="12" customHeight="1" x14ac:dyDescent="0.2">
      <c r="A60" s="72"/>
      <c r="B60" s="72"/>
      <c r="C60" s="16" t="s">
        <v>177</v>
      </c>
      <c r="D60" s="35">
        <v>112</v>
      </c>
      <c r="E60" s="35">
        <v>255</v>
      </c>
      <c r="F60" s="35">
        <v>416</v>
      </c>
      <c r="G60" s="35">
        <v>97</v>
      </c>
      <c r="H60" s="35">
        <v>880</v>
      </c>
    </row>
    <row r="61" spans="1:8" ht="12" customHeight="1" x14ac:dyDescent="0.2">
      <c r="A61" s="72"/>
      <c r="B61" s="76" t="s">
        <v>228</v>
      </c>
      <c r="C61" s="14" t="s">
        <v>170</v>
      </c>
      <c r="D61" s="32">
        <v>91</v>
      </c>
      <c r="E61" s="32">
        <v>200</v>
      </c>
      <c r="F61" s="32">
        <v>329</v>
      </c>
      <c r="G61" s="32">
        <v>60</v>
      </c>
      <c r="H61" s="32">
        <v>680</v>
      </c>
    </row>
    <row r="62" spans="1:8" ht="12" customHeight="1" x14ac:dyDescent="0.2">
      <c r="A62" s="72"/>
      <c r="B62" s="72"/>
      <c r="C62" s="14" t="s">
        <v>171</v>
      </c>
      <c r="D62" s="32">
        <v>85</v>
      </c>
      <c r="E62" s="32">
        <v>225</v>
      </c>
      <c r="F62" s="32">
        <v>318</v>
      </c>
      <c r="G62" s="32">
        <v>63</v>
      </c>
      <c r="H62" s="32">
        <v>691</v>
      </c>
    </row>
    <row r="63" spans="1:8" ht="12" customHeight="1" x14ac:dyDescent="0.2">
      <c r="A63" s="72"/>
      <c r="B63" s="72"/>
      <c r="C63" s="14" t="s">
        <v>172</v>
      </c>
      <c r="D63" s="32">
        <v>94</v>
      </c>
      <c r="E63" s="32">
        <v>242</v>
      </c>
      <c r="F63" s="32">
        <v>307</v>
      </c>
      <c r="G63" s="32">
        <v>52</v>
      </c>
      <c r="H63" s="32">
        <v>695</v>
      </c>
    </row>
    <row r="64" spans="1:8" ht="12" customHeight="1" x14ac:dyDescent="0.2">
      <c r="A64" s="72"/>
      <c r="B64" s="72"/>
      <c r="C64" s="14" t="s">
        <v>173</v>
      </c>
      <c r="D64" s="32">
        <v>112</v>
      </c>
      <c r="E64" s="32">
        <v>262</v>
      </c>
      <c r="F64" s="32">
        <v>365</v>
      </c>
      <c r="G64" s="32">
        <v>64</v>
      </c>
      <c r="H64" s="32">
        <v>803</v>
      </c>
    </row>
    <row r="65" spans="1:8" ht="12" customHeight="1" x14ac:dyDescent="0.2">
      <c r="A65" s="72"/>
      <c r="B65" s="72"/>
      <c r="C65" s="14" t="s">
        <v>174</v>
      </c>
      <c r="D65" s="32">
        <v>100</v>
      </c>
      <c r="E65" s="32">
        <v>247</v>
      </c>
      <c r="F65" s="32">
        <v>376</v>
      </c>
      <c r="G65" s="32">
        <v>77</v>
      </c>
      <c r="H65" s="32">
        <v>800</v>
      </c>
    </row>
    <row r="66" spans="1:8" ht="12" customHeight="1" x14ac:dyDescent="0.2">
      <c r="A66" s="72"/>
      <c r="B66" s="72"/>
      <c r="C66" s="14" t="s">
        <v>175</v>
      </c>
      <c r="D66" s="32">
        <v>98</v>
      </c>
      <c r="E66" s="32">
        <v>264</v>
      </c>
      <c r="F66" s="32">
        <v>367</v>
      </c>
      <c r="G66" s="32">
        <v>94</v>
      </c>
      <c r="H66" s="32">
        <v>823</v>
      </c>
    </row>
    <row r="67" spans="1:8" ht="12" customHeight="1" x14ac:dyDescent="0.2">
      <c r="A67" s="72"/>
      <c r="B67" s="72"/>
      <c r="C67" s="14" t="s">
        <v>176</v>
      </c>
      <c r="D67" s="32">
        <v>97</v>
      </c>
      <c r="E67" s="32">
        <v>266</v>
      </c>
      <c r="F67" s="32">
        <v>383</v>
      </c>
      <c r="G67" s="32">
        <v>89</v>
      </c>
      <c r="H67" s="32">
        <v>835</v>
      </c>
    </row>
    <row r="68" spans="1:8" ht="12" customHeight="1" x14ac:dyDescent="0.2">
      <c r="A68" s="72"/>
      <c r="B68" s="72"/>
      <c r="C68" s="16" t="s">
        <v>177</v>
      </c>
      <c r="D68" s="35">
        <v>112</v>
      </c>
      <c r="E68" s="35">
        <v>255</v>
      </c>
      <c r="F68" s="35">
        <v>416</v>
      </c>
      <c r="G68" s="35">
        <v>97</v>
      </c>
      <c r="H68" s="35">
        <v>880</v>
      </c>
    </row>
    <row r="69" spans="1:8" ht="12" customHeight="1" x14ac:dyDescent="0.2">
      <c r="A69" s="72"/>
      <c r="B69" s="76" t="s">
        <v>229</v>
      </c>
      <c r="C69" s="14" t="s">
        <v>170</v>
      </c>
      <c r="D69" s="32">
        <v>91</v>
      </c>
      <c r="E69" s="32">
        <v>200</v>
      </c>
      <c r="F69" s="32">
        <v>329</v>
      </c>
      <c r="G69" s="32">
        <v>60</v>
      </c>
      <c r="H69" s="32">
        <v>680</v>
      </c>
    </row>
    <row r="70" spans="1:8" ht="12" customHeight="1" x14ac:dyDescent="0.2">
      <c r="A70" s="72"/>
      <c r="B70" s="72"/>
      <c r="C70" s="14" t="s">
        <v>171</v>
      </c>
      <c r="D70" s="32">
        <v>85</v>
      </c>
      <c r="E70" s="32">
        <v>225</v>
      </c>
      <c r="F70" s="32">
        <v>318</v>
      </c>
      <c r="G70" s="32">
        <v>63</v>
      </c>
      <c r="H70" s="32">
        <v>691</v>
      </c>
    </row>
    <row r="71" spans="1:8" ht="12" customHeight="1" x14ac:dyDescent="0.2">
      <c r="A71" s="72"/>
      <c r="B71" s="72"/>
      <c r="C71" s="14" t="s">
        <v>172</v>
      </c>
      <c r="D71" s="32">
        <v>94</v>
      </c>
      <c r="E71" s="32">
        <v>242</v>
      </c>
      <c r="F71" s="32">
        <v>307</v>
      </c>
      <c r="G71" s="32">
        <v>52</v>
      </c>
      <c r="H71" s="32">
        <v>695</v>
      </c>
    </row>
    <row r="72" spans="1:8" ht="12" customHeight="1" x14ac:dyDescent="0.2">
      <c r="A72" s="72"/>
      <c r="B72" s="72"/>
      <c r="C72" s="14" t="s">
        <v>173</v>
      </c>
      <c r="D72" s="32">
        <v>112</v>
      </c>
      <c r="E72" s="32">
        <v>262</v>
      </c>
      <c r="F72" s="32">
        <v>365</v>
      </c>
      <c r="G72" s="32">
        <v>64</v>
      </c>
      <c r="H72" s="32">
        <v>803</v>
      </c>
    </row>
    <row r="73" spans="1:8" ht="12" customHeight="1" x14ac:dyDescent="0.2">
      <c r="A73" s="72"/>
      <c r="B73" s="72"/>
      <c r="C73" s="14" t="s">
        <v>174</v>
      </c>
      <c r="D73" s="32">
        <v>100</v>
      </c>
      <c r="E73" s="32">
        <v>247</v>
      </c>
      <c r="F73" s="32">
        <v>376</v>
      </c>
      <c r="G73" s="32">
        <v>77</v>
      </c>
      <c r="H73" s="32">
        <v>800</v>
      </c>
    </row>
    <row r="74" spans="1:8" ht="12" customHeight="1" x14ac:dyDescent="0.2">
      <c r="A74" s="72"/>
      <c r="B74" s="72"/>
      <c r="C74" s="14" t="s">
        <v>175</v>
      </c>
      <c r="D74" s="32">
        <v>98</v>
      </c>
      <c r="E74" s="32">
        <v>264</v>
      </c>
      <c r="F74" s="32">
        <v>367</v>
      </c>
      <c r="G74" s="32">
        <v>94</v>
      </c>
      <c r="H74" s="32">
        <v>823</v>
      </c>
    </row>
    <row r="75" spans="1:8" ht="12" customHeight="1" x14ac:dyDescent="0.2">
      <c r="A75" s="72"/>
      <c r="B75" s="72"/>
      <c r="C75" s="14" t="s">
        <v>176</v>
      </c>
      <c r="D75" s="32">
        <v>97</v>
      </c>
      <c r="E75" s="32">
        <v>266</v>
      </c>
      <c r="F75" s="32">
        <v>383</v>
      </c>
      <c r="G75" s="32">
        <v>89</v>
      </c>
      <c r="H75" s="32">
        <v>835</v>
      </c>
    </row>
    <row r="76" spans="1:8" ht="12" customHeight="1" x14ac:dyDescent="0.2">
      <c r="A76" s="72"/>
      <c r="B76" s="72"/>
      <c r="C76" s="16" t="s">
        <v>177</v>
      </c>
      <c r="D76" s="35">
        <v>112</v>
      </c>
      <c r="E76" s="35">
        <v>255</v>
      </c>
      <c r="F76" s="35">
        <v>416</v>
      </c>
      <c r="G76" s="35">
        <v>97</v>
      </c>
      <c r="H76" s="35">
        <v>880</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29"/>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9" width="11.7109375" bestFit="1" customWidth="1"/>
  </cols>
  <sheetData>
    <row r="1" spans="1:9" s="39" customFormat="1" ht="12.95" customHeight="1" x14ac:dyDescent="0.3">
      <c r="A1" s="83" t="s">
        <v>287</v>
      </c>
    </row>
    <row r="2" spans="1:9" ht="47.25" customHeight="1" x14ac:dyDescent="0.3">
      <c r="A2" s="74" t="s">
        <v>186</v>
      </c>
      <c r="B2" s="70"/>
      <c r="C2" s="70"/>
      <c r="D2" s="70"/>
      <c r="E2" s="70"/>
      <c r="F2" s="70"/>
      <c r="G2" s="70"/>
      <c r="H2" s="70"/>
      <c r="I2" s="70"/>
    </row>
    <row r="3" spans="1:9" ht="0" hidden="1" customHeight="1" x14ac:dyDescent="0.2"/>
    <row r="4" spans="1:9" ht="24" customHeight="1" x14ac:dyDescent="0.2">
      <c r="A4" s="6" t="s">
        <v>0</v>
      </c>
      <c r="B4" s="6" t="s">
        <v>159</v>
      </c>
      <c r="C4" s="6" t="s">
        <v>160</v>
      </c>
      <c r="D4" s="21" t="s">
        <v>187</v>
      </c>
      <c r="E4" s="21" t="s">
        <v>188</v>
      </c>
      <c r="F4" s="21" t="s">
        <v>189</v>
      </c>
      <c r="G4" s="22" t="s">
        <v>190</v>
      </c>
      <c r="H4" s="22" t="s">
        <v>191</v>
      </c>
      <c r="I4" s="13" t="s">
        <v>167</v>
      </c>
    </row>
    <row r="5" spans="1:9" ht="12" customHeight="1" x14ac:dyDescent="0.2">
      <c r="A5" s="71" t="s">
        <v>168</v>
      </c>
      <c r="B5" s="73" t="s">
        <v>169</v>
      </c>
      <c r="C5" s="14" t="s">
        <v>170</v>
      </c>
      <c r="D5" s="15">
        <v>27.2</v>
      </c>
      <c r="E5" s="15">
        <v>38.9</v>
      </c>
      <c r="F5" s="15">
        <v>42.2</v>
      </c>
      <c r="G5" s="15">
        <v>42.3</v>
      </c>
      <c r="H5" s="15">
        <v>43.4</v>
      </c>
      <c r="I5" s="15">
        <v>39.200000000000003</v>
      </c>
    </row>
    <row r="6" spans="1:9" ht="12" customHeight="1" x14ac:dyDescent="0.2">
      <c r="A6" s="72"/>
      <c r="B6" s="72"/>
      <c r="C6" s="14" t="s">
        <v>171</v>
      </c>
      <c r="D6" s="15">
        <v>27.5</v>
      </c>
      <c r="E6" s="15">
        <v>42.6</v>
      </c>
      <c r="F6" s="15">
        <v>41.8</v>
      </c>
      <c r="G6" s="15">
        <v>45.4</v>
      </c>
      <c r="H6" s="15">
        <v>45.6</v>
      </c>
      <c r="I6" s="15">
        <v>41.2</v>
      </c>
    </row>
    <row r="7" spans="1:9" ht="12" customHeight="1" x14ac:dyDescent="0.2">
      <c r="A7" s="72"/>
      <c r="B7" s="72"/>
      <c r="C7" s="14" t="s">
        <v>172</v>
      </c>
      <c r="D7" s="15">
        <v>32.6</v>
      </c>
      <c r="E7" s="15">
        <v>40.700000000000003</v>
      </c>
      <c r="F7" s="15">
        <v>41</v>
      </c>
      <c r="G7" s="15">
        <v>53</v>
      </c>
      <c r="H7" s="15">
        <v>46.3</v>
      </c>
      <c r="I7" s="15">
        <v>42.4</v>
      </c>
    </row>
    <row r="8" spans="1:9" ht="12" customHeight="1" x14ac:dyDescent="0.2">
      <c r="A8" s="72"/>
      <c r="B8" s="72"/>
      <c r="C8" s="14" t="s">
        <v>173</v>
      </c>
      <c r="D8" s="15">
        <v>31.6</v>
      </c>
      <c r="E8" s="15">
        <v>45</v>
      </c>
      <c r="F8" s="15">
        <v>42.2</v>
      </c>
      <c r="G8" s="15">
        <v>48.4</v>
      </c>
      <c r="H8" s="15">
        <v>43.1</v>
      </c>
      <c r="I8" s="15">
        <v>42</v>
      </c>
    </row>
    <row r="9" spans="1:9" ht="12" customHeight="1" x14ac:dyDescent="0.2">
      <c r="A9" s="72"/>
      <c r="B9" s="72"/>
      <c r="C9" s="14" t="s">
        <v>174</v>
      </c>
      <c r="D9" s="15">
        <v>29</v>
      </c>
      <c r="E9" s="15">
        <v>49.4</v>
      </c>
      <c r="F9" s="15">
        <v>38.6</v>
      </c>
      <c r="G9" s="15">
        <v>46.5</v>
      </c>
      <c r="H9" s="15">
        <v>42.4</v>
      </c>
      <c r="I9" s="15">
        <v>40.6</v>
      </c>
    </row>
    <row r="10" spans="1:9" ht="12" customHeight="1" x14ac:dyDescent="0.2">
      <c r="A10" s="72"/>
      <c r="B10" s="72"/>
      <c r="C10" s="14" t="s">
        <v>175</v>
      </c>
      <c r="D10" s="15">
        <v>28.1</v>
      </c>
      <c r="E10" s="15">
        <v>50.6</v>
      </c>
      <c r="F10" s="15">
        <v>42.3</v>
      </c>
      <c r="G10" s="15">
        <v>44.3</v>
      </c>
      <c r="H10" s="15">
        <v>44.2</v>
      </c>
      <c r="I10" s="15">
        <v>41.6</v>
      </c>
    </row>
    <row r="11" spans="1:9" ht="12" customHeight="1" x14ac:dyDescent="0.2">
      <c r="A11" s="72"/>
      <c r="B11" s="72"/>
      <c r="C11" s="14" t="s">
        <v>176</v>
      </c>
      <c r="D11" s="15">
        <v>32.9</v>
      </c>
      <c r="E11" s="15">
        <v>50.4</v>
      </c>
      <c r="F11" s="15">
        <v>41.8</v>
      </c>
      <c r="G11" s="15">
        <v>42.7</v>
      </c>
      <c r="H11" s="15">
        <v>41.3</v>
      </c>
      <c r="I11" s="15">
        <v>41.5</v>
      </c>
    </row>
    <row r="12" spans="1:9" ht="12" customHeight="1" x14ac:dyDescent="0.2">
      <c r="A12" s="72"/>
      <c r="B12" s="72"/>
      <c r="C12" s="16" t="s">
        <v>177</v>
      </c>
      <c r="D12" s="17">
        <v>35.5</v>
      </c>
      <c r="E12" s="17">
        <v>54.2</v>
      </c>
      <c r="F12" s="17">
        <v>41.5</v>
      </c>
      <c r="G12" s="17">
        <v>46.9</v>
      </c>
      <c r="H12" s="17">
        <v>40.700000000000003</v>
      </c>
      <c r="I12" s="17">
        <v>43.3</v>
      </c>
    </row>
    <row r="13" spans="1:9" ht="12" customHeight="1" x14ac:dyDescent="0.2">
      <c r="A13" s="72"/>
      <c r="B13" s="73" t="s">
        <v>178</v>
      </c>
      <c r="C13" s="14" t="s">
        <v>170</v>
      </c>
      <c r="D13" s="15">
        <v>27.4</v>
      </c>
      <c r="E13" s="15">
        <v>24</v>
      </c>
      <c r="F13" s="15">
        <v>18.8</v>
      </c>
      <c r="G13" s="15">
        <v>15.4</v>
      </c>
      <c r="H13" s="15">
        <v>14</v>
      </c>
      <c r="I13" s="15">
        <v>20</v>
      </c>
    </row>
    <row r="14" spans="1:9" ht="12" customHeight="1" x14ac:dyDescent="0.2">
      <c r="A14" s="72"/>
      <c r="B14" s="72"/>
      <c r="C14" s="14" t="s">
        <v>171</v>
      </c>
      <c r="D14" s="15">
        <v>28.1</v>
      </c>
      <c r="E14" s="15">
        <v>22.1</v>
      </c>
      <c r="F14" s="15">
        <v>19.2</v>
      </c>
      <c r="G14" s="15">
        <v>17.600000000000001</v>
      </c>
      <c r="H14" s="15">
        <v>15.3</v>
      </c>
      <c r="I14" s="15">
        <v>20</v>
      </c>
    </row>
    <row r="15" spans="1:9" ht="12" customHeight="1" x14ac:dyDescent="0.2">
      <c r="A15" s="72"/>
      <c r="B15" s="72"/>
      <c r="C15" s="14" t="s">
        <v>172</v>
      </c>
      <c r="D15" s="15">
        <v>21.7</v>
      </c>
      <c r="E15" s="15">
        <v>18.5</v>
      </c>
      <c r="F15" s="15">
        <v>20.2</v>
      </c>
      <c r="G15" s="15">
        <v>17.600000000000001</v>
      </c>
      <c r="H15" s="15">
        <v>15.4</v>
      </c>
      <c r="I15" s="15">
        <v>18.7</v>
      </c>
    </row>
    <row r="16" spans="1:9" ht="12" customHeight="1" x14ac:dyDescent="0.2">
      <c r="A16" s="72"/>
      <c r="B16" s="72"/>
      <c r="C16" s="14" t="s">
        <v>173</v>
      </c>
      <c r="D16" s="15">
        <v>19.600000000000001</v>
      </c>
      <c r="E16" s="15">
        <v>17.5</v>
      </c>
      <c r="F16" s="15">
        <v>16.899999999999999</v>
      </c>
      <c r="G16" s="15">
        <v>18.100000000000001</v>
      </c>
      <c r="H16" s="15">
        <v>12.9</v>
      </c>
      <c r="I16" s="15">
        <v>16.899999999999999</v>
      </c>
    </row>
    <row r="17" spans="1:9" ht="12" customHeight="1" x14ac:dyDescent="0.2">
      <c r="A17" s="72"/>
      <c r="B17" s="72"/>
      <c r="C17" s="14" t="s">
        <v>174</v>
      </c>
      <c r="D17" s="15">
        <v>20.6</v>
      </c>
      <c r="E17" s="15">
        <v>17.8</v>
      </c>
      <c r="F17" s="15">
        <v>19.2</v>
      </c>
      <c r="G17" s="15">
        <v>18.7</v>
      </c>
      <c r="H17" s="15">
        <v>13.1</v>
      </c>
      <c r="I17" s="15">
        <v>18</v>
      </c>
    </row>
    <row r="18" spans="1:9" ht="12" customHeight="1" x14ac:dyDescent="0.2">
      <c r="A18" s="72"/>
      <c r="B18" s="72"/>
      <c r="C18" s="14" t="s">
        <v>175</v>
      </c>
      <c r="D18" s="15">
        <v>20.8</v>
      </c>
      <c r="E18" s="15">
        <v>17.899999999999999</v>
      </c>
      <c r="F18" s="15">
        <v>17.5</v>
      </c>
      <c r="G18" s="15">
        <v>19</v>
      </c>
      <c r="H18" s="15">
        <v>14</v>
      </c>
      <c r="I18" s="15">
        <v>17.899999999999999</v>
      </c>
    </row>
    <row r="19" spans="1:9" ht="12" customHeight="1" x14ac:dyDescent="0.2">
      <c r="A19" s="72"/>
      <c r="B19" s="72"/>
      <c r="C19" s="14" t="s">
        <v>176</v>
      </c>
      <c r="D19" s="15">
        <v>23.1</v>
      </c>
      <c r="E19" s="15">
        <v>19.2</v>
      </c>
      <c r="F19" s="15">
        <v>19.8</v>
      </c>
      <c r="G19" s="15">
        <v>19.2</v>
      </c>
      <c r="H19" s="15">
        <v>11.7</v>
      </c>
      <c r="I19" s="15">
        <v>18.600000000000001</v>
      </c>
    </row>
    <row r="20" spans="1:9" ht="12" customHeight="1" x14ac:dyDescent="0.2">
      <c r="A20" s="72"/>
      <c r="B20" s="72"/>
      <c r="C20" s="16" t="s">
        <v>177</v>
      </c>
      <c r="D20" s="17">
        <v>16.600000000000001</v>
      </c>
      <c r="E20" s="17">
        <v>17.3</v>
      </c>
      <c r="F20" s="17">
        <v>20.7</v>
      </c>
      <c r="G20" s="17">
        <v>18.600000000000001</v>
      </c>
      <c r="H20" s="17">
        <v>11.3</v>
      </c>
      <c r="I20" s="17">
        <v>16.7</v>
      </c>
    </row>
    <row r="21" spans="1:9" ht="12" customHeight="1" x14ac:dyDescent="0.2">
      <c r="A21" s="72"/>
      <c r="B21" s="73" t="s">
        <v>179</v>
      </c>
      <c r="C21" s="14" t="s">
        <v>170</v>
      </c>
      <c r="D21" s="15">
        <v>23.1</v>
      </c>
      <c r="E21" s="15">
        <v>17.899999999999999</v>
      </c>
      <c r="F21" s="15">
        <v>22</v>
      </c>
      <c r="G21" s="15">
        <v>19.100000000000001</v>
      </c>
      <c r="H21" s="15">
        <v>13.5</v>
      </c>
      <c r="I21" s="15">
        <v>19.100000000000001</v>
      </c>
    </row>
    <row r="22" spans="1:9" ht="12" customHeight="1" x14ac:dyDescent="0.2">
      <c r="A22" s="72"/>
      <c r="B22" s="72"/>
      <c r="C22" s="14" t="s">
        <v>171</v>
      </c>
      <c r="D22" s="15">
        <v>23.9</v>
      </c>
      <c r="E22" s="15">
        <v>16.3</v>
      </c>
      <c r="F22" s="15">
        <v>20.100000000000001</v>
      </c>
      <c r="G22" s="15">
        <v>18.3</v>
      </c>
      <c r="H22" s="15">
        <v>16.100000000000001</v>
      </c>
      <c r="I22" s="15">
        <v>18.7</v>
      </c>
    </row>
    <row r="23" spans="1:9" ht="12" customHeight="1" x14ac:dyDescent="0.2">
      <c r="A23" s="72"/>
      <c r="B23" s="72"/>
      <c r="C23" s="14" t="s">
        <v>172</v>
      </c>
      <c r="D23" s="15">
        <v>19.7</v>
      </c>
      <c r="E23" s="15">
        <v>18.2</v>
      </c>
      <c r="F23" s="15">
        <v>20.5</v>
      </c>
      <c r="G23" s="15">
        <v>17.899999999999999</v>
      </c>
      <c r="H23" s="15">
        <v>15.3</v>
      </c>
      <c r="I23" s="15">
        <v>18.399999999999999</v>
      </c>
    </row>
    <row r="24" spans="1:9" ht="12" customHeight="1" x14ac:dyDescent="0.2">
      <c r="A24" s="72"/>
      <c r="B24" s="72"/>
      <c r="C24" s="14" t="s">
        <v>173</v>
      </c>
      <c r="D24" s="15">
        <v>17.7</v>
      </c>
      <c r="E24" s="15">
        <v>16.600000000000001</v>
      </c>
      <c r="F24" s="15">
        <v>21.9</v>
      </c>
      <c r="G24" s="15">
        <v>18.3</v>
      </c>
      <c r="H24" s="15">
        <v>13.7</v>
      </c>
      <c r="I24" s="15">
        <v>17.600000000000001</v>
      </c>
    </row>
    <row r="25" spans="1:9" ht="12" customHeight="1" x14ac:dyDescent="0.2">
      <c r="A25" s="72"/>
      <c r="B25" s="72"/>
      <c r="C25" s="14" t="s">
        <v>174</v>
      </c>
      <c r="D25" s="15">
        <v>14.8</v>
      </c>
      <c r="E25" s="15">
        <v>14.8</v>
      </c>
      <c r="F25" s="15">
        <v>22.9</v>
      </c>
      <c r="G25" s="15">
        <v>16.899999999999999</v>
      </c>
      <c r="H25" s="15">
        <v>14.7</v>
      </c>
      <c r="I25" s="15">
        <v>17.100000000000001</v>
      </c>
    </row>
    <row r="26" spans="1:9" ht="12" customHeight="1" x14ac:dyDescent="0.2">
      <c r="A26" s="72"/>
      <c r="B26" s="72"/>
      <c r="C26" s="14" t="s">
        <v>175</v>
      </c>
      <c r="D26" s="15">
        <v>13.7</v>
      </c>
      <c r="E26" s="15">
        <v>17</v>
      </c>
      <c r="F26" s="15">
        <v>21</v>
      </c>
      <c r="G26" s="15">
        <v>18</v>
      </c>
      <c r="H26" s="15">
        <v>13.7</v>
      </c>
      <c r="I26" s="15">
        <v>16.7</v>
      </c>
    </row>
    <row r="27" spans="1:9" ht="12" customHeight="1" x14ac:dyDescent="0.2">
      <c r="A27" s="72"/>
      <c r="B27" s="72"/>
      <c r="C27" s="14" t="s">
        <v>176</v>
      </c>
      <c r="D27" s="15">
        <v>15.7</v>
      </c>
      <c r="E27" s="15">
        <v>15.8</v>
      </c>
      <c r="F27" s="15">
        <v>22.5</v>
      </c>
      <c r="G27" s="15">
        <v>18.8</v>
      </c>
      <c r="H27" s="15">
        <v>11.3</v>
      </c>
      <c r="I27" s="15">
        <v>16.7</v>
      </c>
    </row>
    <row r="28" spans="1:9" ht="12" customHeight="1" x14ac:dyDescent="0.2">
      <c r="A28" s="72"/>
      <c r="B28" s="72"/>
      <c r="C28" s="16" t="s">
        <v>177</v>
      </c>
      <c r="D28" s="17">
        <v>15.4</v>
      </c>
      <c r="E28" s="17">
        <v>13.5</v>
      </c>
      <c r="F28" s="17">
        <v>20</v>
      </c>
      <c r="G28" s="17">
        <v>19.100000000000001</v>
      </c>
      <c r="H28" s="17">
        <v>12.1</v>
      </c>
      <c r="I28" s="17">
        <v>15.8</v>
      </c>
    </row>
    <row r="29" spans="1:9" ht="12" customHeight="1" x14ac:dyDescent="0.2">
      <c r="A29" s="72"/>
      <c r="B29" s="73" t="s">
        <v>180</v>
      </c>
      <c r="C29" s="14" t="s">
        <v>170</v>
      </c>
      <c r="D29" s="15">
        <v>21.7</v>
      </c>
      <c r="E29" s="15">
        <v>15.9</v>
      </c>
      <c r="F29" s="15">
        <v>14.6</v>
      </c>
      <c r="G29" s="15">
        <v>12.7</v>
      </c>
      <c r="H29" s="15">
        <v>12</v>
      </c>
      <c r="I29" s="15">
        <v>15.3</v>
      </c>
    </row>
    <row r="30" spans="1:9" ht="12" customHeight="1" x14ac:dyDescent="0.2">
      <c r="A30" s="72"/>
      <c r="B30" s="72"/>
      <c r="C30" s="14" t="s">
        <v>171</v>
      </c>
      <c r="D30" s="15">
        <v>20.2</v>
      </c>
      <c r="E30" s="15">
        <v>16.2</v>
      </c>
      <c r="F30" s="15">
        <v>14.5</v>
      </c>
      <c r="G30" s="15">
        <v>14.8</v>
      </c>
      <c r="H30" s="15">
        <v>11.5</v>
      </c>
      <c r="I30" s="15">
        <v>15.1</v>
      </c>
    </row>
    <row r="31" spans="1:9" ht="12" customHeight="1" x14ac:dyDescent="0.2">
      <c r="A31" s="72"/>
      <c r="B31" s="72"/>
      <c r="C31" s="14" t="s">
        <v>172</v>
      </c>
      <c r="D31" s="15">
        <v>25.8</v>
      </c>
      <c r="E31" s="15">
        <v>22.1</v>
      </c>
      <c r="F31" s="15">
        <v>16.899999999999999</v>
      </c>
      <c r="G31" s="15">
        <v>9</v>
      </c>
      <c r="H31" s="15">
        <v>10</v>
      </c>
      <c r="I31" s="15">
        <v>16.7</v>
      </c>
    </row>
    <row r="32" spans="1:9" ht="12" customHeight="1" x14ac:dyDescent="0.2">
      <c r="A32" s="72"/>
      <c r="B32" s="72"/>
      <c r="C32" s="14" t="s">
        <v>173</v>
      </c>
      <c r="D32" s="15">
        <v>9.1999999999999993</v>
      </c>
      <c r="E32" s="15">
        <v>10.8</v>
      </c>
      <c r="F32" s="15">
        <v>13.9</v>
      </c>
      <c r="G32" s="15">
        <v>9.5</v>
      </c>
      <c r="H32" s="15">
        <v>18.3</v>
      </c>
      <c r="I32" s="15">
        <v>12.5</v>
      </c>
    </row>
    <row r="33" spans="1:9" ht="12" customHeight="1" x14ac:dyDescent="0.2">
      <c r="A33" s="72"/>
      <c r="B33" s="72"/>
      <c r="C33" s="14" t="s">
        <v>174</v>
      </c>
      <c r="D33" s="15">
        <v>8.4</v>
      </c>
      <c r="E33" s="15">
        <v>6.2</v>
      </c>
      <c r="F33" s="15">
        <v>11.5</v>
      </c>
      <c r="G33" s="15">
        <v>12.8</v>
      </c>
      <c r="H33" s="15">
        <v>27.4</v>
      </c>
      <c r="I33" s="15">
        <v>13.2</v>
      </c>
    </row>
    <row r="34" spans="1:9" ht="12" customHeight="1" x14ac:dyDescent="0.2">
      <c r="A34" s="72"/>
      <c r="B34" s="72"/>
      <c r="C34" s="14" t="s">
        <v>175</v>
      </c>
      <c r="D34" s="15">
        <v>9.5</v>
      </c>
      <c r="E34" s="15">
        <v>5.9</v>
      </c>
      <c r="F34" s="15">
        <v>9.6</v>
      </c>
      <c r="G34" s="15">
        <v>13.4</v>
      </c>
      <c r="H34" s="15">
        <v>26.6</v>
      </c>
      <c r="I34" s="15">
        <v>12.6</v>
      </c>
    </row>
    <row r="35" spans="1:9" ht="12" customHeight="1" x14ac:dyDescent="0.2">
      <c r="A35" s="72"/>
      <c r="B35" s="72"/>
      <c r="C35" s="14" t="s">
        <v>176</v>
      </c>
      <c r="D35" s="15">
        <v>8.6999999999999993</v>
      </c>
      <c r="E35" s="15">
        <v>4.5999999999999996</v>
      </c>
      <c r="F35" s="15">
        <v>10.4</v>
      </c>
      <c r="G35" s="15">
        <v>15.5</v>
      </c>
      <c r="H35" s="15">
        <v>34.5</v>
      </c>
      <c r="I35" s="15">
        <v>15</v>
      </c>
    </row>
    <row r="36" spans="1:9" ht="12" customHeight="1" x14ac:dyDescent="0.2">
      <c r="A36" s="72"/>
      <c r="B36" s="72"/>
      <c r="C36" s="16" t="s">
        <v>177</v>
      </c>
      <c r="D36" s="17">
        <v>11.7</v>
      </c>
      <c r="E36" s="17">
        <v>5.3</v>
      </c>
      <c r="F36" s="17">
        <v>11.9</v>
      </c>
      <c r="G36" s="17">
        <v>12.7</v>
      </c>
      <c r="H36" s="17">
        <v>34.799999999999997</v>
      </c>
      <c r="I36" s="17">
        <v>15.7</v>
      </c>
    </row>
    <row r="37" spans="1:9" ht="12" customHeight="1" x14ac:dyDescent="0.2">
      <c r="A37" s="72"/>
      <c r="B37" s="73" t="s">
        <v>181</v>
      </c>
      <c r="C37" s="14" t="s">
        <v>170</v>
      </c>
      <c r="D37" s="15">
        <v>0.5</v>
      </c>
      <c r="E37" s="15">
        <v>3.2</v>
      </c>
      <c r="F37" s="15">
        <v>2.2999999999999998</v>
      </c>
      <c r="G37" s="15">
        <v>10.5</v>
      </c>
      <c r="H37" s="15">
        <v>17.100000000000001</v>
      </c>
      <c r="I37" s="15">
        <v>6.4</v>
      </c>
    </row>
    <row r="38" spans="1:9" ht="12" customHeight="1" x14ac:dyDescent="0.2">
      <c r="A38" s="72"/>
      <c r="B38" s="72"/>
      <c r="C38" s="14" t="s">
        <v>171</v>
      </c>
      <c r="D38" s="15">
        <v>0.4</v>
      </c>
      <c r="E38" s="15">
        <v>2.8</v>
      </c>
      <c r="F38" s="15">
        <v>4.4000000000000004</v>
      </c>
      <c r="G38" s="15">
        <v>3.9</v>
      </c>
      <c r="H38" s="15">
        <v>11.5</v>
      </c>
      <c r="I38" s="15">
        <v>4.9000000000000004</v>
      </c>
    </row>
    <row r="39" spans="1:9" ht="12" customHeight="1" x14ac:dyDescent="0.2">
      <c r="A39" s="72"/>
      <c r="B39" s="72"/>
      <c r="C39" s="14" t="s">
        <v>172</v>
      </c>
      <c r="D39" s="15">
        <v>0.1</v>
      </c>
      <c r="E39" s="15">
        <v>0.5</v>
      </c>
      <c r="F39" s="15">
        <v>1.4</v>
      </c>
      <c r="G39" s="15">
        <v>2.5</v>
      </c>
      <c r="H39" s="15">
        <v>12.9</v>
      </c>
      <c r="I39" s="15">
        <v>3.7</v>
      </c>
    </row>
    <row r="40" spans="1:9" ht="12" customHeight="1" x14ac:dyDescent="0.2">
      <c r="A40" s="72"/>
      <c r="B40" s="72"/>
      <c r="C40" s="14" t="s">
        <v>173</v>
      </c>
      <c r="D40" s="15">
        <v>21.9</v>
      </c>
      <c r="E40" s="15">
        <v>10.1</v>
      </c>
      <c r="F40" s="15">
        <v>5.0999999999999996</v>
      </c>
      <c r="G40" s="15">
        <v>5.8</v>
      </c>
      <c r="H40" s="15">
        <v>12</v>
      </c>
      <c r="I40" s="15">
        <v>11</v>
      </c>
    </row>
    <row r="41" spans="1:9" ht="12" customHeight="1" x14ac:dyDescent="0.2">
      <c r="A41" s="72"/>
      <c r="B41" s="72"/>
      <c r="C41" s="14" t="s">
        <v>174</v>
      </c>
      <c r="D41" s="15">
        <v>27.2</v>
      </c>
      <c r="E41" s="15">
        <v>11.7</v>
      </c>
      <c r="F41" s="15">
        <v>7.8</v>
      </c>
      <c r="G41" s="15">
        <v>5.0999999999999996</v>
      </c>
      <c r="H41" s="15">
        <v>2.2999999999999998</v>
      </c>
      <c r="I41" s="15">
        <v>11.1</v>
      </c>
    </row>
    <row r="42" spans="1:9" ht="12" customHeight="1" x14ac:dyDescent="0.2">
      <c r="A42" s="72"/>
      <c r="B42" s="72"/>
      <c r="C42" s="14" t="s">
        <v>175</v>
      </c>
      <c r="D42" s="15">
        <v>28</v>
      </c>
      <c r="E42" s="15">
        <v>8.5</v>
      </c>
      <c r="F42" s="15">
        <v>9.6</v>
      </c>
      <c r="G42" s="15">
        <v>5.3</v>
      </c>
      <c r="H42" s="15">
        <v>1.6</v>
      </c>
      <c r="I42" s="15">
        <v>11.2</v>
      </c>
    </row>
    <row r="43" spans="1:9" ht="12" customHeight="1" x14ac:dyDescent="0.2">
      <c r="A43" s="72"/>
      <c r="B43" s="72"/>
      <c r="C43" s="14" t="s">
        <v>176</v>
      </c>
      <c r="D43" s="15">
        <v>19.5</v>
      </c>
      <c r="E43" s="15">
        <v>10</v>
      </c>
      <c r="F43" s="15">
        <v>5.4</v>
      </c>
      <c r="G43" s="15">
        <v>3.8</v>
      </c>
      <c r="H43" s="15">
        <v>1.2</v>
      </c>
      <c r="I43" s="15">
        <v>8.3000000000000007</v>
      </c>
    </row>
    <row r="44" spans="1:9" ht="12" customHeight="1" x14ac:dyDescent="0.2">
      <c r="A44" s="72"/>
      <c r="B44" s="72"/>
      <c r="C44" s="16" t="s">
        <v>177</v>
      </c>
      <c r="D44" s="17">
        <v>20.8</v>
      </c>
      <c r="E44" s="17">
        <v>9.6999999999999993</v>
      </c>
      <c r="F44" s="17">
        <v>6</v>
      </c>
      <c r="G44" s="17">
        <v>2.8</v>
      </c>
      <c r="H44" s="17">
        <v>1.1000000000000001</v>
      </c>
      <c r="I44" s="17">
        <v>8.5</v>
      </c>
    </row>
    <row r="45" spans="1:9" ht="12" customHeight="1" x14ac:dyDescent="0.2">
      <c r="A45" s="71" t="s">
        <v>183</v>
      </c>
      <c r="B45" s="73" t="s">
        <v>169</v>
      </c>
      <c r="C45" s="14" t="s">
        <v>170</v>
      </c>
      <c r="D45" s="32">
        <v>279</v>
      </c>
      <c r="E45" s="32">
        <v>595</v>
      </c>
      <c r="F45" s="32">
        <v>635</v>
      </c>
      <c r="G45" s="32">
        <v>415</v>
      </c>
      <c r="H45" s="32">
        <v>532</v>
      </c>
      <c r="I45" s="32">
        <v>2456</v>
      </c>
    </row>
    <row r="46" spans="1:9" ht="12" customHeight="1" x14ac:dyDescent="0.2">
      <c r="A46" s="72"/>
      <c r="B46" s="72"/>
      <c r="C46" s="14" t="s">
        <v>171</v>
      </c>
      <c r="D46" s="32">
        <v>267</v>
      </c>
      <c r="E46" s="32">
        <v>566</v>
      </c>
      <c r="F46" s="32">
        <v>657</v>
      </c>
      <c r="G46" s="32">
        <v>467</v>
      </c>
      <c r="H46" s="32">
        <v>640</v>
      </c>
      <c r="I46" s="32">
        <v>2597</v>
      </c>
    </row>
    <row r="47" spans="1:9" ht="12" customHeight="1" x14ac:dyDescent="0.2">
      <c r="A47" s="72"/>
      <c r="B47" s="72"/>
      <c r="C47" s="14" t="s">
        <v>172</v>
      </c>
      <c r="D47" s="32">
        <v>406</v>
      </c>
      <c r="E47" s="32">
        <v>446</v>
      </c>
      <c r="F47" s="32">
        <v>637</v>
      </c>
      <c r="G47" s="32">
        <v>552</v>
      </c>
      <c r="H47" s="32">
        <v>637</v>
      </c>
      <c r="I47" s="32">
        <v>2678</v>
      </c>
    </row>
    <row r="48" spans="1:9" ht="12" customHeight="1" x14ac:dyDescent="0.2">
      <c r="A48" s="72"/>
      <c r="B48" s="72"/>
      <c r="C48" s="14" t="s">
        <v>173</v>
      </c>
      <c r="D48" s="32">
        <v>401</v>
      </c>
      <c r="E48" s="32">
        <v>665</v>
      </c>
      <c r="F48" s="32">
        <v>603</v>
      </c>
      <c r="G48" s="32">
        <v>517</v>
      </c>
      <c r="H48" s="32">
        <v>587</v>
      </c>
      <c r="I48" s="32">
        <v>2773</v>
      </c>
    </row>
    <row r="49" spans="1:9" ht="12" customHeight="1" x14ac:dyDescent="0.2">
      <c r="A49" s="72"/>
      <c r="B49" s="72"/>
      <c r="C49" s="14" t="s">
        <v>174</v>
      </c>
      <c r="D49" s="32">
        <v>387</v>
      </c>
      <c r="E49" s="32">
        <v>577</v>
      </c>
      <c r="F49" s="32">
        <v>592</v>
      </c>
      <c r="G49" s="32">
        <v>492</v>
      </c>
      <c r="H49" s="32">
        <v>530</v>
      </c>
      <c r="I49" s="32">
        <v>2578</v>
      </c>
    </row>
    <row r="50" spans="1:9" ht="12" customHeight="1" x14ac:dyDescent="0.2">
      <c r="A50" s="72"/>
      <c r="B50" s="72"/>
      <c r="C50" s="14" t="s">
        <v>175</v>
      </c>
      <c r="D50" s="32">
        <v>413</v>
      </c>
      <c r="E50" s="32">
        <v>705</v>
      </c>
      <c r="F50" s="32">
        <v>601</v>
      </c>
      <c r="G50" s="32">
        <v>485</v>
      </c>
      <c r="H50" s="32">
        <v>552</v>
      </c>
      <c r="I50" s="32">
        <v>2756</v>
      </c>
    </row>
    <row r="51" spans="1:9" ht="12" customHeight="1" x14ac:dyDescent="0.2">
      <c r="A51" s="72"/>
      <c r="B51" s="72"/>
      <c r="C51" s="14" t="s">
        <v>176</v>
      </c>
      <c r="D51" s="32">
        <v>483</v>
      </c>
      <c r="E51" s="32">
        <v>631</v>
      </c>
      <c r="F51" s="32">
        <v>553</v>
      </c>
      <c r="G51" s="32">
        <v>445</v>
      </c>
      <c r="H51" s="32">
        <v>586</v>
      </c>
      <c r="I51" s="32">
        <v>2698</v>
      </c>
    </row>
    <row r="52" spans="1:9" ht="12" customHeight="1" x14ac:dyDescent="0.2">
      <c r="A52" s="72"/>
      <c r="B52" s="72"/>
      <c r="C52" s="16" t="s">
        <v>177</v>
      </c>
      <c r="D52" s="35">
        <v>523</v>
      </c>
      <c r="E52" s="35">
        <v>692</v>
      </c>
      <c r="F52" s="35">
        <v>536</v>
      </c>
      <c r="G52" s="35">
        <v>492</v>
      </c>
      <c r="H52" s="35">
        <v>576</v>
      </c>
      <c r="I52" s="35">
        <v>2819</v>
      </c>
    </row>
    <row r="53" spans="1:9" ht="12" customHeight="1" x14ac:dyDescent="0.2">
      <c r="A53" s="72"/>
      <c r="B53" s="73" t="s">
        <v>178</v>
      </c>
      <c r="C53" s="14" t="s">
        <v>170</v>
      </c>
      <c r="D53" s="32">
        <v>281</v>
      </c>
      <c r="E53" s="32">
        <v>367</v>
      </c>
      <c r="F53" s="32">
        <v>283</v>
      </c>
      <c r="G53" s="32">
        <v>151</v>
      </c>
      <c r="H53" s="32">
        <v>172</v>
      </c>
      <c r="I53" s="32">
        <v>1254</v>
      </c>
    </row>
    <row r="54" spans="1:9" ht="12" customHeight="1" x14ac:dyDescent="0.2">
      <c r="A54" s="72"/>
      <c r="B54" s="72"/>
      <c r="C54" s="14" t="s">
        <v>171</v>
      </c>
      <c r="D54" s="32">
        <v>273</v>
      </c>
      <c r="E54" s="32">
        <v>294</v>
      </c>
      <c r="F54" s="32">
        <v>301</v>
      </c>
      <c r="G54" s="32">
        <v>181</v>
      </c>
      <c r="H54" s="32">
        <v>214</v>
      </c>
      <c r="I54" s="32">
        <v>1263</v>
      </c>
    </row>
    <row r="55" spans="1:9" ht="12" customHeight="1" x14ac:dyDescent="0.2">
      <c r="A55" s="72"/>
      <c r="B55" s="72"/>
      <c r="C55" s="14" t="s">
        <v>172</v>
      </c>
      <c r="D55" s="32">
        <v>271</v>
      </c>
      <c r="E55" s="32">
        <v>203</v>
      </c>
      <c r="F55" s="32">
        <v>313</v>
      </c>
      <c r="G55" s="32">
        <v>183</v>
      </c>
      <c r="H55" s="32">
        <v>212</v>
      </c>
      <c r="I55" s="32">
        <v>1182</v>
      </c>
    </row>
    <row r="56" spans="1:9" ht="12" customHeight="1" x14ac:dyDescent="0.2">
      <c r="A56" s="72"/>
      <c r="B56" s="72"/>
      <c r="C56" s="14" t="s">
        <v>173</v>
      </c>
      <c r="D56" s="32">
        <v>248</v>
      </c>
      <c r="E56" s="32">
        <v>259</v>
      </c>
      <c r="F56" s="32">
        <v>242</v>
      </c>
      <c r="G56" s="32">
        <v>193</v>
      </c>
      <c r="H56" s="32">
        <v>176</v>
      </c>
      <c r="I56" s="32">
        <v>1118</v>
      </c>
    </row>
    <row r="57" spans="1:9" ht="12" customHeight="1" x14ac:dyDescent="0.2">
      <c r="A57" s="72"/>
      <c r="B57" s="72"/>
      <c r="C57" s="14" t="s">
        <v>174</v>
      </c>
      <c r="D57" s="32">
        <v>275</v>
      </c>
      <c r="E57" s="32">
        <v>208</v>
      </c>
      <c r="F57" s="32">
        <v>294</v>
      </c>
      <c r="G57" s="32">
        <v>198</v>
      </c>
      <c r="H57" s="32">
        <v>164</v>
      </c>
      <c r="I57" s="32">
        <v>1139</v>
      </c>
    </row>
    <row r="58" spans="1:9" ht="12" customHeight="1" x14ac:dyDescent="0.2">
      <c r="A58" s="72"/>
      <c r="B58" s="72"/>
      <c r="C58" s="14" t="s">
        <v>175</v>
      </c>
      <c r="D58" s="32">
        <v>305</v>
      </c>
      <c r="E58" s="32">
        <v>250</v>
      </c>
      <c r="F58" s="32">
        <v>249</v>
      </c>
      <c r="G58" s="32">
        <v>208</v>
      </c>
      <c r="H58" s="32">
        <v>175</v>
      </c>
      <c r="I58" s="32">
        <v>1187</v>
      </c>
    </row>
    <row r="59" spans="1:9" ht="12" customHeight="1" x14ac:dyDescent="0.2">
      <c r="A59" s="72"/>
      <c r="B59" s="72"/>
      <c r="C59" s="14" t="s">
        <v>176</v>
      </c>
      <c r="D59" s="32">
        <v>339</v>
      </c>
      <c r="E59" s="32">
        <v>240</v>
      </c>
      <c r="F59" s="32">
        <v>262</v>
      </c>
      <c r="G59" s="32">
        <v>200</v>
      </c>
      <c r="H59" s="32">
        <v>166</v>
      </c>
      <c r="I59" s="32">
        <v>1207</v>
      </c>
    </row>
    <row r="60" spans="1:9" ht="12" customHeight="1" x14ac:dyDescent="0.2">
      <c r="A60" s="72"/>
      <c r="B60" s="72"/>
      <c r="C60" s="16" t="s">
        <v>177</v>
      </c>
      <c r="D60" s="35">
        <v>244</v>
      </c>
      <c r="E60" s="35">
        <v>221</v>
      </c>
      <c r="F60" s="35">
        <v>268</v>
      </c>
      <c r="G60" s="35">
        <v>195</v>
      </c>
      <c r="H60" s="35">
        <v>160</v>
      </c>
      <c r="I60" s="35">
        <v>1088</v>
      </c>
    </row>
    <row r="61" spans="1:9" ht="12" customHeight="1" x14ac:dyDescent="0.2">
      <c r="A61" s="72"/>
      <c r="B61" s="73" t="s">
        <v>179</v>
      </c>
      <c r="C61" s="14" t="s">
        <v>170</v>
      </c>
      <c r="D61" s="32">
        <v>237</v>
      </c>
      <c r="E61" s="32">
        <v>274</v>
      </c>
      <c r="F61" s="32">
        <v>331</v>
      </c>
      <c r="G61" s="32">
        <v>188</v>
      </c>
      <c r="H61" s="32">
        <v>166</v>
      </c>
      <c r="I61" s="32">
        <v>1196</v>
      </c>
    </row>
    <row r="62" spans="1:9" ht="12" customHeight="1" x14ac:dyDescent="0.2">
      <c r="A62" s="72"/>
      <c r="B62" s="72"/>
      <c r="C62" s="14" t="s">
        <v>171</v>
      </c>
      <c r="D62" s="32">
        <v>232</v>
      </c>
      <c r="E62" s="32">
        <v>216</v>
      </c>
      <c r="F62" s="32">
        <v>315</v>
      </c>
      <c r="G62" s="32">
        <v>188</v>
      </c>
      <c r="H62" s="32">
        <v>226</v>
      </c>
      <c r="I62" s="32">
        <v>1177</v>
      </c>
    </row>
    <row r="63" spans="1:9" ht="12" customHeight="1" x14ac:dyDescent="0.2">
      <c r="A63" s="72"/>
      <c r="B63" s="72"/>
      <c r="C63" s="14" t="s">
        <v>172</v>
      </c>
      <c r="D63" s="32">
        <v>246</v>
      </c>
      <c r="E63" s="32">
        <v>199</v>
      </c>
      <c r="F63" s="32">
        <v>319</v>
      </c>
      <c r="G63" s="32">
        <v>186</v>
      </c>
      <c r="H63" s="32">
        <v>211</v>
      </c>
      <c r="I63" s="32">
        <v>1161</v>
      </c>
    </row>
    <row r="64" spans="1:9" ht="12" customHeight="1" x14ac:dyDescent="0.2">
      <c r="A64" s="72"/>
      <c r="B64" s="72"/>
      <c r="C64" s="14" t="s">
        <v>173</v>
      </c>
      <c r="D64" s="32">
        <v>224</v>
      </c>
      <c r="E64" s="32">
        <v>245</v>
      </c>
      <c r="F64" s="32">
        <v>313</v>
      </c>
      <c r="G64" s="32">
        <v>195</v>
      </c>
      <c r="H64" s="32">
        <v>186</v>
      </c>
      <c r="I64" s="32">
        <v>1163</v>
      </c>
    </row>
    <row r="65" spans="1:9" ht="12" customHeight="1" x14ac:dyDescent="0.2">
      <c r="A65" s="72"/>
      <c r="B65" s="72"/>
      <c r="C65" s="14" t="s">
        <v>174</v>
      </c>
      <c r="D65" s="32">
        <v>197</v>
      </c>
      <c r="E65" s="32">
        <v>173</v>
      </c>
      <c r="F65" s="32">
        <v>352</v>
      </c>
      <c r="G65" s="32">
        <v>179</v>
      </c>
      <c r="H65" s="32">
        <v>184</v>
      </c>
      <c r="I65" s="32">
        <v>1085</v>
      </c>
    </row>
    <row r="66" spans="1:9" ht="12" customHeight="1" x14ac:dyDescent="0.2">
      <c r="A66" s="72"/>
      <c r="B66" s="72"/>
      <c r="C66" s="14" t="s">
        <v>175</v>
      </c>
      <c r="D66" s="32">
        <v>201</v>
      </c>
      <c r="E66" s="32">
        <v>237</v>
      </c>
      <c r="F66" s="32">
        <v>299</v>
      </c>
      <c r="G66" s="32">
        <v>197</v>
      </c>
      <c r="H66" s="32">
        <v>171</v>
      </c>
      <c r="I66" s="32">
        <v>1105</v>
      </c>
    </row>
    <row r="67" spans="1:9" ht="12" customHeight="1" x14ac:dyDescent="0.2">
      <c r="A67" s="72"/>
      <c r="B67" s="72"/>
      <c r="C67" s="14" t="s">
        <v>176</v>
      </c>
      <c r="D67" s="32">
        <v>231</v>
      </c>
      <c r="E67" s="32">
        <v>198</v>
      </c>
      <c r="F67" s="32">
        <v>298</v>
      </c>
      <c r="G67" s="32">
        <v>196</v>
      </c>
      <c r="H67" s="32">
        <v>161</v>
      </c>
      <c r="I67" s="32">
        <v>1084</v>
      </c>
    </row>
    <row r="68" spans="1:9" ht="12" customHeight="1" x14ac:dyDescent="0.2">
      <c r="A68" s="72"/>
      <c r="B68" s="72"/>
      <c r="C68" s="16" t="s">
        <v>177</v>
      </c>
      <c r="D68" s="35">
        <v>227</v>
      </c>
      <c r="E68" s="35">
        <v>172</v>
      </c>
      <c r="F68" s="35">
        <v>258</v>
      </c>
      <c r="G68" s="35">
        <v>201</v>
      </c>
      <c r="H68" s="35">
        <v>171</v>
      </c>
      <c r="I68" s="35">
        <v>1029</v>
      </c>
    </row>
    <row r="69" spans="1:9" ht="12" customHeight="1" x14ac:dyDescent="0.2">
      <c r="A69" s="72"/>
      <c r="B69" s="73" t="s">
        <v>180</v>
      </c>
      <c r="C69" s="14" t="s">
        <v>170</v>
      </c>
      <c r="D69" s="32">
        <v>222</v>
      </c>
      <c r="E69" s="32">
        <v>243</v>
      </c>
      <c r="F69" s="32">
        <v>220</v>
      </c>
      <c r="G69" s="32">
        <v>125</v>
      </c>
      <c r="H69" s="32">
        <v>147</v>
      </c>
      <c r="I69" s="32">
        <v>957</v>
      </c>
    </row>
    <row r="70" spans="1:9" ht="12" customHeight="1" x14ac:dyDescent="0.2">
      <c r="A70" s="72"/>
      <c r="B70" s="72"/>
      <c r="C70" s="14" t="s">
        <v>171</v>
      </c>
      <c r="D70" s="32">
        <v>196</v>
      </c>
      <c r="E70" s="32">
        <v>215</v>
      </c>
      <c r="F70" s="32">
        <v>228</v>
      </c>
      <c r="G70" s="32">
        <v>152</v>
      </c>
      <c r="H70" s="32">
        <v>161</v>
      </c>
      <c r="I70" s="32">
        <v>952</v>
      </c>
    </row>
    <row r="71" spans="1:9" ht="12" customHeight="1" x14ac:dyDescent="0.2">
      <c r="A71" s="72"/>
      <c r="B71" s="72"/>
      <c r="C71" s="14" t="s">
        <v>172</v>
      </c>
      <c r="D71" s="32">
        <v>322</v>
      </c>
      <c r="E71" s="32">
        <v>242</v>
      </c>
      <c r="F71" s="32">
        <v>262</v>
      </c>
      <c r="G71" s="32">
        <v>94</v>
      </c>
      <c r="H71" s="32">
        <v>137</v>
      </c>
      <c r="I71" s="32">
        <v>1057</v>
      </c>
    </row>
    <row r="72" spans="1:9" ht="12" customHeight="1" x14ac:dyDescent="0.2">
      <c r="A72" s="72"/>
      <c r="B72" s="72"/>
      <c r="C72" s="14" t="s">
        <v>173</v>
      </c>
      <c r="D72" s="32">
        <v>116</v>
      </c>
      <c r="E72" s="32">
        <v>160</v>
      </c>
      <c r="F72" s="32">
        <v>199</v>
      </c>
      <c r="G72" s="32">
        <v>101</v>
      </c>
      <c r="H72" s="32">
        <v>249</v>
      </c>
      <c r="I72" s="32">
        <v>825</v>
      </c>
    </row>
    <row r="73" spans="1:9" ht="12" customHeight="1" x14ac:dyDescent="0.2">
      <c r="A73" s="72"/>
      <c r="B73" s="72"/>
      <c r="C73" s="14" t="s">
        <v>174</v>
      </c>
      <c r="D73" s="32">
        <v>112</v>
      </c>
      <c r="E73" s="32">
        <v>72</v>
      </c>
      <c r="F73" s="32">
        <v>177</v>
      </c>
      <c r="G73" s="32">
        <v>136</v>
      </c>
      <c r="H73" s="32">
        <v>343</v>
      </c>
      <c r="I73" s="32">
        <v>840</v>
      </c>
    </row>
    <row r="74" spans="1:9" ht="12" customHeight="1" x14ac:dyDescent="0.2">
      <c r="A74" s="72"/>
      <c r="B74" s="72"/>
      <c r="C74" s="14" t="s">
        <v>175</v>
      </c>
      <c r="D74" s="32">
        <v>139</v>
      </c>
      <c r="E74" s="32">
        <v>82</v>
      </c>
      <c r="F74" s="32">
        <v>136</v>
      </c>
      <c r="G74" s="32">
        <v>147</v>
      </c>
      <c r="H74" s="32">
        <v>332</v>
      </c>
      <c r="I74" s="32">
        <v>836</v>
      </c>
    </row>
    <row r="75" spans="1:9" ht="12" customHeight="1" x14ac:dyDescent="0.2">
      <c r="A75" s="72"/>
      <c r="B75" s="72"/>
      <c r="C75" s="14" t="s">
        <v>176</v>
      </c>
      <c r="D75" s="32">
        <v>128</v>
      </c>
      <c r="E75" s="32">
        <v>58</v>
      </c>
      <c r="F75" s="32">
        <v>137</v>
      </c>
      <c r="G75" s="32">
        <v>161</v>
      </c>
      <c r="H75" s="32">
        <v>490</v>
      </c>
      <c r="I75" s="32">
        <v>974</v>
      </c>
    </row>
    <row r="76" spans="1:9" ht="12" customHeight="1" x14ac:dyDescent="0.2">
      <c r="A76" s="72"/>
      <c r="B76" s="72"/>
      <c r="C76" s="16" t="s">
        <v>177</v>
      </c>
      <c r="D76" s="35">
        <v>172</v>
      </c>
      <c r="E76" s="35">
        <v>68</v>
      </c>
      <c r="F76" s="35">
        <v>154</v>
      </c>
      <c r="G76" s="35">
        <v>133</v>
      </c>
      <c r="H76" s="35">
        <v>493</v>
      </c>
      <c r="I76" s="35">
        <v>1020</v>
      </c>
    </row>
    <row r="77" spans="1:9" ht="12" customHeight="1" x14ac:dyDescent="0.2">
      <c r="A77" s="72"/>
      <c r="B77" s="73" t="s">
        <v>181</v>
      </c>
      <c r="C77" s="14" t="s">
        <v>170</v>
      </c>
      <c r="D77" s="32">
        <v>5</v>
      </c>
      <c r="E77" s="32">
        <v>49</v>
      </c>
      <c r="F77" s="32">
        <v>35</v>
      </c>
      <c r="G77" s="32">
        <v>103</v>
      </c>
      <c r="H77" s="32">
        <v>210</v>
      </c>
      <c r="I77" s="32">
        <v>402</v>
      </c>
    </row>
    <row r="78" spans="1:9" ht="12" customHeight="1" x14ac:dyDescent="0.2">
      <c r="A78" s="72"/>
      <c r="B78" s="72"/>
      <c r="C78" s="14" t="s">
        <v>171</v>
      </c>
      <c r="D78" s="32">
        <v>4</v>
      </c>
      <c r="E78" s="32">
        <v>37</v>
      </c>
      <c r="F78" s="32">
        <v>69</v>
      </c>
      <c r="G78" s="32">
        <v>40</v>
      </c>
      <c r="H78" s="32">
        <v>161</v>
      </c>
      <c r="I78" s="32">
        <v>311</v>
      </c>
    </row>
    <row r="79" spans="1:9" ht="12" customHeight="1" x14ac:dyDescent="0.2">
      <c r="A79" s="72"/>
      <c r="B79" s="72"/>
      <c r="C79" s="14" t="s">
        <v>172</v>
      </c>
      <c r="D79" s="32">
        <v>1</v>
      </c>
      <c r="E79" s="32">
        <v>6</v>
      </c>
      <c r="F79" s="32">
        <v>22</v>
      </c>
      <c r="G79" s="32">
        <v>26</v>
      </c>
      <c r="H79" s="32">
        <v>178</v>
      </c>
      <c r="I79" s="32">
        <v>233</v>
      </c>
    </row>
    <row r="80" spans="1:9" ht="12" customHeight="1" x14ac:dyDescent="0.2">
      <c r="A80" s="72"/>
      <c r="B80" s="72"/>
      <c r="C80" s="14" t="s">
        <v>173</v>
      </c>
      <c r="D80" s="32">
        <v>278</v>
      </c>
      <c r="E80" s="32">
        <v>150</v>
      </c>
      <c r="F80" s="32">
        <v>73</v>
      </c>
      <c r="G80" s="32">
        <v>62</v>
      </c>
      <c r="H80" s="32">
        <v>164</v>
      </c>
      <c r="I80" s="32">
        <v>727</v>
      </c>
    </row>
    <row r="81" spans="1:9" ht="12" customHeight="1" x14ac:dyDescent="0.2">
      <c r="A81" s="72"/>
      <c r="B81" s="72"/>
      <c r="C81" s="14" t="s">
        <v>174</v>
      </c>
      <c r="D81" s="32">
        <v>362</v>
      </c>
      <c r="E81" s="32">
        <v>137</v>
      </c>
      <c r="F81" s="32">
        <v>120</v>
      </c>
      <c r="G81" s="32">
        <v>54</v>
      </c>
      <c r="H81" s="32">
        <v>29</v>
      </c>
      <c r="I81" s="32">
        <v>702</v>
      </c>
    </row>
    <row r="82" spans="1:9" ht="12" customHeight="1" x14ac:dyDescent="0.2">
      <c r="A82" s="72"/>
      <c r="B82" s="72"/>
      <c r="C82" s="14" t="s">
        <v>175</v>
      </c>
      <c r="D82" s="32">
        <v>411</v>
      </c>
      <c r="E82" s="32">
        <v>119</v>
      </c>
      <c r="F82" s="32">
        <v>137</v>
      </c>
      <c r="G82" s="32">
        <v>58</v>
      </c>
      <c r="H82" s="32">
        <v>20</v>
      </c>
      <c r="I82" s="32">
        <v>745</v>
      </c>
    </row>
    <row r="83" spans="1:9" ht="12" customHeight="1" x14ac:dyDescent="0.2">
      <c r="A83" s="72"/>
      <c r="B83" s="72"/>
      <c r="C83" s="14" t="s">
        <v>176</v>
      </c>
      <c r="D83" s="32">
        <v>286</v>
      </c>
      <c r="E83" s="32">
        <v>125</v>
      </c>
      <c r="F83" s="32">
        <v>72</v>
      </c>
      <c r="G83" s="32">
        <v>40</v>
      </c>
      <c r="H83" s="32">
        <v>17</v>
      </c>
      <c r="I83" s="32">
        <v>540</v>
      </c>
    </row>
    <row r="84" spans="1:9" ht="12" customHeight="1" x14ac:dyDescent="0.2">
      <c r="A84" s="72"/>
      <c r="B84" s="72"/>
      <c r="C84" s="16" t="s">
        <v>177</v>
      </c>
      <c r="D84" s="35">
        <v>307</v>
      </c>
      <c r="E84" s="35">
        <v>124</v>
      </c>
      <c r="F84" s="35">
        <v>77</v>
      </c>
      <c r="G84" s="35">
        <v>29</v>
      </c>
      <c r="H84" s="35">
        <v>16</v>
      </c>
      <c r="I84" s="35">
        <v>553</v>
      </c>
    </row>
    <row r="85" spans="1:9" ht="12" customHeight="1" x14ac:dyDescent="0.2">
      <c r="A85" s="71" t="s">
        <v>184</v>
      </c>
      <c r="B85" s="73" t="s">
        <v>169</v>
      </c>
      <c r="C85" s="14" t="s">
        <v>170</v>
      </c>
      <c r="D85" s="32">
        <v>1024</v>
      </c>
      <c r="E85" s="32">
        <v>1528</v>
      </c>
      <c r="F85" s="32">
        <v>1504</v>
      </c>
      <c r="G85" s="32">
        <v>982</v>
      </c>
      <c r="H85" s="32">
        <v>1227</v>
      </c>
      <c r="I85" s="32">
        <v>6265</v>
      </c>
    </row>
    <row r="86" spans="1:9" ht="12" customHeight="1" x14ac:dyDescent="0.2">
      <c r="A86" s="72"/>
      <c r="B86" s="72"/>
      <c r="C86" s="14" t="s">
        <v>171</v>
      </c>
      <c r="D86" s="32">
        <v>972</v>
      </c>
      <c r="E86" s="32">
        <v>1328</v>
      </c>
      <c r="F86" s="32">
        <v>1570</v>
      </c>
      <c r="G86" s="32">
        <v>1028</v>
      </c>
      <c r="H86" s="32">
        <v>1402</v>
      </c>
      <c r="I86" s="32">
        <v>6300</v>
      </c>
    </row>
    <row r="87" spans="1:9" ht="12" customHeight="1" x14ac:dyDescent="0.2">
      <c r="A87" s="72"/>
      <c r="B87" s="72"/>
      <c r="C87" s="14" t="s">
        <v>172</v>
      </c>
      <c r="D87" s="32">
        <v>1246</v>
      </c>
      <c r="E87" s="32">
        <v>1096</v>
      </c>
      <c r="F87" s="32">
        <v>1553</v>
      </c>
      <c r="G87" s="32">
        <v>1041</v>
      </c>
      <c r="H87" s="32">
        <v>1375</v>
      </c>
      <c r="I87" s="32">
        <v>6311</v>
      </c>
    </row>
    <row r="88" spans="1:9" ht="12" customHeight="1" x14ac:dyDescent="0.2">
      <c r="A88" s="72"/>
      <c r="B88" s="72"/>
      <c r="C88" s="14" t="s">
        <v>173</v>
      </c>
      <c r="D88" s="32">
        <v>1267</v>
      </c>
      <c r="E88" s="32">
        <v>1479</v>
      </c>
      <c r="F88" s="32">
        <v>1430</v>
      </c>
      <c r="G88" s="32">
        <v>1068</v>
      </c>
      <c r="H88" s="32">
        <v>1362</v>
      </c>
      <c r="I88" s="32">
        <v>6606</v>
      </c>
    </row>
    <row r="89" spans="1:9" ht="12" customHeight="1" x14ac:dyDescent="0.2">
      <c r="A89" s="72"/>
      <c r="B89" s="72"/>
      <c r="C89" s="14" t="s">
        <v>174</v>
      </c>
      <c r="D89" s="32">
        <v>1333</v>
      </c>
      <c r="E89" s="32">
        <v>1167</v>
      </c>
      <c r="F89" s="32">
        <v>1535</v>
      </c>
      <c r="G89" s="32">
        <v>1059</v>
      </c>
      <c r="H89" s="32">
        <v>1250</v>
      </c>
      <c r="I89" s="32">
        <v>6344</v>
      </c>
    </row>
    <row r="90" spans="1:9" ht="12" customHeight="1" x14ac:dyDescent="0.2">
      <c r="A90" s="72"/>
      <c r="B90" s="72"/>
      <c r="C90" s="14" t="s">
        <v>175</v>
      </c>
      <c r="D90" s="32">
        <v>1469</v>
      </c>
      <c r="E90" s="32">
        <v>1393</v>
      </c>
      <c r="F90" s="32">
        <v>1422</v>
      </c>
      <c r="G90" s="32">
        <v>1095</v>
      </c>
      <c r="H90" s="32">
        <v>1250</v>
      </c>
      <c r="I90" s="32">
        <v>6629</v>
      </c>
    </row>
    <row r="91" spans="1:9" ht="12" customHeight="1" x14ac:dyDescent="0.2">
      <c r="A91" s="72"/>
      <c r="B91" s="72"/>
      <c r="C91" s="14" t="s">
        <v>176</v>
      </c>
      <c r="D91" s="32">
        <v>1467</v>
      </c>
      <c r="E91" s="32">
        <v>1252</v>
      </c>
      <c r="F91" s="32">
        <v>1322</v>
      </c>
      <c r="G91" s="32">
        <v>1042</v>
      </c>
      <c r="H91" s="32">
        <v>1420</v>
      </c>
      <c r="I91" s="32">
        <v>6503</v>
      </c>
    </row>
    <row r="92" spans="1:9" ht="12" customHeight="1" x14ac:dyDescent="0.2">
      <c r="A92" s="72"/>
      <c r="B92" s="72"/>
      <c r="C92" s="16" t="s">
        <v>177</v>
      </c>
      <c r="D92" s="35">
        <v>1473</v>
      </c>
      <c r="E92" s="35">
        <v>1277</v>
      </c>
      <c r="F92" s="35">
        <v>1293</v>
      </c>
      <c r="G92" s="35">
        <v>1050</v>
      </c>
      <c r="H92" s="35">
        <v>1416</v>
      </c>
      <c r="I92" s="35">
        <v>6509</v>
      </c>
    </row>
    <row r="93" spans="1:9" ht="12" customHeight="1" x14ac:dyDescent="0.2">
      <c r="A93" s="72"/>
      <c r="B93" s="73" t="s">
        <v>178</v>
      </c>
      <c r="C93" s="14" t="s">
        <v>170</v>
      </c>
      <c r="D93" s="32">
        <v>1024</v>
      </c>
      <c r="E93" s="32">
        <v>1528</v>
      </c>
      <c r="F93" s="32">
        <v>1504</v>
      </c>
      <c r="G93" s="32">
        <v>982</v>
      </c>
      <c r="H93" s="32">
        <v>1227</v>
      </c>
      <c r="I93" s="32">
        <v>6265</v>
      </c>
    </row>
    <row r="94" spans="1:9" ht="12" customHeight="1" x14ac:dyDescent="0.2">
      <c r="A94" s="72"/>
      <c r="B94" s="72"/>
      <c r="C94" s="14" t="s">
        <v>171</v>
      </c>
      <c r="D94" s="32">
        <v>972</v>
      </c>
      <c r="E94" s="32">
        <v>1328</v>
      </c>
      <c r="F94" s="32">
        <v>1570</v>
      </c>
      <c r="G94" s="32">
        <v>1028</v>
      </c>
      <c r="H94" s="32">
        <v>1402</v>
      </c>
      <c r="I94" s="32">
        <v>6300</v>
      </c>
    </row>
    <row r="95" spans="1:9" ht="12" customHeight="1" x14ac:dyDescent="0.2">
      <c r="A95" s="72"/>
      <c r="B95" s="72"/>
      <c r="C95" s="14" t="s">
        <v>172</v>
      </c>
      <c r="D95" s="32">
        <v>1246</v>
      </c>
      <c r="E95" s="32">
        <v>1096</v>
      </c>
      <c r="F95" s="32">
        <v>1553</v>
      </c>
      <c r="G95" s="32">
        <v>1041</v>
      </c>
      <c r="H95" s="32">
        <v>1375</v>
      </c>
      <c r="I95" s="32">
        <v>6311</v>
      </c>
    </row>
    <row r="96" spans="1:9" ht="12" customHeight="1" x14ac:dyDescent="0.2">
      <c r="A96" s="72"/>
      <c r="B96" s="72"/>
      <c r="C96" s="14" t="s">
        <v>173</v>
      </c>
      <c r="D96" s="32">
        <v>1267</v>
      </c>
      <c r="E96" s="32">
        <v>1479</v>
      </c>
      <c r="F96" s="32">
        <v>1430</v>
      </c>
      <c r="G96" s="32">
        <v>1068</v>
      </c>
      <c r="H96" s="32">
        <v>1362</v>
      </c>
      <c r="I96" s="32">
        <v>6606</v>
      </c>
    </row>
    <row r="97" spans="1:9" ht="12" customHeight="1" x14ac:dyDescent="0.2">
      <c r="A97" s="72"/>
      <c r="B97" s="72"/>
      <c r="C97" s="14" t="s">
        <v>174</v>
      </c>
      <c r="D97" s="32">
        <v>1333</v>
      </c>
      <c r="E97" s="32">
        <v>1167</v>
      </c>
      <c r="F97" s="32">
        <v>1535</v>
      </c>
      <c r="G97" s="32">
        <v>1059</v>
      </c>
      <c r="H97" s="32">
        <v>1250</v>
      </c>
      <c r="I97" s="32">
        <v>6344</v>
      </c>
    </row>
    <row r="98" spans="1:9" ht="12" customHeight="1" x14ac:dyDescent="0.2">
      <c r="A98" s="72"/>
      <c r="B98" s="72"/>
      <c r="C98" s="14" t="s">
        <v>175</v>
      </c>
      <c r="D98" s="32">
        <v>1469</v>
      </c>
      <c r="E98" s="32">
        <v>1393</v>
      </c>
      <c r="F98" s="32">
        <v>1422</v>
      </c>
      <c r="G98" s="32">
        <v>1095</v>
      </c>
      <c r="H98" s="32">
        <v>1250</v>
      </c>
      <c r="I98" s="32">
        <v>6629</v>
      </c>
    </row>
    <row r="99" spans="1:9" ht="12" customHeight="1" x14ac:dyDescent="0.2">
      <c r="A99" s="72"/>
      <c r="B99" s="72"/>
      <c r="C99" s="14" t="s">
        <v>176</v>
      </c>
      <c r="D99" s="32">
        <v>1467</v>
      </c>
      <c r="E99" s="32">
        <v>1252</v>
      </c>
      <c r="F99" s="32">
        <v>1322</v>
      </c>
      <c r="G99" s="32">
        <v>1042</v>
      </c>
      <c r="H99" s="32">
        <v>1420</v>
      </c>
      <c r="I99" s="32">
        <v>6503</v>
      </c>
    </row>
    <row r="100" spans="1:9" ht="12" customHeight="1" x14ac:dyDescent="0.2">
      <c r="A100" s="72"/>
      <c r="B100" s="72"/>
      <c r="C100" s="16" t="s">
        <v>177</v>
      </c>
      <c r="D100" s="35">
        <v>1473</v>
      </c>
      <c r="E100" s="35">
        <v>1277</v>
      </c>
      <c r="F100" s="35">
        <v>1293</v>
      </c>
      <c r="G100" s="35">
        <v>1050</v>
      </c>
      <c r="H100" s="35">
        <v>1416</v>
      </c>
      <c r="I100" s="35">
        <v>6509</v>
      </c>
    </row>
    <row r="101" spans="1:9" ht="12" customHeight="1" x14ac:dyDescent="0.2">
      <c r="A101" s="72"/>
      <c r="B101" s="73" t="s">
        <v>179</v>
      </c>
      <c r="C101" s="14" t="s">
        <v>170</v>
      </c>
      <c r="D101" s="32">
        <v>1024</v>
      </c>
      <c r="E101" s="32">
        <v>1528</v>
      </c>
      <c r="F101" s="32">
        <v>1504</v>
      </c>
      <c r="G101" s="32">
        <v>982</v>
      </c>
      <c r="H101" s="32">
        <v>1227</v>
      </c>
      <c r="I101" s="32">
        <v>6265</v>
      </c>
    </row>
    <row r="102" spans="1:9" ht="12" customHeight="1" x14ac:dyDescent="0.2">
      <c r="A102" s="72"/>
      <c r="B102" s="72"/>
      <c r="C102" s="14" t="s">
        <v>171</v>
      </c>
      <c r="D102" s="32">
        <v>972</v>
      </c>
      <c r="E102" s="32">
        <v>1328</v>
      </c>
      <c r="F102" s="32">
        <v>1570</v>
      </c>
      <c r="G102" s="32">
        <v>1028</v>
      </c>
      <c r="H102" s="32">
        <v>1402</v>
      </c>
      <c r="I102" s="32">
        <v>6300</v>
      </c>
    </row>
    <row r="103" spans="1:9" ht="12" customHeight="1" x14ac:dyDescent="0.2">
      <c r="A103" s="72"/>
      <c r="B103" s="72"/>
      <c r="C103" s="14" t="s">
        <v>172</v>
      </c>
      <c r="D103" s="32">
        <v>1246</v>
      </c>
      <c r="E103" s="32">
        <v>1096</v>
      </c>
      <c r="F103" s="32">
        <v>1553</v>
      </c>
      <c r="G103" s="32">
        <v>1041</v>
      </c>
      <c r="H103" s="32">
        <v>1375</v>
      </c>
      <c r="I103" s="32">
        <v>6311</v>
      </c>
    </row>
    <row r="104" spans="1:9" ht="12" customHeight="1" x14ac:dyDescent="0.2">
      <c r="A104" s="72"/>
      <c r="B104" s="72"/>
      <c r="C104" s="14" t="s">
        <v>173</v>
      </c>
      <c r="D104" s="32">
        <v>1267</v>
      </c>
      <c r="E104" s="32">
        <v>1479</v>
      </c>
      <c r="F104" s="32">
        <v>1430</v>
      </c>
      <c r="G104" s="32">
        <v>1068</v>
      </c>
      <c r="H104" s="32">
        <v>1362</v>
      </c>
      <c r="I104" s="32">
        <v>6606</v>
      </c>
    </row>
    <row r="105" spans="1:9" ht="12" customHeight="1" x14ac:dyDescent="0.2">
      <c r="A105" s="72"/>
      <c r="B105" s="72"/>
      <c r="C105" s="14" t="s">
        <v>174</v>
      </c>
      <c r="D105" s="32">
        <v>1333</v>
      </c>
      <c r="E105" s="32">
        <v>1167</v>
      </c>
      <c r="F105" s="32">
        <v>1535</v>
      </c>
      <c r="G105" s="32">
        <v>1059</v>
      </c>
      <c r="H105" s="32">
        <v>1250</v>
      </c>
      <c r="I105" s="32">
        <v>6344</v>
      </c>
    </row>
    <row r="106" spans="1:9" ht="12" customHeight="1" x14ac:dyDescent="0.2">
      <c r="A106" s="72"/>
      <c r="B106" s="72"/>
      <c r="C106" s="14" t="s">
        <v>175</v>
      </c>
      <c r="D106" s="32">
        <v>1469</v>
      </c>
      <c r="E106" s="32">
        <v>1393</v>
      </c>
      <c r="F106" s="32">
        <v>1422</v>
      </c>
      <c r="G106" s="32">
        <v>1095</v>
      </c>
      <c r="H106" s="32">
        <v>1250</v>
      </c>
      <c r="I106" s="32">
        <v>6629</v>
      </c>
    </row>
    <row r="107" spans="1:9" ht="12" customHeight="1" x14ac:dyDescent="0.2">
      <c r="A107" s="72"/>
      <c r="B107" s="72"/>
      <c r="C107" s="14" t="s">
        <v>176</v>
      </c>
      <c r="D107" s="32">
        <v>1467</v>
      </c>
      <c r="E107" s="32">
        <v>1252</v>
      </c>
      <c r="F107" s="32">
        <v>1322</v>
      </c>
      <c r="G107" s="32">
        <v>1042</v>
      </c>
      <c r="H107" s="32">
        <v>1420</v>
      </c>
      <c r="I107" s="32">
        <v>6503</v>
      </c>
    </row>
    <row r="108" spans="1:9" ht="12" customHeight="1" x14ac:dyDescent="0.2">
      <c r="A108" s="72"/>
      <c r="B108" s="72"/>
      <c r="C108" s="16" t="s">
        <v>177</v>
      </c>
      <c r="D108" s="35">
        <v>1473</v>
      </c>
      <c r="E108" s="35">
        <v>1277</v>
      </c>
      <c r="F108" s="35">
        <v>1293</v>
      </c>
      <c r="G108" s="35">
        <v>1050</v>
      </c>
      <c r="H108" s="35">
        <v>1416</v>
      </c>
      <c r="I108" s="35">
        <v>6509</v>
      </c>
    </row>
    <row r="109" spans="1:9" ht="12" customHeight="1" x14ac:dyDescent="0.2">
      <c r="A109" s="72"/>
      <c r="B109" s="73" t="s">
        <v>180</v>
      </c>
      <c r="C109" s="14" t="s">
        <v>170</v>
      </c>
      <c r="D109" s="32">
        <v>1024</v>
      </c>
      <c r="E109" s="32">
        <v>1528</v>
      </c>
      <c r="F109" s="32">
        <v>1504</v>
      </c>
      <c r="G109" s="32">
        <v>982</v>
      </c>
      <c r="H109" s="32">
        <v>1227</v>
      </c>
      <c r="I109" s="32">
        <v>6265</v>
      </c>
    </row>
    <row r="110" spans="1:9" ht="12" customHeight="1" x14ac:dyDescent="0.2">
      <c r="A110" s="72"/>
      <c r="B110" s="72"/>
      <c r="C110" s="14" t="s">
        <v>171</v>
      </c>
      <c r="D110" s="32">
        <v>972</v>
      </c>
      <c r="E110" s="32">
        <v>1328</v>
      </c>
      <c r="F110" s="32">
        <v>1570</v>
      </c>
      <c r="G110" s="32">
        <v>1028</v>
      </c>
      <c r="H110" s="32">
        <v>1402</v>
      </c>
      <c r="I110" s="32">
        <v>6300</v>
      </c>
    </row>
    <row r="111" spans="1:9" ht="12" customHeight="1" x14ac:dyDescent="0.2">
      <c r="A111" s="72"/>
      <c r="B111" s="72"/>
      <c r="C111" s="14" t="s">
        <v>172</v>
      </c>
      <c r="D111" s="32">
        <v>1246</v>
      </c>
      <c r="E111" s="32">
        <v>1096</v>
      </c>
      <c r="F111" s="32">
        <v>1553</v>
      </c>
      <c r="G111" s="32">
        <v>1041</v>
      </c>
      <c r="H111" s="32">
        <v>1375</v>
      </c>
      <c r="I111" s="32">
        <v>6311</v>
      </c>
    </row>
    <row r="112" spans="1:9" ht="12" customHeight="1" x14ac:dyDescent="0.2">
      <c r="A112" s="72"/>
      <c r="B112" s="72"/>
      <c r="C112" s="14" t="s">
        <v>173</v>
      </c>
      <c r="D112" s="32">
        <v>1267</v>
      </c>
      <c r="E112" s="32">
        <v>1479</v>
      </c>
      <c r="F112" s="32">
        <v>1430</v>
      </c>
      <c r="G112" s="32">
        <v>1068</v>
      </c>
      <c r="H112" s="32">
        <v>1362</v>
      </c>
      <c r="I112" s="32">
        <v>6606</v>
      </c>
    </row>
    <row r="113" spans="1:9" ht="12" customHeight="1" x14ac:dyDescent="0.2">
      <c r="A113" s="72"/>
      <c r="B113" s="72"/>
      <c r="C113" s="14" t="s">
        <v>174</v>
      </c>
      <c r="D113" s="32">
        <v>1333</v>
      </c>
      <c r="E113" s="32">
        <v>1167</v>
      </c>
      <c r="F113" s="32">
        <v>1535</v>
      </c>
      <c r="G113" s="32">
        <v>1059</v>
      </c>
      <c r="H113" s="32">
        <v>1250</v>
      </c>
      <c r="I113" s="32">
        <v>6344</v>
      </c>
    </row>
    <row r="114" spans="1:9" ht="12" customHeight="1" x14ac:dyDescent="0.2">
      <c r="A114" s="72"/>
      <c r="B114" s="72"/>
      <c r="C114" s="14" t="s">
        <v>175</v>
      </c>
      <c r="D114" s="32">
        <v>1469</v>
      </c>
      <c r="E114" s="32">
        <v>1393</v>
      </c>
      <c r="F114" s="32">
        <v>1422</v>
      </c>
      <c r="G114" s="32">
        <v>1095</v>
      </c>
      <c r="H114" s="32">
        <v>1250</v>
      </c>
      <c r="I114" s="32">
        <v>6629</v>
      </c>
    </row>
    <row r="115" spans="1:9" ht="12" customHeight="1" x14ac:dyDescent="0.2">
      <c r="A115" s="72"/>
      <c r="B115" s="72"/>
      <c r="C115" s="14" t="s">
        <v>176</v>
      </c>
      <c r="D115" s="32">
        <v>1467</v>
      </c>
      <c r="E115" s="32">
        <v>1252</v>
      </c>
      <c r="F115" s="32">
        <v>1322</v>
      </c>
      <c r="G115" s="32">
        <v>1042</v>
      </c>
      <c r="H115" s="32">
        <v>1420</v>
      </c>
      <c r="I115" s="32">
        <v>6503</v>
      </c>
    </row>
    <row r="116" spans="1:9" ht="12" customHeight="1" x14ac:dyDescent="0.2">
      <c r="A116" s="72"/>
      <c r="B116" s="72"/>
      <c r="C116" s="16" t="s">
        <v>177</v>
      </c>
      <c r="D116" s="35">
        <v>1473</v>
      </c>
      <c r="E116" s="35">
        <v>1277</v>
      </c>
      <c r="F116" s="35">
        <v>1293</v>
      </c>
      <c r="G116" s="35">
        <v>1050</v>
      </c>
      <c r="H116" s="35">
        <v>1416</v>
      </c>
      <c r="I116" s="35">
        <v>6509</v>
      </c>
    </row>
    <row r="117" spans="1:9" ht="12" customHeight="1" x14ac:dyDescent="0.2">
      <c r="A117" s="72"/>
      <c r="B117" s="73" t="s">
        <v>181</v>
      </c>
      <c r="C117" s="14" t="s">
        <v>170</v>
      </c>
      <c r="D117" s="32">
        <v>1024</v>
      </c>
      <c r="E117" s="32">
        <v>1528</v>
      </c>
      <c r="F117" s="32">
        <v>1504</v>
      </c>
      <c r="G117" s="32">
        <v>982</v>
      </c>
      <c r="H117" s="32">
        <v>1227</v>
      </c>
      <c r="I117" s="32">
        <v>6265</v>
      </c>
    </row>
    <row r="118" spans="1:9" ht="12" customHeight="1" x14ac:dyDescent="0.2">
      <c r="A118" s="72"/>
      <c r="B118" s="72"/>
      <c r="C118" s="14" t="s">
        <v>171</v>
      </c>
      <c r="D118" s="32">
        <v>972</v>
      </c>
      <c r="E118" s="32">
        <v>1328</v>
      </c>
      <c r="F118" s="32">
        <v>1570</v>
      </c>
      <c r="G118" s="32">
        <v>1028</v>
      </c>
      <c r="H118" s="32">
        <v>1402</v>
      </c>
      <c r="I118" s="32">
        <v>6300</v>
      </c>
    </row>
    <row r="119" spans="1:9" ht="12" customHeight="1" x14ac:dyDescent="0.2">
      <c r="A119" s="72"/>
      <c r="B119" s="72"/>
      <c r="C119" s="14" t="s">
        <v>172</v>
      </c>
      <c r="D119" s="32">
        <v>1246</v>
      </c>
      <c r="E119" s="32">
        <v>1096</v>
      </c>
      <c r="F119" s="32">
        <v>1553</v>
      </c>
      <c r="G119" s="32">
        <v>1041</v>
      </c>
      <c r="H119" s="32">
        <v>1375</v>
      </c>
      <c r="I119" s="32">
        <v>6311</v>
      </c>
    </row>
    <row r="120" spans="1:9" ht="12" customHeight="1" x14ac:dyDescent="0.2">
      <c r="A120" s="72"/>
      <c r="B120" s="72"/>
      <c r="C120" s="14" t="s">
        <v>173</v>
      </c>
      <c r="D120" s="32">
        <v>1267</v>
      </c>
      <c r="E120" s="32">
        <v>1479</v>
      </c>
      <c r="F120" s="32">
        <v>1430</v>
      </c>
      <c r="G120" s="32">
        <v>1068</v>
      </c>
      <c r="H120" s="32">
        <v>1362</v>
      </c>
      <c r="I120" s="32">
        <v>6606</v>
      </c>
    </row>
    <row r="121" spans="1:9" ht="12" customHeight="1" x14ac:dyDescent="0.2">
      <c r="A121" s="72"/>
      <c r="B121" s="72"/>
      <c r="C121" s="14" t="s">
        <v>174</v>
      </c>
      <c r="D121" s="32">
        <v>1333</v>
      </c>
      <c r="E121" s="32">
        <v>1167</v>
      </c>
      <c r="F121" s="32">
        <v>1535</v>
      </c>
      <c r="G121" s="32">
        <v>1059</v>
      </c>
      <c r="H121" s="32">
        <v>1250</v>
      </c>
      <c r="I121" s="32">
        <v>6344</v>
      </c>
    </row>
    <row r="122" spans="1:9" ht="12" customHeight="1" x14ac:dyDescent="0.2">
      <c r="A122" s="72"/>
      <c r="B122" s="72"/>
      <c r="C122" s="14" t="s">
        <v>175</v>
      </c>
      <c r="D122" s="32">
        <v>1469</v>
      </c>
      <c r="E122" s="32">
        <v>1393</v>
      </c>
      <c r="F122" s="32">
        <v>1422</v>
      </c>
      <c r="G122" s="32">
        <v>1095</v>
      </c>
      <c r="H122" s="32">
        <v>1250</v>
      </c>
      <c r="I122" s="32">
        <v>6629</v>
      </c>
    </row>
    <row r="123" spans="1:9" ht="12" customHeight="1" x14ac:dyDescent="0.2">
      <c r="A123" s="72"/>
      <c r="B123" s="72"/>
      <c r="C123" s="14" t="s">
        <v>176</v>
      </c>
      <c r="D123" s="32">
        <v>1467</v>
      </c>
      <c r="E123" s="32">
        <v>1252</v>
      </c>
      <c r="F123" s="32">
        <v>1322</v>
      </c>
      <c r="G123" s="32">
        <v>1042</v>
      </c>
      <c r="H123" s="32">
        <v>1420</v>
      </c>
      <c r="I123" s="32">
        <v>6503</v>
      </c>
    </row>
    <row r="124" spans="1:9" ht="12" customHeight="1" x14ac:dyDescent="0.2">
      <c r="A124" s="72"/>
      <c r="B124" s="72"/>
      <c r="C124" s="16" t="s">
        <v>177</v>
      </c>
      <c r="D124" s="35">
        <v>1473</v>
      </c>
      <c r="E124" s="35">
        <v>1277</v>
      </c>
      <c r="F124" s="35">
        <v>1293</v>
      </c>
      <c r="G124" s="35">
        <v>1050</v>
      </c>
      <c r="H124" s="35">
        <v>1416</v>
      </c>
      <c r="I124" s="35">
        <v>6509</v>
      </c>
    </row>
    <row r="125" spans="1:9" ht="12" hidden="1" customHeight="1" x14ac:dyDescent="0.2"/>
    <row r="126" spans="1:9" ht="12" customHeight="1" x14ac:dyDescent="0.2">
      <c r="A126" s="69" t="s">
        <v>33</v>
      </c>
      <c r="B126" s="70"/>
      <c r="C126" s="70"/>
      <c r="D126" s="70"/>
      <c r="E126" s="70"/>
      <c r="F126" s="70"/>
      <c r="G126" s="70"/>
      <c r="H126" s="70"/>
      <c r="I126" s="70"/>
    </row>
    <row r="127" spans="1:9" ht="12" customHeight="1" x14ac:dyDescent="0.2"/>
    <row r="128" spans="1:9" ht="12" customHeight="1" x14ac:dyDescent="0.2">
      <c r="A128" s="20" t="s">
        <v>185</v>
      </c>
    </row>
    <row r="129" ht="12" customHeight="1" x14ac:dyDescent="0.2"/>
  </sheetData>
  <mergeCells count="20">
    <mergeCell ref="B13:B20"/>
    <mergeCell ref="B21:B28"/>
    <mergeCell ref="B29:B36"/>
    <mergeCell ref="B37:B44"/>
    <mergeCell ref="A2:I2"/>
    <mergeCell ref="A5:A44"/>
    <mergeCell ref="B5:B12"/>
    <mergeCell ref="A126:I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8" width="14.7109375" bestFit="1" customWidth="1"/>
  </cols>
  <sheetData>
    <row r="1" spans="1:8" s="39" customFormat="1" ht="12.95" customHeight="1" x14ac:dyDescent="0.3">
      <c r="A1" s="83" t="s">
        <v>287</v>
      </c>
    </row>
    <row r="2" spans="1:8" ht="47.25" customHeight="1" x14ac:dyDescent="0.3">
      <c r="A2" s="74" t="s">
        <v>247</v>
      </c>
      <c r="B2" s="70"/>
      <c r="C2" s="70"/>
      <c r="D2" s="70"/>
      <c r="E2" s="70"/>
      <c r="F2" s="70"/>
      <c r="G2" s="70"/>
      <c r="H2" s="70"/>
    </row>
    <row r="3" spans="1:8" ht="0" hidden="1" customHeight="1" x14ac:dyDescent="0.2"/>
    <row r="4" spans="1:8" ht="24" customHeight="1" x14ac:dyDescent="0.2">
      <c r="A4" s="6" t="s">
        <v>0</v>
      </c>
      <c r="B4" s="6" t="s">
        <v>226</v>
      </c>
      <c r="C4" s="6" t="s">
        <v>197</v>
      </c>
      <c r="D4" s="13" t="s">
        <v>233</v>
      </c>
      <c r="E4" s="13" t="s">
        <v>234</v>
      </c>
      <c r="F4" s="13" t="s">
        <v>235</v>
      </c>
      <c r="G4" s="13" t="s">
        <v>200</v>
      </c>
      <c r="H4" s="13" t="s">
        <v>167</v>
      </c>
    </row>
    <row r="5" spans="1:8" ht="12" customHeight="1" x14ac:dyDescent="0.2">
      <c r="A5" s="71" t="s">
        <v>168</v>
      </c>
      <c r="B5" s="76" t="s">
        <v>227</v>
      </c>
      <c r="C5" s="14" t="s">
        <v>170</v>
      </c>
      <c r="D5" s="15">
        <v>42.8</v>
      </c>
      <c r="E5" s="15">
        <v>52.9</v>
      </c>
      <c r="F5" s="15">
        <v>52.2</v>
      </c>
      <c r="G5" s="15">
        <v>53.6</v>
      </c>
      <c r="H5" s="15">
        <v>51.3</v>
      </c>
    </row>
    <row r="6" spans="1:8" ht="12" customHeight="1" x14ac:dyDescent="0.2">
      <c r="A6" s="72"/>
      <c r="B6" s="72"/>
      <c r="C6" s="14" t="s">
        <v>171</v>
      </c>
      <c r="D6" s="15">
        <v>45.9</v>
      </c>
      <c r="E6" s="15">
        <v>51.9</v>
      </c>
      <c r="F6" s="15">
        <v>58.8</v>
      </c>
      <c r="G6" s="15">
        <v>49.5</v>
      </c>
      <c r="H6" s="15">
        <v>54</v>
      </c>
    </row>
    <row r="7" spans="1:8" ht="12" customHeight="1" x14ac:dyDescent="0.2">
      <c r="A7" s="72"/>
      <c r="B7" s="72"/>
      <c r="C7" s="14" t="s">
        <v>172</v>
      </c>
      <c r="D7" s="15">
        <v>43.5</v>
      </c>
      <c r="E7" s="15">
        <v>53.8</v>
      </c>
      <c r="F7" s="15">
        <v>58.1</v>
      </c>
      <c r="G7" s="15">
        <v>42.2</v>
      </c>
      <c r="H7" s="15">
        <v>53</v>
      </c>
    </row>
    <row r="8" spans="1:8" ht="12" customHeight="1" x14ac:dyDescent="0.2">
      <c r="A8" s="72"/>
      <c r="B8" s="72"/>
      <c r="C8" s="14" t="s">
        <v>173</v>
      </c>
      <c r="D8" s="15">
        <v>39.1</v>
      </c>
      <c r="E8" s="15">
        <v>56.9</v>
      </c>
      <c r="F8" s="15">
        <v>55.4</v>
      </c>
      <c r="G8" s="15">
        <v>55.1</v>
      </c>
      <c r="H8" s="15">
        <v>53.9</v>
      </c>
    </row>
    <row r="9" spans="1:8" ht="12" customHeight="1" x14ac:dyDescent="0.2">
      <c r="A9" s="72"/>
      <c r="B9" s="72"/>
      <c r="C9" s="14" t="s">
        <v>174</v>
      </c>
      <c r="D9" s="15">
        <v>44.4</v>
      </c>
      <c r="E9" s="15">
        <v>52.8</v>
      </c>
      <c r="F9" s="15">
        <v>52.8</v>
      </c>
      <c r="G9" s="15">
        <v>59</v>
      </c>
      <c r="H9" s="15">
        <v>52.4</v>
      </c>
    </row>
    <row r="10" spans="1:8" ht="12" customHeight="1" x14ac:dyDescent="0.2">
      <c r="A10" s="72"/>
      <c r="B10" s="72"/>
      <c r="C10" s="14" t="s">
        <v>175</v>
      </c>
      <c r="D10" s="15">
        <v>41.5</v>
      </c>
      <c r="E10" s="15">
        <v>50.8</v>
      </c>
      <c r="F10" s="15">
        <v>54.4</v>
      </c>
      <c r="G10" s="15">
        <v>48.7</v>
      </c>
      <c r="H10" s="15">
        <v>50.9</v>
      </c>
    </row>
    <row r="11" spans="1:8" ht="12" customHeight="1" x14ac:dyDescent="0.2">
      <c r="A11" s="72"/>
      <c r="B11" s="72"/>
      <c r="C11" s="14" t="s">
        <v>176</v>
      </c>
      <c r="D11" s="15">
        <v>38.4</v>
      </c>
      <c r="E11" s="15">
        <v>50.4</v>
      </c>
      <c r="F11" s="15">
        <v>55.1</v>
      </c>
      <c r="G11" s="15">
        <v>55.6</v>
      </c>
      <c r="H11" s="15">
        <v>51.7</v>
      </c>
    </row>
    <row r="12" spans="1:8" ht="12" customHeight="1" x14ac:dyDescent="0.2">
      <c r="A12" s="72"/>
      <c r="B12" s="72"/>
      <c r="C12" s="16" t="s">
        <v>177</v>
      </c>
      <c r="D12" s="17">
        <v>39.6</v>
      </c>
      <c r="E12" s="17">
        <v>52.1</v>
      </c>
      <c r="F12" s="17">
        <v>55.5</v>
      </c>
      <c r="G12" s="17">
        <v>58.9</v>
      </c>
      <c r="H12" s="17">
        <v>53</v>
      </c>
    </row>
    <row r="13" spans="1:8" ht="12" customHeight="1" x14ac:dyDescent="0.2">
      <c r="A13" s="72"/>
      <c r="B13" s="76" t="s">
        <v>228</v>
      </c>
      <c r="C13" s="14" t="s">
        <v>170</v>
      </c>
      <c r="D13" s="15">
        <v>11.6</v>
      </c>
      <c r="E13" s="15">
        <v>14.2</v>
      </c>
      <c r="F13" s="15">
        <v>19</v>
      </c>
      <c r="G13" s="15">
        <v>16.7</v>
      </c>
      <c r="H13" s="15">
        <v>16.2</v>
      </c>
    </row>
    <row r="14" spans="1:8" ht="12" customHeight="1" x14ac:dyDescent="0.2">
      <c r="A14" s="72"/>
      <c r="B14" s="72"/>
      <c r="C14" s="14" t="s">
        <v>171</v>
      </c>
      <c r="D14" s="15">
        <v>16.399999999999999</v>
      </c>
      <c r="E14" s="15">
        <v>15.9</v>
      </c>
      <c r="F14" s="15">
        <v>16.5</v>
      </c>
      <c r="G14" s="15">
        <v>20.6</v>
      </c>
      <c r="H14" s="15">
        <v>16.7</v>
      </c>
    </row>
    <row r="15" spans="1:8" ht="12" customHeight="1" x14ac:dyDescent="0.2">
      <c r="A15" s="72"/>
      <c r="B15" s="72"/>
      <c r="C15" s="14" t="s">
        <v>172</v>
      </c>
      <c r="D15" s="15">
        <v>16.8</v>
      </c>
      <c r="E15" s="15">
        <v>18.3</v>
      </c>
      <c r="F15" s="15">
        <v>14.9</v>
      </c>
      <c r="G15" s="15">
        <v>24.1</v>
      </c>
      <c r="H15" s="15">
        <v>17.3</v>
      </c>
    </row>
    <row r="16" spans="1:8" ht="12" customHeight="1" x14ac:dyDescent="0.2">
      <c r="A16" s="72"/>
      <c r="B16" s="72"/>
      <c r="C16" s="14" t="s">
        <v>173</v>
      </c>
      <c r="D16" s="15">
        <v>14.8</v>
      </c>
      <c r="E16" s="15">
        <v>13.5</v>
      </c>
      <c r="F16" s="15">
        <v>15.6</v>
      </c>
      <c r="G16" s="15">
        <v>13.1</v>
      </c>
      <c r="H16" s="15">
        <v>14.6</v>
      </c>
    </row>
    <row r="17" spans="1:8" ht="12" customHeight="1" x14ac:dyDescent="0.2">
      <c r="A17" s="72"/>
      <c r="B17" s="72"/>
      <c r="C17" s="14" t="s">
        <v>174</v>
      </c>
      <c r="D17" s="15">
        <v>16.899999999999999</v>
      </c>
      <c r="E17" s="15">
        <v>14.4</v>
      </c>
      <c r="F17" s="15">
        <v>17.8</v>
      </c>
      <c r="G17" s="15">
        <v>20</v>
      </c>
      <c r="H17" s="15">
        <v>16.899999999999999</v>
      </c>
    </row>
    <row r="18" spans="1:8" ht="12" customHeight="1" x14ac:dyDescent="0.2">
      <c r="A18" s="72"/>
      <c r="B18" s="72"/>
      <c r="C18" s="14" t="s">
        <v>175</v>
      </c>
      <c r="D18" s="15">
        <v>16.2</v>
      </c>
      <c r="E18" s="15">
        <v>16.3</v>
      </c>
      <c r="F18" s="15">
        <v>19.899999999999999</v>
      </c>
      <c r="G18" s="15">
        <v>26.5</v>
      </c>
      <c r="H18" s="15">
        <v>19</v>
      </c>
    </row>
    <row r="19" spans="1:8" ht="12" customHeight="1" x14ac:dyDescent="0.2">
      <c r="A19" s="72"/>
      <c r="B19" s="72"/>
      <c r="C19" s="14" t="s">
        <v>176</v>
      </c>
      <c r="D19" s="15">
        <v>25</v>
      </c>
      <c r="E19" s="15">
        <v>18.399999999999999</v>
      </c>
      <c r="F19" s="15">
        <v>18.7</v>
      </c>
      <c r="G19" s="15">
        <v>16.2</v>
      </c>
      <c r="H19" s="15">
        <v>19</v>
      </c>
    </row>
    <row r="20" spans="1:8" ht="12" customHeight="1" x14ac:dyDescent="0.2">
      <c r="A20" s="72"/>
      <c r="B20" s="72"/>
      <c r="C20" s="16" t="s">
        <v>177</v>
      </c>
      <c r="D20" s="17">
        <v>14.2</v>
      </c>
      <c r="E20" s="17">
        <v>17.3</v>
      </c>
      <c r="F20" s="17">
        <v>17.399999999999999</v>
      </c>
      <c r="G20" s="17">
        <v>14.3</v>
      </c>
      <c r="H20" s="17">
        <v>16.600000000000001</v>
      </c>
    </row>
    <row r="21" spans="1:8" ht="12" customHeight="1" x14ac:dyDescent="0.2">
      <c r="A21" s="72"/>
      <c r="B21" s="76" t="s">
        <v>229</v>
      </c>
      <c r="C21" s="14" t="s">
        <v>170</v>
      </c>
      <c r="D21" s="15">
        <v>45.7</v>
      </c>
      <c r="E21" s="15">
        <v>32.9</v>
      </c>
      <c r="F21" s="15">
        <v>28.9</v>
      </c>
      <c r="G21" s="15">
        <v>29.8</v>
      </c>
      <c r="H21" s="15">
        <v>32.5</v>
      </c>
    </row>
    <row r="22" spans="1:8" ht="12" customHeight="1" x14ac:dyDescent="0.2">
      <c r="A22" s="72"/>
      <c r="B22" s="72"/>
      <c r="C22" s="14" t="s">
        <v>171</v>
      </c>
      <c r="D22" s="15">
        <v>37.700000000000003</v>
      </c>
      <c r="E22" s="15">
        <v>32.200000000000003</v>
      </c>
      <c r="F22" s="15">
        <v>24.7</v>
      </c>
      <c r="G22" s="15">
        <v>29.9</v>
      </c>
      <c r="H22" s="15">
        <v>29.4</v>
      </c>
    </row>
    <row r="23" spans="1:8" ht="12" customHeight="1" x14ac:dyDescent="0.2">
      <c r="A23" s="72"/>
      <c r="B23" s="72"/>
      <c r="C23" s="14" t="s">
        <v>172</v>
      </c>
      <c r="D23" s="15">
        <v>39.799999999999997</v>
      </c>
      <c r="E23" s="15">
        <v>27.9</v>
      </c>
      <c r="F23" s="15">
        <v>27</v>
      </c>
      <c r="G23" s="15">
        <v>33.6</v>
      </c>
      <c r="H23" s="15">
        <v>29.7</v>
      </c>
    </row>
    <row r="24" spans="1:8" ht="12" customHeight="1" x14ac:dyDescent="0.2">
      <c r="A24" s="72"/>
      <c r="B24" s="72"/>
      <c r="C24" s="14" t="s">
        <v>173</v>
      </c>
      <c r="D24" s="15">
        <v>46.1</v>
      </c>
      <c r="E24" s="15">
        <v>29.6</v>
      </c>
      <c r="F24" s="15">
        <v>29</v>
      </c>
      <c r="G24" s="15">
        <v>31.8</v>
      </c>
      <c r="H24" s="15">
        <v>31.5</v>
      </c>
    </row>
    <row r="25" spans="1:8" ht="12" customHeight="1" x14ac:dyDescent="0.2">
      <c r="A25" s="72"/>
      <c r="B25" s="72"/>
      <c r="C25" s="14" t="s">
        <v>174</v>
      </c>
      <c r="D25" s="15">
        <v>38.700000000000003</v>
      </c>
      <c r="E25" s="15">
        <v>32.799999999999997</v>
      </c>
      <c r="F25" s="15">
        <v>29.4</v>
      </c>
      <c r="G25" s="15">
        <v>21</v>
      </c>
      <c r="H25" s="15">
        <v>30.8</v>
      </c>
    </row>
    <row r="26" spans="1:8" ht="12" customHeight="1" x14ac:dyDescent="0.2">
      <c r="A26" s="72"/>
      <c r="B26" s="72"/>
      <c r="C26" s="14" t="s">
        <v>175</v>
      </c>
      <c r="D26" s="15">
        <v>42.3</v>
      </c>
      <c r="E26" s="15">
        <v>32.9</v>
      </c>
      <c r="F26" s="15">
        <v>25.7</v>
      </c>
      <c r="G26" s="15">
        <v>24.8</v>
      </c>
      <c r="H26" s="15">
        <v>30.1</v>
      </c>
    </row>
    <row r="27" spans="1:8" ht="12" customHeight="1" x14ac:dyDescent="0.2">
      <c r="A27" s="72"/>
      <c r="B27" s="72"/>
      <c r="C27" s="14" t="s">
        <v>176</v>
      </c>
      <c r="D27" s="15">
        <v>36.6</v>
      </c>
      <c r="E27" s="15">
        <v>31.1</v>
      </c>
      <c r="F27" s="15">
        <v>26.2</v>
      </c>
      <c r="G27" s="15">
        <v>28.2</v>
      </c>
      <c r="H27" s="15">
        <v>29.2</v>
      </c>
    </row>
    <row r="28" spans="1:8" ht="12" customHeight="1" x14ac:dyDescent="0.2">
      <c r="A28" s="72"/>
      <c r="B28" s="72"/>
      <c r="C28" s="16" t="s">
        <v>177</v>
      </c>
      <c r="D28" s="17">
        <v>46.2</v>
      </c>
      <c r="E28" s="17">
        <v>30.7</v>
      </c>
      <c r="F28" s="17">
        <v>27.2</v>
      </c>
      <c r="G28" s="17">
        <v>26.8</v>
      </c>
      <c r="H28" s="17">
        <v>30.3</v>
      </c>
    </row>
    <row r="29" spans="1:8" ht="12" customHeight="1" x14ac:dyDescent="0.2">
      <c r="A29" s="71" t="s">
        <v>183</v>
      </c>
      <c r="B29" s="76" t="s">
        <v>227</v>
      </c>
      <c r="C29" s="14" t="s">
        <v>170</v>
      </c>
      <c r="D29" s="32">
        <v>59</v>
      </c>
      <c r="E29" s="32">
        <v>190</v>
      </c>
      <c r="F29" s="32">
        <v>242</v>
      </c>
      <c r="G29" s="32">
        <v>45</v>
      </c>
      <c r="H29" s="32">
        <v>536</v>
      </c>
    </row>
    <row r="30" spans="1:8" ht="12" customHeight="1" x14ac:dyDescent="0.2">
      <c r="A30" s="72"/>
      <c r="B30" s="72"/>
      <c r="C30" s="14" t="s">
        <v>171</v>
      </c>
      <c r="D30" s="32">
        <v>67</v>
      </c>
      <c r="E30" s="32">
        <v>203</v>
      </c>
      <c r="F30" s="32">
        <v>302</v>
      </c>
      <c r="G30" s="32">
        <v>53</v>
      </c>
      <c r="H30" s="32">
        <v>625</v>
      </c>
    </row>
    <row r="31" spans="1:8" ht="12" customHeight="1" x14ac:dyDescent="0.2">
      <c r="A31" s="72"/>
      <c r="B31" s="72"/>
      <c r="C31" s="14" t="s">
        <v>172</v>
      </c>
      <c r="D31" s="32">
        <v>70</v>
      </c>
      <c r="E31" s="32">
        <v>214</v>
      </c>
      <c r="F31" s="32">
        <v>284</v>
      </c>
      <c r="G31" s="32">
        <v>49</v>
      </c>
      <c r="H31" s="32">
        <v>617</v>
      </c>
    </row>
    <row r="32" spans="1:8" ht="12" customHeight="1" x14ac:dyDescent="0.2">
      <c r="A32" s="72"/>
      <c r="B32" s="72"/>
      <c r="C32" s="14" t="s">
        <v>173</v>
      </c>
      <c r="D32" s="32">
        <v>50</v>
      </c>
      <c r="E32" s="32">
        <v>206</v>
      </c>
      <c r="F32" s="32">
        <v>266</v>
      </c>
      <c r="G32" s="32">
        <v>59</v>
      </c>
      <c r="H32" s="32">
        <v>581</v>
      </c>
    </row>
    <row r="33" spans="1:8" ht="12" customHeight="1" x14ac:dyDescent="0.2">
      <c r="A33" s="72"/>
      <c r="B33" s="72"/>
      <c r="C33" s="14" t="s">
        <v>174</v>
      </c>
      <c r="D33" s="32">
        <v>55</v>
      </c>
      <c r="E33" s="32">
        <v>158</v>
      </c>
      <c r="F33" s="32">
        <v>228</v>
      </c>
      <c r="G33" s="32">
        <v>59</v>
      </c>
      <c r="H33" s="32">
        <v>500</v>
      </c>
    </row>
    <row r="34" spans="1:8" ht="12" customHeight="1" x14ac:dyDescent="0.2">
      <c r="A34" s="72"/>
      <c r="B34" s="72"/>
      <c r="C34" s="14" t="s">
        <v>175</v>
      </c>
      <c r="D34" s="32">
        <v>54</v>
      </c>
      <c r="E34" s="32">
        <v>168</v>
      </c>
      <c r="F34" s="32">
        <v>241</v>
      </c>
      <c r="G34" s="32">
        <v>55</v>
      </c>
      <c r="H34" s="32">
        <v>518</v>
      </c>
    </row>
    <row r="35" spans="1:8" ht="12" customHeight="1" x14ac:dyDescent="0.2">
      <c r="A35" s="72"/>
      <c r="B35" s="72"/>
      <c r="C35" s="14" t="s">
        <v>176</v>
      </c>
      <c r="D35" s="32">
        <v>43</v>
      </c>
      <c r="E35" s="32">
        <v>175</v>
      </c>
      <c r="F35" s="32">
        <v>250</v>
      </c>
      <c r="G35" s="32">
        <v>65</v>
      </c>
      <c r="H35" s="32">
        <v>533</v>
      </c>
    </row>
    <row r="36" spans="1:8" ht="12" customHeight="1" x14ac:dyDescent="0.2">
      <c r="A36" s="72"/>
      <c r="B36" s="72"/>
      <c r="C36" s="16" t="s">
        <v>177</v>
      </c>
      <c r="D36" s="35">
        <v>42</v>
      </c>
      <c r="E36" s="35">
        <v>175</v>
      </c>
      <c r="F36" s="35">
        <v>243</v>
      </c>
      <c r="G36" s="35">
        <v>66</v>
      </c>
      <c r="H36" s="35">
        <v>526</v>
      </c>
    </row>
    <row r="37" spans="1:8" ht="12" customHeight="1" x14ac:dyDescent="0.2">
      <c r="A37" s="72"/>
      <c r="B37" s="76" t="s">
        <v>228</v>
      </c>
      <c r="C37" s="14" t="s">
        <v>170</v>
      </c>
      <c r="D37" s="32">
        <v>16</v>
      </c>
      <c r="E37" s="32">
        <v>51</v>
      </c>
      <c r="F37" s="32">
        <v>88</v>
      </c>
      <c r="G37" s="32">
        <v>14</v>
      </c>
      <c r="H37" s="32">
        <v>169</v>
      </c>
    </row>
    <row r="38" spans="1:8" ht="12" customHeight="1" x14ac:dyDescent="0.2">
      <c r="A38" s="72"/>
      <c r="B38" s="72"/>
      <c r="C38" s="14" t="s">
        <v>171</v>
      </c>
      <c r="D38" s="32">
        <v>24</v>
      </c>
      <c r="E38" s="32">
        <v>62</v>
      </c>
      <c r="F38" s="32">
        <v>85</v>
      </c>
      <c r="G38" s="32">
        <v>22</v>
      </c>
      <c r="H38" s="32">
        <v>193</v>
      </c>
    </row>
    <row r="39" spans="1:8" ht="12" customHeight="1" x14ac:dyDescent="0.2">
      <c r="A39" s="72"/>
      <c r="B39" s="72"/>
      <c r="C39" s="14" t="s">
        <v>172</v>
      </c>
      <c r="D39" s="32">
        <v>27</v>
      </c>
      <c r="E39" s="32">
        <v>73</v>
      </c>
      <c r="F39" s="32">
        <v>73</v>
      </c>
      <c r="G39" s="32">
        <v>28</v>
      </c>
      <c r="H39" s="32">
        <v>201</v>
      </c>
    </row>
    <row r="40" spans="1:8" ht="12" customHeight="1" x14ac:dyDescent="0.2">
      <c r="A40" s="72"/>
      <c r="B40" s="72"/>
      <c r="C40" s="14" t="s">
        <v>173</v>
      </c>
      <c r="D40" s="32">
        <v>19</v>
      </c>
      <c r="E40" s="32">
        <v>49</v>
      </c>
      <c r="F40" s="32">
        <v>75</v>
      </c>
      <c r="G40" s="32">
        <v>14</v>
      </c>
      <c r="H40" s="32">
        <v>157</v>
      </c>
    </row>
    <row r="41" spans="1:8" ht="12" customHeight="1" x14ac:dyDescent="0.2">
      <c r="A41" s="72"/>
      <c r="B41" s="72"/>
      <c r="C41" s="14" t="s">
        <v>174</v>
      </c>
      <c r="D41" s="32">
        <v>21</v>
      </c>
      <c r="E41" s="32">
        <v>43</v>
      </c>
      <c r="F41" s="32">
        <v>77</v>
      </c>
      <c r="G41" s="32">
        <v>20</v>
      </c>
      <c r="H41" s="32">
        <v>161</v>
      </c>
    </row>
    <row r="42" spans="1:8" ht="12" customHeight="1" x14ac:dyDescent="0.2">
      <c r="A42" s="72"/>
      <c r="B42" s="72"/>
      <c r="C42" s="14" t="s">
        <v>175</v>
      </c>
      <c r="D42" s="32">
        <v>21</v>
      </c>
      <c r="E42" s="32">
        <v>54</v>
      </c>
      <c r="F42" s="32">
        <v>88</v>
      </c>
      <c r="G42" s="32">
        <v>30</v>
      </c>
      <c r="H42" s="32">
        <v>193</v>
      </c>
    </row>
    <row r="43" spans="1:8" ht="12" customHeight="1" x14ac:dyDescent="0.2">
      <c r="A43" s="72"/>
      <c r="B43" s="72"/>
      <c r="C43" s="14" t="s">
        <v>176</v>
      </c>
      <c r="D43" s="32">
        <v>28</v>
      </c>
      <c r="E43" s="32">
        <v>64</v>
      </c>
      <c r="F43" s="32">
        <v>85</v>
      </c>
      <c r="G43" s="32">
        <v>19</v>
      </c>
      <c r="H43" s="32">
        <v>196</v>
      </c>
    </row>
    <row r="44" spans="1:8" ht="12" customHeight="1" x14ac:dyDescent="0.2">
      <c r="A44" s="72"/>
      <c r="B44" s="72"/>
      <c r="C44" s="16" t="s">
        <v>177</v>
      </c>
      <c r="D44" s="35">
        <v>15</v>
      </c>
      <c r="E44" s="35">
        <v>58</v>
      </c>
      <c r="F44" s="35">
        <v>76</v>
      </c>
      <c r="G44" s="35">
        <v>16</v>
      </c>
      <c r="H44" s="35">
        <v>165</v>
      </c>
    </row>
    <row r="45" spans="1:8" ht="12" customHeight="1" x14ac:dyDescent="0.2">
      <c r="A45" s="72"/>
      <c r="B45" s="76" t="s">
        <v>229</v>
      </c>
      <c r="C45" s="14" t="s">
        <v>170</v>
      </c>
      <c r="D45" s="32">
        <v>63</v>
      </c>
      <c r="E45" s="32">
        <v>118</v>
      </c>
      <c r="F45" s="32">
        <v>134</v>
      </c>
      <c r="G45" s="32">
        <v>25</v>
      </c>
      <c r="H45" s="32">
        <v>340</v>
      </c>
    </row>
    <row r="46" spans="1:8" ht="12" customHeight="1" x14ac:dyDescent="0.2">
      <c r="A46" s="72"/>
      <c r="B46" s="72"/>
      <c r="C46" s="14" t="s">
        <v>171</v>
      </c>
      <c r="D46" s="32">
        <v>55</v>
      </c>
      <c r="E46" s="32">
        <v>126</v>
      </c>
      <c r="F46" s="32">
        <v>127</v>
      </c>
      <c r="G46" s="32">
        <v>32</v>
      </c>
      <c r="H46" s="32">
        <v>340</v>
      </c>
    </row>
    <row r="47" spans="1:8" ht="12" customHeight="1" x14ac:dyDescent="0.2">
      <c r="A47" s="72"/>
      <c r="B47" s="72"/>
      <c r="C47" s="14" t="s">
        <v>172</v>
      </c>
      <c r="D47" s="32">
        <v>64</v>
      </c>
      <c r="E47" s="32">
        <v>111</v>
      </c>
      <c r="F47" s="32">
        <v>132</v>
      </c>
      <c r="G47" s="32">
        <v>39</v>
      </c>
      <c r="H47" s="32">
        <v>346</v>
      </c>
    </row>
    <row r="48" spans="1:8" ht="12" customHeight="1" x14ac:dyDescent="0.2">
      <c r="A48" s="72"/>
      <c r="B48" s="72"/>
      <c r="C48" s="14" t="s">
        <v>173</v>
      </c>
      <c r="D48" s="32">
        <v>59</v>
      </c>
      <c r="E48" s="32">
        <v>107</v>
      </c>
      <c r="F48" s="32">
        <v>139</v>
      </c>
      <c r="G48" s="32">
        <v>34</v>
      </c>
      <c r="H48" s="32">
        <v>339</v>
      </c>
    </row>
    <row r="49" spans="1:8" ht="12" customHeight="1" x14ac:dyDescent="0.2">
      <c r="A49" s="72"/>
      <c r="B49" s="72"/>
      <c r="C49" s="14" t="s">
        <v>174</v>
      </c>
      <c r="D49" s="32">
        <v>48</v>
      </c>
      <c r="E49" s="32">
        <v>98</v>
      </c>
      <c r="F49" s="32">
        <v>127</v>
      </c>
      <c r="G49" s="32">
        <v>21</v>
      </c>
      <c r="H49" s="32">
        <v>294</v>
      </c>
    </row>
    <row r="50" spans="1:8" ht="12" customHeight="1" x14ac:dyDescent="0.2">
      <c r="A50" s="72"/>
      <c r="B50" s="72"/>
      <c r="C50" s="14" t="s">
        <v>175</v>
      </c>
      <c r="D50" s="32">
        <v>55</v>
      </c>
      <c r="E50" s="32">
        <v>109</v>
      </c>
      <c r="F50" s="32">
        <v>114</v>
      </c>
      <c r="G50" s="32">
        <v>28</v>
      </c>
      <c r="H50" s="32">
        <v>306</v>
      </c>
    </row>
    <row r="51" spans="1:8" ht="12" customHeight="1" x14ac:dyDescent="0.2">
      <c r="A51" s="72"/>
      <c r="B51" s="72"/>
      <c r="C51" s="14" t="s">
        <v>176</v>
      </c>
      <c r="D51" s="32">
        <v>41</v>
      </c>
      <c r="E51" s="32">
        <v>108</v>
      </c>
      <c r="F51" s="32">
        <v>119</v>
      </c>
      <c r="G51" s="32">
        <v>33</v>
      </c>
      <c r="H51" s="32">
        <v>301</v>
      </c>
    </row>
    <row r="52" spans="1:8" ht="12" customHeight="1" x14ac:dyDescent="0.2">
      <c r="A52" s="72"/>
      <c r="B52" s="72"/>
      <c r="C52" s="16" t="s">
        <v>177</v>
      </c>
      <c r="D52" s="35">
        <v>49</v>
      </c>
      <c r="E52" s="35">
        <v>103</v>
      </c>
      <c r="F52" s="35">
        <v>119</v>
      </c>
      <c r="G52" s="35">
        <v>30</v>
      </c>
      <c r="H52" s="35">
        <v>301</v>
      </c>
    </row>
    <row r="53" spans="1:8" ht="12" customHeight="1" x14ac:dyDescent="0.2">
      <c r="A53" s="71" t="s">
        <v>184</v>
      </c>
      <c r="B53" s="76" t="s">
        <v>227</v>
      </c>
      <c r="C53" s="14" t="s">
        <v>170</v>
      </c>
      <c r="D53" s="32">
        <v>138</v>
      </c>
      <c r="E53" s="32">
        <v>359</v>
      </c>
      <c r="F53" s="32">
        <v>464</v>
      </c>
      <c r="G53" s="32">
        <v>84</v>
      </c>
      <c r="H53" s="32">
        <v>1045</v>
      </c>
    </row>
    <row r="54" spans="1:8" ht="12" customHeight="1" x14ac:dyDescent="0.2">
      <c r="A54" s="72"/>
      <c r="B54" s="72"/>
      <c r="C54" s="14" t="s">
        <v>171</v>
      </c>
      <c r="D54" s="32">
        <v>146</v>
      </c>
      <c r="E54" s="32">
        <v>391</v>
      </c>
      <c r="F54" s="32">
        <v>514</v>
      </c>
      <c r="G54" s="32">
        <v>107</v>
      </c>
      <c r="H54" s="32">
        <v>1158</v>
      </c>
    </row>
    <row r="55" spans="1:8" ht="12" customHeight="1" x14ac:dyDescent="0.2">
      <c r="A55" s="72"/>
      <c r="B55" s="72"/>
      <c r="C55" s="14" t="s">
        <v>172</v>
      </c>
      <c r="D55" s="32">
        <v>161</v>
      </c>
      <c r="E55" s="32">
        <v>398</v>
      </c>
      <c r="F55" s="32">
        <v>489</v>
      </c>
      <c r="G55" s="32">
        <v>116</v>
      </c>
      <c r="H55" s="32">
        <v>1164</v>
      </c>
    </row>
    <row r="56" spans="1:8" ht="12" customHeight="1" x14ac:dyDescent="0.2">
      <c r="A56" s="72"/>
      <c r="B56" s="72"/>
      <c r="C56" s="14" t="s">
        <v>173</v>
      </c>
      <c r="D56" s="32">
        <v>128</v>
      </c>
      <c r="E56" s="32">
        <v>362</v>
      </c>
      <c r="F56" s="32">
        <v>480</v>
      </c>
      <c r="G56" s="32">
        <v>107</v>
      </c>
      <c r="H56" s="32">
        <v>1077</v>
      </c>
    </row>
    <row r="57" spans="1:8" ht="12" customHeight="1" x14ac:dyDescent="0.2">
      <c r="A57" s="72"/>
      <c r="B57" s="72"/>
      <c r="C57" s="14" t="s">
        <v>174</v>
      </c>
      <c r="D57" s="32">
        <v>124</v>
      </c>
      <c r="E57" s="32">
        <v>299</v>
      </c>
      <c r="F57" s="32">
        <v>432</v>
      </c>
      <c r="G57" s="32">
        <v>100</v>
      </c>
      <c r="H57" s="32">
        <v>955</v>
      </c>
    </row>
    <row r="58" spans="1:8" ht="12" customHeight="1" x14ac:dyDescent="0.2">
      <c r="A58" s="72"/>
      <c r="B58" s="72"/>
      <c r="C58" s="14" t="s">
        <v>175</v>
      </c>
      <c r="D58" s="32">
        <v>130</v>
      </c>
      <c r="E58" s="32">
        <v>331</v>
      </c>
      <c r="F58" s="32">
        <v>443</v>
      </c>
      <c r="G58" s="32">
        <v>113</v>
      </c>
      <c r="H58" s="32">
        <v>1017</v>
      </c>
    </row>
    <row r="59" spans="1:8" ht="12" customHeight="1" x14ac:dyDescent="0.2">
      <c r="A59" s="72"/>
      <c r="B59" s="72"/>
      <c r="C59" s="14" t="s">
        <v>176</v>
      </c>
      <c r="D59" s="32">
        <v>112</v>
      </c>
      <c r="E59" s="32">
        <v>347</v>
      </c>
      <c r="F59" s="32">
        <v>454</v>
      </c>
      <c r="G59" s="32">
        <v>117</v>
      </c>
      <c r="H59" s="32">
        <v>1030</v>
      </c>
    </row>
    <row r="60" spans="1:8" ht="12" customHeight="1" x14ac:dyDescent="0.2">
      <c r="A60" s="72"/>
      <c r="B60" s="72"/>
      <c r="C60" s="16" t="s">
        <v>177</v>
      </c>
      <c r="D60" s="35">
        <v>106</v>
      </c>
      <c r="E60" s="35">
        <v>336</v>
      </c>
      <c r="F60" s="35">
        <v>438</v>
      </c>
      <c r="G60" s="35">
        <v>112</v>
      </c>
      <c r="H60" s="35">
        <v>992</v>
      </c>
    </row>
    <row r="61" spans="1:8" ht="12" customHeight="1" x14ac:dyDescent="0.2">
      <c r="A61" s="72"/>
      <c r="B61" s="76" t="s">
        <v>228</v>
      </c>
      <c r="C61" s="14" t="s">
        <v>170</v>
      </c>
      <c r="D61" s="32">
        <v>138</v>
      </c>
      <c r="E61" s="32">
        <v>359</v>
      </c>
      <c r="F61" s="32">
        <v>464</v>
      </c>
      <c r="G61" s="32">
        <v>84</v>
      </c>
      <c r="H61" s="32">
        <v>1045</v>
      </c>
    </row>
    <row r="62" spans="1:8" ht="12" customHeight="1" x14ac:dyDescent="0.2">
      <c r="A62" s="72"/>
      <c r="B62" s="72"/>
      <c r="C62" s="14" t="s">
        <v>171</v>
      </c>
      <c r="D62" s="32">
        <v>146</v>
      </c>
      <c r="E62" s="32">
        <v>391</v>
      </c>
      <c r="F62" s="32">
        <v>514</v>
      </c>
      <c r="G62" s="32">
        <v>107</v>
      </c>
      <c r="H62" s="32">
        <v>1158</v>
      </c>
    </row>
    <row r="63" spans="1:8" ht="12" customHeight="1" x14ac:dyDescent="0.2">
      <c r="A63" s="72"/>
      <c r="B63" s="72"/>
      <c r="C63" s="14" t="s">
        <v>172</v>
      </c>
      <c r="D63" s="32">
        <v>161</v>
      </c>
      <c r="E63" s="32">
        <v>398</v>
      </c>
      <c r="F63" s="32">
        <v>489</v>
      </c>
      <c r="G63" s="32">
        <v>116</v>
      </c>
      <c r="H63" s="32">
        <v>1164</v>
      </c>
    </row>
    <row r="64" spans="1:8" ht="12" customHeight="1" x14ac:dyDescent="0.2">
      <c r="A64" s="72"/>
      <c r="B64" s="72"/>
      <c r="C64" s="14" t="s">
        <v>173</v>
      </c>
      <c r="D64" s="32">
        <v>128</v>
      </c>
      <c r="E64" s="32">
        <v>362</v>
      </c>
      <c r="F64" s="32">
        <v>480</v>
      </c>
      <c r="G64" s="32">
        <v>107</v>
      </c>
      <c r="H64" s="32">
        <v>1077</v>
      </c>
    </row>
    <row r="65" spans="1:8" ht="12" customHeight="1" x14ac:dyDescent="0.2">
      <c r="A65" s="72"/>
      <c r="B65" s="72"/>
      <c r="C65" s="14" t="s">
        <v>174</v>
      </c>
      <c r="D65" s="32">
        <v>124</v>
      </c>
      <c r="E65" s="32">
        <v>299</v>
      </c>
      <c r="F65" s="32">
        <v>432</v>
      </c>
      <c r="G65" s="32">
        <v>100</v>
      </c>
      <c r="H65" s="32">
        <v>955</v>
      </c>
    </row>
    <row r="66" spans="1:8" ht="12" customHeight="1" x14ac:dyDescent="0.2">
      <c r="A66" s="72"/>
      <c r="B66" s="72"/>
      <c r="C66" s="14" t="s">
        <v>175</v>
      </c>
      <c r="D66" s="32">
        <v>130</v>
      </c>
      <c r="E66" s="32">
        <v>331</v>
      </c>
      <c r="F66" s="32">
        <v>443</v>
      </c>
      <c r="G66" s="32">
        <v>113</v>
      </c>
      <c r="H66" s="32">
        <v>1017</v>
      </c>
    </row>
    <row r="67" spans="1:8" ht="12" customHeight="1" x14ac:dyDescent="0.2">
      <c r="A67" s="72"/>
      <c r="B67" s="72"/>
      <c r="C67" s="14" t="s">
        <v>176</v>
      </c>
      <c r="D67" s="32">
        <v>112</v>
      </c>
      <c r="E67" s="32">
        <v>347</v>
      </c>
      <c r="F67" s="32">
        <v>454</v>
      </c>
      <c r="G67" s="32">
        <v>117</v>
      </c>
      <c r="H67" s="32">
        <v>1030</v>
      </c>
    </row>
    <row r="68" spans="1:8" ht="12" customHeight="1" x14ac:dyDescent="0.2">
      <c r="A68" s="72"/>
      <c r="B68" s="72"/>
      <c r="C68" s="16" t="s">
        <v>177</v>
      </c>
      <c r="D68" s="35">
        <v>106</v>
      </c>
      <c r="E68" s="35">
        <v>336</v>
      </c>
      <c r="F68" s="35">
        <v>438</v>
      </c>
      <c r="G68" s="35">
        <v>112</v>
      </c>
      <c r="H68" s="35">
        <v>992</v>
      </c>
    </row>
    <row r="69" spans="1:8" ht="12" customHeight="1" x14ac:dyDescent="0.2">
      <c r="A69" s="72"/>
      <c r="B69" s="76" t="s">
        <v>229</v>
      </c>
      <c r="C69" s="14" t="s">
        <v>170</v>
      </c>
      <c r="D69" s="32">
        <v>138</v>
      </c>
      <c r="E69" s="32">
        <v>359</v>
      </c>
      <c r="F69" s="32">
        <v>464</v>
      </c>
      <c r="G69" s="32">
        <v>84</v>
      </c>
      <c r="H69" s="32">
        <v>1045</v>
      </c>
    </row>
    <row r="70" spans="1:8" ht="12" customHeight="1" x14ac:dyDescent="0.2">
      <c r="A70" s="72"/>
      <c r="B70" s="72"/>
      <c r="C70" s="14" t="s">
        <v>171</v>
      </c>
      <c r="D70" s="32">
        <v>146</v>
      </c>
      <c r="E70" s="32">
        <v>391</v>
      </c>
      <c r="F70" s="32">
        <v>514</v>
      </c>
      <c r="G70" s="32">
        <v>107</v>
      </c>
      <c r="H70" s="32">
        <v>1158</v>
      </c>
    </row>
    <row r="71" spans="1:8" ht="12" customHeight="1" x14ac:dyDescent="0.2">
      <c r="A71" s="72"/>
      <c r="B71" s="72"/>
      <c r="C71" s="14" t="s">
        <v>172</v>
      </c>
      <c r="D71" s="32">
        <v>161</v>
      </c>
      <c r="E71" s="32">
        <v>398</v>
      </c>
      <c r="F71" s="32">
        <v>489</v>
      </c>
      <c r="G71" s="32">
        <v>116</v>
      </c>
      <c r="H71" s="32">
        <v>1164</v>
      </c>
    </row>
    <row r="72" spans="1:8" ht="12" customHeight="1" x14ac:dyDescent="0.2">
      <c r="A72" s="72"/>
      <c r="B72" s="72"/>
      <c r="C72" s="14" t="s">
        <v>173</v>
      </c>
      <c r="D72" s="32">
        <v>128</v>
      </c>
      <c r="E72" s="32">
        <v>362</v>
      </c>
      <c r="F72" s="32">
        <v>480</v>
      </c>
      <c r="G72" s="32">
        <v>107</v>
      </c>
      <c r="H72" s="32">
        <v>1077</v>
      </c>
    </row>
    <row r="73" spans="1:8" ht="12" customHeight="1" x14ac:dyDescent="0.2">
      <c r="A73" s="72"/>
      <c r="B73" s="72"/>
      <c r="C73" s="14" t="s">
        <v>174</v>
      </c>
      <c r="D73" s="32">
        <v>124</v>
      </c>
      <c r="E73" s="32">
        <v>299</v>
      </c>
      <c r="F73" s="32">
        <v>432</v>
      </c>
      <c r="G73" s="32">
        <v>100</v>
      </c>
      <c r="H73" s="32">
        <v>955</v>
      </c>
    </row>
    <row r="74" spans="1:8" ht="12" customHeight="1" x14ac:dyDescent="0.2">
      <c r="A74" s="72"/>
      <c r="B74" s="72"/>
      <c r="C74" s="14" t="s">
        <v>175</v>
      </c>
      <c r="D74" s="32">
        <v>130</v>
      </c>
      <c r="E74" s="32">
        <v>331</v>
      </c>
      <c r="F74" s="32">
        <v>443</v>
      </c>
      <c r="G74" s="32">
        <v>113</v>
      </c>
      <c r="H74" s="32">
        <v>1017</v>
      </c>
    </row>
    <row r="75" spans="1:8" ht="12" customHeight="1" x14ac:dyDescent="0.2">
      <c r="A75" s="72"/>
      <c r="B75" s="72"/>
      <c r="C75" s="14" t="s">
        <v>176</v>
      </c>
      <c r="D75" s="32">
        <v>112</v>
      </c>
      <c r="E75" s="32">
        <v>347</v>
      </c>
      <c r="F75" s="32">
        <v>454</v>
      </c>
      <c r="G75" s="32">
        <v>117</v>
      </c>
      <c r="H75" s="32">
        <v>1030</v>
      </c>
    </row>
    <row r="76" spans="1:8" ht="12" customHeight="1" x14ac:dyDescent="0.2">
      <c r="A76" s="72"/>
      <c r="B76" s="72"/>
      <c r="C76" s="16" t="s">
        <v>177</v>
      </c>
      <c r="D76" s="35">
        <v>106</v>
      </c>
      <c r="E76" s="35">
        <v>336</v>
      </c>
      <c r="F76" s="35">
        <v>438</v>
      </c>
      <c r="G76" s="35">
        <v>112</v>
      </c>
      <c r="H76" s="35">
        <v>992</v>
      </c>
    </row>
    <row r="77" spans="1:8" ht="12" hidden="1" customHeight="1" x14ac:dyDescent="0.2"/>
    <row r="78" spans="1:8" ht="12" customHeight="1" x14ac:dyDescent="0.2">
      <c r="A78" s="69" t="s">
        <v>33</v>
      </c>
      <c r="B78" s="70"/>
      <c r="C78" s="70"/>
      <c r="D78" s="70"/>
      <c r="E78" s="70"/>
      <c r="F78" s="70"/>
      <c r="G78" s="70"/>
      <c r="H78" s="70"/>
    </row>
    <row r="79" spans="1:8" ht="12" customHeight="1" x14ac:dyDescent="0.2"/>
    <row r="80" spans="1:8" ht="12" customHeight="1" x14ac:dyDescent="0.2">
      <c r="A80" s="20" t="s">
        <v>185</v>
      </c>
    </row>
    <row r="81" ht="12" customHeight="1" x14ac:dyDescent="0.2"/>
  </sheetData>
  <mergeCells count="14">
    <mergeCell ref="A29:A52"/>
    <mergeCell ref="B29:B36"/>
    <mergeCell ref="B37:B44"/>
    <mergeCell ref="B45:B52"/>
    <mergeCell ref="A2:H2"/>
    <mergeCell ref="A5:A28"/>
    <mergeCell ref="B5:B12"/>
    <mergeCell ref="B13:B20"/>
    <mergeCell ref="B21:B28"/>
    <mergeCell ref="A78:H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8" s="39" customFormat="1" ht="12.95" customHeight="1" x14ac:dyDescent="0.3">
      <c r="A1" s="83" t="s">
        <v>287</v>
      </c>
    </row>
    <row r="2" spans="1:8" ht="47.25" customHeight="1" x14ac:dyDescent="0.3">
      <c r="A2" s="74" t="s">
        <v>248</v>
      </c>
      <c r="B2" s="74"/>
      <c r="C2" s="74"/>
      <c r="D2" s="74"/>
      <c r="E2" s="74"/>
      <c r="F2" s="74"/>
      <c r="G2" s="74"/>
      <c r="H2" s="74"/>
    </row>
    <row r="3" spans="1:8" ht="0" hidden="1" customHeight="1" x14ac:dyDescent="0.2"/>
    <row r="4" spans="1:8" ht="24" customHeight="1" x14ac:dyDescent="0.2">
      <c r="A4" s="6" t="s">
        <v>0</v>
      </c>
      <c r="B4" s="6" t="s">
        <v>226</v>
      </c>
      <c r="C4" s="6" t="s">
        <v>160</v>
      </c>
      <c r="D4" s="13" t="s">
        <v>233</v>
      </c>
      <c r="E4" s="13" t="s">
        <v>234</v>
      </c>
      <c r="F4" s="13" t="s">
        <v>235</v>
      </c>
      <c r="G4" s="13" t="s">
        <v>200</v>
      </c>
      <c r="H4" s="55" t="s">
        <v>167</v>
      </c>
    </row>
    <row r="5" spans="1:8" ht="12" customHeight="1" x14ac:dyDescent="0.2">
      <c r="A5" s="71" t="s">
        <v>168</v>
      </c>
      <c r="B5" s="76" t="s">
        <v>227</v>
      </c>
      <c r="C5" s="14" t="s">
        <v>170</v>
      </c>
      <c r="D5" s="15">
        <v>44.3</v>
      </c>
      <c r="E5" s="15">
        <v>50.9</v>
      </c>
      <c r="F5" s="15">
        <v>51.4</v>
      </c>
      <c r="G5" s="15">
        <v>57.8</v>
      </c>
      <c r="H5" s="56">
        <v>51</v>
      </c>
    </row>
    <row r="6" spans="1:8" ht="12" customHeight="1" x14ac:dyDescent="0.2">
      <c r="A6" s="72"/>
      <c r="B6" s="72"/>
      <c r="C6" s="14" t="s">
        <v>171</v>
      </c>
      <c r="D6" s="15">
        <v>48</v>
      </c>
      <c r="E6" s="15">
        <v>47.4</v>
      </c>
      <c r="F6" s="15">
        <v>53</v>
      </c>
      <c r="G6" s="15">
        <v>58.4</v>
      </c>
      <c r="H6" s="56">
        <v>51.2</v>
      </c>
    </row>
    <row r="7" spans="1:8" ht="12" customHeight="1" x14ac:dyDescent="0.2">
      <c r="A7" s="72"/>
      <c r="B7" s="72"/>
      <c r="C7" s="14" t="s">
        <v>172</v>
      </c>
      <c r="D7" s="15">
        <v>46.6</v>
      </c>
      <c r="E7" s="15">
        <v>48.9</v>
      </c>
      <c r="F7" s="15">
        <v>51.7</v>
      </c>
      <c r="G7" s="15">
        <v>50.4</v>
      </c>
      <c r="H7" s="56">
        <v>50.1</v>
      </c>
    </row>
    <row r="8" spans="1:8" ht="12" customHeight="1" x14ac:dyDescent="0.2">
      <c r="A8" s="72"/>
      <c r="B8" s="72"/>
      <c r="C8" s="14" t="s">
        <v>173</v>
      </c>
      <c r="D8" s="15">
        <v>45.7</v>
      </c>
      <c r="E8" s="15">
        <v>48.8</v>
      </c>
      <c r="F8" s="15">
        <v>50.3</v>
      </c>
      <c r="G8" s="15">
        <v>53.6</v>
      </c>
      <c r="H8" s="56">
        <v>49.6</v>
      </c>
    </row>
    <row r="9" spans="1:8" ht="12" customHeight="1" x14ac:dyDescent="0.2">
      <c r="A9" s="72"/>
      <c r="B9" s="72"/>
      <c r="C9" s="14" t="s">
        <v>174</v>
      </c>
      <c r="D9" s="15">
        <v>43.2</v>
      </c>
      <c r="E9" s="15">
        <v>47.2</v>
      </c>
      <c r="F9" s="15">
        <v>50.9</v>
      </c>
      <c r="G9" s="15">
        <v>55.9</v>
      </c>
      <c r="H9" s="56">
        <v>49.5</v>
      </c>
    </row>
    <row r="10" spans="1:8" ht="12" customHeight="1" x14ac:dyDescent="0.2">
      <c r="A10" s="72"/>
      <c r="B10" s="72"/>
      <c r="C10" s="14" t="s">
        <v>175</v>
      </c>
      <c r="D10" s="15">
        <v>40</v>
      </c>
      <c r="E10" s="15">
        <v>44.9</v>
      </c>
      <c r="F10" s="15">
        <v>51.2</v>
      </c>
      <c r="G10" s="15">
        <v>53.1</v>
      </c>
      <c r="H10" s="56">
        <v>48.2</v>
      </c>
    </row>
    <row r="11" spans="1:8" ht="12" customHeight="1" x14ac:dyDescent="0.2">
      <c r="A11" s="72"/>
      <c r="B11" s="72"/>
      <c r="C11" s="14" t="s">
        <v>176</v>
      </c>
      <c r="D11" s="15">
        <v>42.7</v>
      </c>
      <c r="E11" s="15">
        <v>46.1</v>
      </c>
      <c r="F11" s="15">
        <v>49.2</v>
      </c>
      <c r="G11" s="15">
        <v>52</v>
      </c>
      <c r="H11" s="56">
        <v>47.8</v>
      </c>
    </row>
    <row r="12" spans="1:8" ht="12" customHeight="1" x14ac:dyDescent="0.2">
      <c r="A12" s="72"/>
      <c r="B12" s="72"/>
      <c r="C12" s="16" t="s">
        <v>177</v>
      </c>
      <c r="D12" s="17">
        <v>45.3</v>
      </c>
      <c r="E12" s="17">
        <v>46.9</v>
      </c>
      <c r="F12" s="17">
        <v>50.2</v>
      </c>
      <c r="G12" s="17">
        <v>54.2</v>
      </c>
      <c r="H12" s="57">
        <v>49.1</v>
      </c>
    </row>
    <row r="13" spans="1:8" ht="12" customHeight="1" x14ac:dyDescent="0.2">
      <c r="A13" s="72"/>
      <c r="B13" s="76" t="s">
        <v>228</v>
      </c>
      <c r="C13" s="14" t="s">
        <v>170</v>
      </c>
      <c r="D13" s="15">
        <v>14.4</v>
      </c>
      <c r="E13" s="15">
        <v>15</v>
      </c>
      <c r="F13" s="15">
        <v>16.100000000000001</v>
      </c>
      <c r="G13" s="15">
        <v>17.5</v>
      </c>
      <c r="H13" s="56">
        <v>15.7</v>
      </c>
    </row>
    <row r="14" spans="1:8" ht="12" customHeight="1" x14ac:dyDescent="0.2">
      <c r="A14" s="72"/>
      <c r="B14" s="72"/>
      <c r="C14" s="14" t="s">
        <v>171</v>
      </c>
      <c r="D14" s="15">
        <v>14.6</v>
      </c>
      <c r="E14" s="15">
        <v>18</v>
      </c>
      <c r="F14" s="15">
        <v>16.2</v>
      </c>
      <c r="G14" s="15">
        <v>15.2</v>
      </c>
      <c r="H14" s="56">
        <v>16.5</v>
      </c>
    </row>
    <row r="15" spans="1:8" ht="12" customHeight="1" x14ac:dyDescent="0.2">
      <c r="A15" s="72"/>
      <c r="B15" s="72"/>
      <c r="C15" s="14" t="s">
        <v>172</v>
      </c>
      <c r="D15" s="15">
        <v>15.6</v>
      </c>
      <c r="E15" s="15">
        <v>17.2</v>
      </c>
      <c r="F15" s="15">
        <v>18.7</v>
      </c>
      <c r="G15" s="15">
        <v>18.5</v>
      </c>
      <c r="H15" s="56">
        <v>17.8</v>
      </c>
    </row>
    <row r="16" spans="1:8" ht="12" customHeight="1" x14ac:dyDescent="0.2">
      <c r="A16" s="72"/>
      <c r="B16" s="72"/>
      <c r="C16" s="14" t="s">
        <v>173</v>
      </c>
      <c r="D16" s="15">
        <v>15.2</v>
      </c>
      <c r="E16" s="15">
        <v>17.7</v>
      </c>
      <c r="F16" s="15">
        <v>19.399999999999999</v>
      </c>
      <c r="G16" s="15">
        <v>16.7</v>
      </c>
      <c r="H16" s="56">
        <v>18.100000000000001</v>
      </c>
    </row>
    <row r="17" spans="1:8" ht="12" customHeight="1" x14ac:dyDescent="0.2">
      <c r="A17" s="72"/>
      <c r="B17" s="72"/>
      <c r="C17" s="14" t="s">
        <v>174</v>
      </c>
      <c r="D17" s="15">
        <v>17.2</v>
      </c>
      <c r="E17" s="15">
        <v>16.399999999999999</v>
      </c>
      <c r="F17" s="15">
        <v>18.3</v>
      </c>
      <c r="G17" s="15">
        <v>15</v>
      </c>
      <c r="H17" s="56">
        <v>17.2</v>
      </c>
    </row>
    <row r="18" spans="1:8" ht="12" customHeight="1" x14ac:dyDescent="0.2">
      <c r="A18" s="72"/>
      <c r="B18" s="72"/>
      <c r="C18" s="14" t="s">
        <v>175</v>
      </c>
      <c r="D18" s="15">
        <v>18.8</v>
      </c>
      <c r="E18" s="15">
        <v>18.899999999999999</v>
      </c>
      <c r="F18" s="15">
        <v>19.600000000000001</v>
      </c>
      <c r="G18" s="15">
        <v>16.899999999999999</v>
      </c>
      <c r="H18" s="56">
        <v>19</v>
      </c>
    </row>
    <row r="19" spans="1:8" ht="12" customHeight="1" x14ac:dyDescent="0.2">
      <c r="A19" s="72"/>
      <c r="B19" s="72"/>
      <c r="C19" s="14" t="s">
        <v>176</v>
      </c>
      <c r="D19" s="15">
        <v>20</v>
      </c>
      <c r="E19" s="15">
        <v>19</v>
      </c>
      <c r="F19" s="15">
        <v>20.2</v>
      </c>
      <c r="G19" s="15">
        <v>20.3</v>
      </c>
      <c r="H19" s="56">
        <v>19.8</v>
      </c>
    </row>
    <row r="20" spans="1:8" ht="12" customHeight="1" x14ac:dyDescent="0.2">
      <c r="A20" s="72"/>
      <c r="B20" s="72"/>
      <c r="C20" s="16" t="s">
        <v>177</v>
      </c>
      <c r="D20" s="17">
        <v>16.399999999999999</v>
      </c>
      <c r="E20" s="17">
        <v>18.100000000000001</v>
      </c>
      <c r="F20" s="17">
        <v>19.100000000000001</v>
      </c>
      <c r="G20" s="17">
        <v>19.899999999999999</v>
      </c>
      <c r="H20" s="57">
        <v>18.600000000000001</v>
      </c>
    </row>
    <row r="21" spans="1:8" ht="12" customHeight="1" x14ac:dyDescent="0.2">
      <c r="A21" s="72"/>
      <c r="B21" s="76" t="s">
        <v>229</v>
      </c>
      <c r="C21" s="14" t="s">
        <v>170</v>
      </c>
      <c r="D21" s="15">
        <v>41.3</v>
      </c>
      <c r="E21" s="15">
        <v>34.1</v>
      </c>
      <c r="F21" s="15">
        <v>32.5</v>
      </c>
      <c r="G21" s="15">
        <v>24.7</v>
      </c>
      <c r="H21" s="56">
        <v>33.299999999999997</v>
      </c>
    </row>
    <row r="22" spans="1:8" ht="12" customHeight="1" x14ac:dyDescent="0.2">
      <c r="A22" s="72"/>
      <c r="B22" s="72"/>
      <c r="C22" s="14" t="s">
        <v>171</v>
      </c>
      <c r="D22" s="15">
        <v>37.299999999999997</v>
      </c>
      <c r="E22" s="15">
        <v>34.6</v>
      </c>
      <c r="F22" s="15">
        <v>30.8</v>
      </c>
      <c r="G22" s="15">
        <v>26.4</v>
      </c>
      <c r="H22" s="56">
        <v>32.299999999999997</v>
      </c>
    </row>
    <row r="23" spans="1:8" ht="12" customHeight="1" x14ac:dyDescent="0.2">
      <c r="A23" s="72"/>
      <c r="B23" s="72"/>
      <c r="C23" s="14" t="s">
        <v>172</v>
      </c>
      <c r="D23" s="15">
        <v>37.799999999999997</v>
      </c>
      <c r="E23" s="15">
        <v>33.799999999999997</v>
      </c>
      <c r="F23" s="15">
        <v>29.6</v>
      </c>
      <c r="G23" s="15">
        <v>31.1</v>
      </c>
      <c r="H23" s="56">
        <v>32.1</v>
      </c>
    </row>
    <row r="24" spans="1:8" ht="12" customHeight="1" x14ac:dyDescent="0.2">
      <c r="A24" s="72"/>
      <c r="B24" s="72"/>
      <c r="C24" s="14" t="s">
        <v>173</v>
      </c>
      <c r="D24" s="15">
        <v>39.200000000000003</v>
      </c>
      <c r="E24" s="15">
        <v>33.6</v>
      </c>
      <c r="F24" s="15">
        <v>30.3</v>
      </c>
      <c r="G24" s="15">
        <v>29.7</v>
      </c>
      <c r="H24" s="56">
        <v>32.299999999999997</v>
      </c>
    </row>
    <row r="25" spans="1:8" ht="12" customHeight="1" x14ac:dyDescent="0.2">
      <c r="A25" s="72"/>
      <c r="B25" s="72"/>
      <c r="C25" s="14" t="s">
        <v>174</v>
      </c>
      <c r="D25" s="15">
        <v>39.6</v>
      </c>
      <c r="E25" s="15">
        <v>36.4</v>
      </c>
      <c r="F25" s="15">
        <v>30.8</v>
      </c>
      <c r="G25" s="15">
        <v>29.1</v>
      </c>
      <c r="H25" s="56">
        <v>33.299999999999997</v>
      </c>
    </row>
    <row r="26" spans="1:8" ht="12" customHeight="1" x14ac:dyDescent="0.2">
      <c r="A26" s="72"/>
      <c r="B26" s="72"/>
      <c r="C26" s="14" t="s">
        <v>175</v>
      </c>
      <c r="D26" s="15">
        <v>41.2</v>
      </c>
      <c r="E26" s="15">
        <v>36.200000000000003</v>
      </c>
      <c r="F26" s="15">
        <v>29.2</v>
      </c>
      <c r="G26" s="15">
        <v>30</v>
      </c>
      <c r="H26" s="56">
        <v>32.799999999999997</v>
      </c>
    </row>
    <row r="27" spans="1:8" ht="12" customHeight="1" x14ac:dyDescent="0.2">
      <c r="A27" s="72"/>
      <c r="B27" s="72"/>
      <c r="C27" s="14" t="s">
        <v>176</v>
      </c>
      <c r="D27" s="15">
        <v>37.299999999999997</v>
      </c>
      <c r="E27" s="15">
        <v>34.9</v>
      </c>
      <c r="F27" s="15">
        <v>30.6</v>
      </c>
      <c r="G27" s="15">
        <v>27.7</v>
      </c>
      <c r="H27" s="56">
        <v>32.4</v>
      </c>
    </row>
    <row r="28" spans="1:8" ht="12" customHeight="1" x14ac:dyDescent="0.2">
      <c r="A28" s="72"/>
      <c r="B28" s="72"/>
      <c r="C28" s="16" t="s">
        <v>177</v>
      </c>
      <c r="D28" s="17">
        <v>38.299999999999997</v>
      </c>
      <c r="E28" s="17">
        <v>35</v>
      </c>
      <c r="F28" s="17">
        <v>30.7</v>
      </c>
      <c r="G28" s="17">
        <v>25.9</v>
      </c>
      <c r="H28" s="57">
        <v>32.299999999999997</v>
      </c>
    </row>
    <row r="29" spans="1:8" ht="12" customHeight="1" x14ac:dyDescent="0.2">
      <c r="A29" s="71" t="s">
        <v>183</v>
      </c>
      <c r="B29" s="76" t="s">
        <v>227</v>
      </c>
      <c r="C29" s="14" t="s">
        <v>170</v>
      </c>
      <c r="D29" s="32">
        <v>181</v>
      </c>
      <c r="E29" s="32">
        <v>560</v>
      </c>
      <c r="F29" s="32">
        <v>807</v>
      </c>
      <c r="G29" s="32">
        <v>201</v>
      </c>
      <c r="H29" s="60">
        <v>1749</v>
      </c>
    </row>
    <row r="30" spans="1:8" ht="12" customHeight="1" x14ac:dyDescent="0.2">
      <c r="A30" s="72"/>
      <c r="B30" s="72"/>
      <c r="C30" s="14" t="s">
        <v>171</v>
      </c>
      <c r="D30" s="32">
        <v>197</v>
      </c>
      <c r="E30" s="32">
        <v>559</v>
      </c>
      <c r="F30" s="32">
        <v>855</v>
      </c>
      <c r="G30" s="32">
        <v>226</v>
      </c>
      <c r="H30" s="60">
        <v>1837</v>
      </c>
    </row>
    <row r="31" spans="1:8" ht="12" customHeight="1" x14ac:dyDescent="0.2">
      <c r="A31" s="72"/>
      <c r="B31" s="72"/>
      <c r="C31" s="14" t="s">
        <v>172</v>
      </c>
      <c r="D31" s="32">
        <v>212</v>
      </c>
      <c r="E31" s="32">
        <v>590</v>
      </c>
      <c r="F31" s="32">
        <v>873</v>
      </c>
      <c r="G31" s="32">
        <v>196</v>
      </c>
      <c r="H31" s="60">
        <v>1871</v>
      </c>
    </row>
    <row r="32" spans="1:8" ht="12" customHeight="1" x14ac:dyDescent="0.2">
      <c r="A32" s="72"/>
      <c r="B32" s="72"/>
      <c r="C32" s="14" t="s">
        <v>173</v>
      </c>
      <c r="D32" s="32">
        <v>196</v>
      </c>
      <c r="E32" s="32">
        <v>552</v>
      </c>
      <c r="F32" s="32">
        <v>834</v>
      </c>
      <c r="G32" s="32">
        <v>206</v>
      </c>
      <c r="H32" s="60">
        <v>1788</v>
      </c>
    </row>
    <row r="33" spans="1:8" ht="12" customHeight="1" x14ac:dyDescent="0.2">
      <c r="A33" s="72"/>
      <c r="B33" s="72"/>
      <c r="C33" s="14" t="s">
        <v>174</v>
      </c>
      <c r="D33" s="32">
        <v>166</v>
      </c>
      <c r="E33" s="32">
        <v>480</v>
      </c>
      <c r="F33" s="32">
        <v>811</v>
      </c>
      <c r="G33" s="32">
        <v>209</v>
      </c>
      <c r="H33" s="60">
        <v>1666</v>
      </c>
    </row>
    <row r="34" spans="1:8" ht="12" customHeight="1" x14ac:dyDescent="0.2">
      <c r="A34" s="72"/>
      <c r="B34" s="72"/>
      <c r="C34" s="14" t="s">
        <v>175</v>
      </c>
      <c r="D34" s="32">
        <v>173</v>
      </c>
      <c r="E34" s="32">
        <v>539</v>
      </c>
      <c r="F34" s="32">
        <v>919</v>
      </c>
      <c r="G34" s="32">
        <v>214</v>
      </c>
      <c r="H34" s="60">
        <v>1845</v>
      </c>
    </row>
    <row r="35" spans="1:8" ht="12" customHeight="1" x14ac:dyDescent="0.2">
      <c r="A35" s="72"/>
      <c r="B35" s="72"/>
      <c r="C35" s="14" t="s">
        <v>176</v>
      </c>
      <c r="D35" s="32">
        <v>183</v>
      </c>
      <c r="E35" s="32">
        <v>569</v>
      </c>
      <c r="F35" s="32">
        <v>912</v>
      </c>
      <c r="G35" s="32">
        <v>220</v>
      </c>
      <c r="H35" s="60">
        <v>1884</v>
      </c>
    </row>
    <row r="36" spans="1:8" ht="12" customHeight="1" x14ac:dyDescent="0.2">
      <c r="A36" s="72"/>
      <c r="B36" s="72"/>
      <c r="C36" s="16" t="s">
        <v>177</v>
      </c>
      <c r="D36" s="35">
        <v>188</v>
      </c>
      <c r="E36" s="35">
        <v>554</v>
      </c>
      <c r="F36" s="35">
        <v>933</v>
      </c>
      <c r="G36" s="35">
        <v>234</v>
      </c>
      <c r="H36" s="61">
        <v>1909</v>
      </c>
    </row>
    <row r="37" spans="1:8" ht="12" customHeight="1" x14ac:dyDescent="0.2">
      <c r="A37" s="72"/>
      <c r="B37" s="76" t="s">
        <v>228</v>
      </c>
      <c r="C37" s="14" t="s">
        <v>170</v>
      </c>
      <c r="D37" s="32">
        <v>59</v>
      </c>
      <c r="E37" s="32">
        <v>165</v>
      </c>
      <c r="F37" s="32">
        <v>253</v>
      </c>
      <c r="G37" s="32">
        <v>61</v>
      </c>
      <c r="H37" s="58">
        <v>538</v>
      </c>
    </row>
    <row r="38" spans="1:8" ht="12" customHeight="1" x14ac:dyDescent="0.2">
      <c r="A38" s="72"/>
      <c r="B38" s="72"/>
      <c r="C38" s="14" t="s">
        <v>171</v>
      </c>
      <c r="D38" s="32">
        <v>60</v>
      </c>
      <c r="E38" s="32">
        <v>212</v>
      </c>
      <c r="F38" s="32">
        <v>261</v>
      </c>
      <c r="G38" s="32">
        <v>59</v>
      </c>
      <c r="H38" s="58">
        <v>592</v>
      </c>
    </row>
    <row r="39" spans="1:8" ht="12" customHeight="1" x14ac:dyDescent="0.2">
      <c r="A39" s="72"/>
      <c r="B39" s="72"/>
      <c r="C39" s="14" t="s">
        <v>172</v>
      </c>
      <c r="D39" s="32">
        <v>71</v>
      </c>
      <c r="E39" s="32">
        <v>208</v>
      </c>
      <c r="F39" s="32">
        <v>315</v>
      </c>
      <c r="G39" s="32">
        <v>72</v>
      </c>
      <c r="H39" s="58">
        <v>666</v>
      </c>
    </row>
    <row r="40" spans="1:8" ht="12" customHeight="1" x14ac:dyDescent="0.2">
      <c r="A40" s="72"/>
      <c r="B40" s="72"/>
      <c r="C40" s="14" t="s">
        <v>173</v>
      </c>
      <c r="D40" s="32">
        <v>65</v>
      </c>
      <c r="E40" s="32">
        <v>200</v>
      </c>
      <c r="F40" s="32">
        <v>322</v>
      </c>
      <c r="G40" s="32">
        <v>64</v>
      </c>
      <c r="H40" s="58">
        <v>651</v>
      </c>
    </row>
    <row r="41" spans="1:8" ht="12" customHeight="1" x14ac:dyDescent="0.2">
      <c r="A41" s="72"/>
      <c r="B41" s="72"/>
      <c r="C41" s="14" t="s">
        <v>174</v>
      </c>
      <c r="D41" s="32">
        <v>66</v>
      </c>
      <c r="E41" s="32">
        <v>167</v>
      </c>
      <c r="F41" s="32">
        <v>292</v>
      </c>
      <c r="G41" s="32">
        <v>56</v>
      </c>
      <c r="H41" s="58">
        <v>581</v>
      </c>
    </row>
    <row r="42" spans="1:8" ht="12" customHeight="1" x14ac:dyDescent="0.2">
      <c r="A42" s="72"/>
      <c r="B42" s="72"/>
      <c r="C42" s="14" t="s">
        <v>175</v>
      </c>
      <c r="D42" s="32">
        <v>81</v>
      </c>
      <c r="E42" s="32">
        <v>227</v>
      </c>
      <c r="F42" s="32">
        <v>352</v>
      </c>
      <c r="G42" s="32">
        <v>68</v>
      </c>
      <c r="H42" s="58">
        <v>728</v>
      </c>
    </row>
    <row r="43" spans="1:8" ht="12" customHeight="1" x14ac:dyDescent="0.2">
      <c r="A43" s="72"/>
      <c r="B43" s="72"/>
      <c r="C43" s="14" t="s">
        <v>176</v>
      </c>
      <c r="D43" s="32">
        <v>86</v>
      </c>
      <c r="E43" s="32">
        <v>235</v>
      </c>
      <c r="F43" s="32">
        <v>375</v>
      </c>
      <c r="G43" s="32">
        <v>86</v>
      </c>
      <c r="H43" s="58">
        <v>782</v>
      </c>
    </row>
    <row r="44" spans="1:8" ht="12" customHeight="1" x14ac:dyDescent="0.2">
      <c r="A44" s="72"/>
      <c r="B44" s="72"/>
      <c r="C44" s="16" t="s">
        <v>177</v>
      </c>
      <c r="D44" s="35">
        <v>68</v>
      </c>
      <c r="E44" s="35">
        <v>213</v>
      </c>
      <c r="F44" s="35">
        <v>356</v>
      </c>
      <c r="G44" s="35">
        <v>86</v>
      </c>
      <c r="H44" s="59">
        <v>723</v>
      </c>
    </row>
    <row r="45" spans="1:8" ht="12" customHeight="1" x14ac:dyDescent="0.2">
      <c r="A45" s="72"/>
      <c r="B45" s="76" t="s">
        <v>229</v>
      </c>
      <c r="C45" s="14" t="s">
        <v>170</v>
      </c>
      <c r="D45" s="32">
        <v>169</v>
      </c>
      <c r="E45" s="32">
        <v>375</v>
      </c>
      <c r="F45" s="32">
        <v>510</v>
      </c>
      <c r="G45" s="32">
        <v>86</v>
      </c>
      <c r="H45" s="60">
        <v>1140</v>
      </c>
    </row>
    <row r="46" spans="1:8" ht="12" customHeight="1" x14ac:dyDescent="0.2">
      <c r="A46" s="72"/>
      <c r="B46" s="72"/>
      <c r="C46" s="14" t="s">
        <v>171</v>
      </c>
      <c r="D46" s="32">
        <v>153</v>
      </c>
      <c r="E46" s="32">
        <v>408</v>
      </c>
      <c r="F46" s="32">
        <v>497</v>
      </c>
      <c r="G46" s="32">
        <v>102</v>
      </c>
      <c r="H46" s="60">
        <v>1160</v>
      </c>
    </row>
    <row r="47" spans="1:8" ht="12" customHeight="1" x14ac:dyDescent="0.2">
      <c r="A47" s="72"/>
      <c r="B47" s="72"/>
      <c r="C47" s="14" t="s">
        <v>172</v>
      </c>
      <c r="D47" s="32">
        <v>172</v>
      </c>
      <c r="E47" s="32">
        <v>408</v>
      </c>
      <c r="F47" s="32">
        <v>499</v>
      </c>
      <c r="G47" s="32">
        <v>121</v>
      </c>
      <c r="H47" s="60">
        <v>1200</v>
      </c>
    </row>
    <row r="48" spans="1:8" ht="12" customHeight="1" x14ac:dyDescent="0.2">
      <c r="A48" s="72"/>
      <c r="B48" s="72"/>
      <c r="C48" s="14" t="s">
        <v>173</v>
      </c>
      <c r="D48" s="32">
        <v>168</v>
      </c>
      <c r="E48" s="32">
        <v>380</v>
      </c>
      <c r="F48" s="32">
        <v>503</v>
      </c>
      <c r="G48" s="32">
        <v>114</v>
      </c>
      <c r="H48" s="60">
        <v>1165</v>
      </c>
    </row>
    <row r="49" spans="1:8" ht="12" customHeight="1" x14ac:dyDescent="0.2">
      <c r="A49" s="72"/>
      <c r="B49" s="72"/>
      <c r="C49" s="14" t="s">
        <v>174</v>
      </c>
      <c r="D49" s="32">
        <v>152</v>
      </c>
      <c r="E49" s="32">
        <v>370</v>
      </c>
      <c r="F49" s="32">
        <v>491</v>
      </c>
      <c r="G49" s="32">
        <v>109</v>
      </c>
      <c r="H49" s="60">
        <v>1122</v>
      </c>
    </row>
    <row r="50" spans="1:8" ht="12" customHeight="1" x14ac:dyDescent="0.2">
      <c r="A50" s="72"/>
      <c r="B50" s="72"/>
      <c r="C50" s="14" t="s">
        <v>175</v>
      </c>
      <c r="D50" s="32">
        <v>178</v>
      </c>
      <c r="E50" s="32">
        <v>434</v>
      </c>
      <c r="F50" s="32">
        <v>524</v>
      </c>
      <c r="G50" s="32">
        <v>121</v>
      </c>
      <c r="H50" s="60">
        <v>1257</v>
      </c>
    </row>
    <row r="51" spans="1:8" ht="12" customHeight="1" x14ac:dyDescent="0.2">
      <c r="A51" s="72"/>
      <c r="B51" s="72"/>
      <c r="C51" s="14" t="s">
        <v>176</v>
      </c>
      <c r="D51" s="32">
        <v>160</v>
      </c>
      <c r="E51" s="32">
        <v>431</v>
      </c>
      <c r="F51" s="32">
        <v>567</v>
      </c>
      <c r="G51" s="32">
        <v>117</v>
      </c>
      <c r="H51" s="60">
        <v>1275</v>
      </c>
    </row>
    <row r="52" spans="1:8" ht="12" customHeight="1" x14ac:dyDescent="0.2">
      <c r="A52" s="72"/>
      <c r="B52" s="72"/>
      <c r="C52" s="16" t="s">
        <v>177</v>
      </c>
      <c r="D52" s="35">
        <v>159</v>
      </c>
      <c r="E52" s="35">
        <v>413</v>
      </c>
      <c r="F52" s="35">
        <v>571</v>
      </c>
      <c r="G52" s="35">
        <v>112</v>
      </c>
      <c r="H52" s="61">
        <v>1255</v>
      </c>
    </row>
    <row r="53" spans="1:8" ht="12" customHeight="1" x14ac:dyDescent="0.2">
      <c r="A53" s="71" t="s">
        <v>184</v>
      </c>
      <c r="B53" s="76" t="s">
        <v>227</v>
      </c>
      <c r="C53" s="14" t="s">
        <v>170</v>
      </c>
      <c r="D53" s="32">
        <v>409</v>
      </c>
      <c r="E53" s="32">
        <v>1100</v>
      </c>
      <c r="F53" s="32">
        <v>1570</v>
      </c>
      <c r="G53" s="32">
        <v>348</v>
      </c>
      <c r="H53" s="60">
        <v>3427</v>
      </c>
    </row>
    <row r="54" spans="1:8" ht="12" customHeight="1" x14ac:dyDescent="0.2">
      <c r="A54" s="72"/>
      <c r="B54" s="72"/>
      <c r="C54" s="14" t="s">
        <v>171</v>
      </c>
      <c r="D54" s="32">
        <v>410</v>
      </c>
      <c r="E54" s="32">
        <v>1179</v>
      </c>
      <c r="F54" s="32">
        <v>1613</v>
      </c>
      <c r="G54" s="32">
        <v>387</v>
      </c>
      <c r="H54" s="60">
        <v>3589</v>
      </c>
    </row>
    <row r="55" spans="1:8" ht="12" customHeight="1" x14ac:dyDescent="0.2">
      <c r="A55" s="72"/>
      <c r="B55" s="72"/>
      <c r="C55" s="14" t="s">
        <v>172</v>
      </c>
      <c r="D55" s="32">
        <v>455</v>
      </c>
      <c r="E55" s="32">
        <v>1206</v>
      </c>
      <c r="F55" s="32">
        <v>1687</v>
      </c>
      <c r="G55" s="32">
        <v>389</v>
      </c>
      <c r="H55" s="60">
        <v>3737</v>
      </c>
    </row>
    <row r="56" spans="1:8" ht="12" customHeight="1" x14ac:dyDescent="0.2">
      <c r="A56" s="72"/>
      <c r="B56" s="72"/>
      <c r="C56" s="14" t="s">
        <v>173</v>
      </c>
      <c r="D56" s="32">
        <v>429</v>
      </c>
      <c r="E56" s="32">
        <v>1132</v>
      </c>
      <c r="F56" s="32">
        <v>1659</v>
      </c>
      <c r="G56" s="32">
        <v>384</v>
      </c>
      <c r="H56" s="60">
        <v>3604</v>
      </c>
    </row>
    <row r="57" spans="1:8" ht="12" customHeight="1" x14ac:dyDescent="0.2">
      <c r="A57" s="72"/>
      <c r="B57" s="72"/>
      <c r="C57" s="14" t="s">
        <v>174</v>
      </c>
      <c r="D57" s="32">
        <v>384</v>
      </c>
      <c r="E57" s="32">
        <v>1017</v>
      </c>
      <c r="F57" s="32">
        <v>1594</v>
      </c>
      <c r="G57" s="32">
        <v>374</v>
      </c>
      <c r="H57" s="60">
        <v>3369</v>
      </c>
    </row>
    <row r="58" spans="1:8" ht="12" customHeight="1" x14ac:dyDescent="0.2">
      <c r="A58" s="72"/>
      <c r="B58" s="72"/>
      <c r="C58" s="14" t="s">
        <v>175</v>
      </c>
      <c r="D58" s="32">
        <v>432</v>
      </c>
      <c r="E58" s="32">
        <v>1200</v>
      </c>
      <c r="F58" s="32">
        <v>1795</v>
      </c>
      <c r="G58" s="32">
        <v>403</v>
      </c>
      <c r="H58" s="60">
        <v>3830</v>
      </c>
    </row>
    <row r="59" spans="1:8" ht="12" customHeight="1" x14ac:dyDescent="0.2">
      <c r="A59" s="72"/>
      <c r="B59" s="72"/>
      <c r="C59" s="14" t="s">
        <v>176</v>
      </c>
      <c r="D59" s="32">
        <v>429</v>
      </c>
      <c r="E59" s="32">
        <v>1235</v>
      </c>
      <c r="F59" s="32">
        <v>1854</v>
      </c>
      <c r="G59" s="32">
        <v>423</v>
      </c>
      <c r="H59" s="60">
        <v>3941</v>
      </c>
    </row>
    <row r="60" spans="1:8" ht="12" customHeight="1" x14ac:dyDescent="0.2">
      <c r="A60" s="72"/>
      <c r="B60" s="72"/>
      <c r="C60" s="16" t="s">
        <v>177</v>
      </c>
      <c r="D60" s="35">
        <v>415</v>
      </c>
      <c r="E60" s="35">
        <v>1180</v>
      </c>
      <c r="F60" s="35">
        <v>1860</v>
      </c>
      <c r="G60" s="35">
        <v>432</v>
      </c>
      <c r="H60" s="61">
        <v>3887</v>
      </c>
    </row>
    <row r="61" spans="1:8" ht="12" customHeight="1" x14ac:dyDescent="0.2">
      <c r="A61" s="72"/>
      <c r="B61" s="76" t="s">
        <v>228</v>
      </c>
      <c r="C61" s="14" t="s">
        <v>170</v>
      </c>
      <c r="D61" s="32">
        <v>409</v>
      </c>
      <c r="E61" s="32">
        <v>1100</v>
      </c>
      <c r="F61" s="32">
        <v>1570</v>
      </c>
      <c r="G61" s="32">
        <v>348</v>
      </c>
      <c r="H61" s="60">
        <v>3427</v>
      </c>
    </row>
    <row r="62" spans="1:8" ht="12" customHeight="1" x14ac:dyDescent="0.2">
      <c r="A62" s="72"/>
      <c r="B62" s="72"/>
      <c r="C62" s="14" t="s">
        <v>171</v>
      </c>
      <c r="D62" s="32">
        <v>410</v>
      </c>
      <c r="E62" s="32">
        <v>1179</v>
      </c>
      <c r="F62" s="32">
        <v>1613</v>
      </c>
      <c r="G62" s="32">
        <v>387</v>
      </c>
      <c r="H62" s="60">
        <v>3589</v>
      </c>
    </row>
    <row r="63" spans="1:8" ht="12" customHeight="1" x14ac:dyDescent="0.2">
      <c r="A63" s="72"/>
      <c r="B63" s="72"/>
      <c r="C63" s="14" t="s">
        <v>172</v>
      </c>
      <c r="D63" s="32">
        <v>455</v>
      </c>
      <c r="E63" s="32">
        <v>1206</v>
      </c>
      <c r="F63" s="32">
        <v>1687</v>
      </c>
      <c r="G63" s="32">
        <v>389</v>
      </c>
      <c r="H63" s="60">
        <v>3737</v>
      </c>
    </row>
    <row r="64" spans="1:8" ht="12" customHeight="1" x14ac:dyDescent="0.2">
      <c r="A64" s="72"/>
      <c r="B64" s="72"/>
      <c r="C64" s="14" t="s">
        <v>173</v>
      </c>
      <c r="D64" s="32">
        <v>429</v>
      </c>
      <c r="E64" s="32">
        <v>1132</v>
      </c>
      <c r="F64" s="32">
        <v>1659</v>
      </c>
      <c r="G64" s="32">
        <v>384</v>
      </c>
      <c r="H64" s="60">
        <v>3604</v>
      </c>
    </row>
    <row r="65" spans="1:8" ht="12" customHeight="1" x14ac:dyDescent="0.2">
      <c r="A65" s="72"/>
      <c r="B65" s="72"/>
      <c r="C65" s="14" t="s">
        <v>174</v>
      </c>
      <c r="D65" s="32">
        <v>384</v>
      </c>
      <c r="E65" s="32">
        <v>1017</v>
      </c>
      <c r="F65" s="32">
        <v>1594</v>
      </c>
      <c r="G65" s="32">
        <v>374</v>
      </c>
      <c r="H65" s="60">
        <v>3369</v>
      </c>
    </row>
    <row r="66" spans="1:8" ht="12" customHeight="1" x14ac:dyDescent="0.2">
      <c r="A66" s="72"/>
      <c r="B66" s="72"/>
      <c r="C66" s="14" t="s">
        <v>175</v>
      </c>
      <c r="D66" s="32">
        <v>432</v>
      </c>
      <c r="E66" s="32">
        <v>1200</v>
      </c>
      <c r="F66" s="32">
        <v>1795</v>
      </c>
      <c r="G66" s="32">
        <v>403</v>
      </c>
      <c r="H66" s="60">
        <v>3830</v>
      </c>
    </row>
    <row r="67" spans="1:8" ht="12" customHeight="1" x14ac:dyDescent="0.2">
      <c r="A67" s="72"/>
      <c r="B67" s="72"/>
      <c r="C67" s="14" t="s">
        <v>176</v>
      </c>
      <c r="D67" s="32">
        <v>429</v>
      </c>
      <c r="E67" s="32">
        <v>1235</v>
      </c>
      <c r="F67" s="32">
        <v>1854</v>
      </c>
      <c r="G67" s="32">
        <v>423</v>
      </c>
      <c r="H67" s="60">
        <v>3941</v>
      </c>
    </row>
    <row r="68" spans="1:8" ht="12" customHeight="1" x14ac:dyDescent="0.2">
      <c r="A68" s="72"/>
      <c r="B68" s="72"/>
      <c r="C68" s="16" t="s">
        <v>177</v>
      </c>
      <c r="D68" s="35">
        <v>415</v>
      </c>
      <c r="E68" s="35">
        <v>1180</v>
      </c>
      <c r="F68" s="35">
        <v>1860</v>
      </c>
      <c r="G68" s="35">
        <v>432</v>
      </c>
      <c r="H68" s="61">
        <v>3887</v>
      </c>
    </row>
    <row r="69" spans="1:8" ht="12" customHeight="1" x14ac:dyDescent="0.2">
      <c r="A69" s="72"/>
      <c r="B69" s="76" t="s">
        <v>229</v>
      </c>
      <c r="C69" s="14" t="s">
        <v>170</v>
      </c>
      <c r="D69" s="32">
        <v>409</v>
      </c>
      <c r="E69" s="32">
        <v>1100</v>
      </c>
      <c r="F69" s="32">
        <v>1570</v>
      </c>
      <c r="G69" s="32">
        <v>348</v>
      </c>
      <c r="H69" s="60">
        <v>3427</v>
      </c>
    </row>
    <row r="70" spans="1:8" ht="12" customHeight="1" x14ac:dyDescent="0.2">
      <c r="A70" s="72"/>
      <c r="B70" s="72"/>
      <c r="C70" s="14" t="s">
        <v>171</v>
      </c>
      <c r="D70" s="32">
        <v>410</v>
      </c>
      <c r="E70" s="32">
        <v>1179</v>
      </c>
      <c r="F70" s="32">
        <v>1613</v>
      </c>
      <c r="G70" s="32">
        <v>387</v>
      </c>
      <c r="H70" s="60">
        <v>3589</v>
      </c>
    </row>
    <row r="71" spans="1:8" ht="12" customHeight="1" x14ac:dyDescent="0.2">
      <c r="A71" s="72"/>
      <c r="B71" s="72"/>
      <c r="C71" s="14" t="s">
        <v>172</v>
      </c>
      <c r="D71" s="32">
        <v>455</v>
      </c>
      <c r="E71" s="32">
        <v>1206</v>
      </c>
      <c r="F71" s="32">
        <v>1687</v>
      </c>
      <c r="G71" s="32">
        <v>389</v>
      </c>
      <c r="H71" s="60">
        <v>3737</v>
      </c>
    </row>
    <row r="72" spans="1:8" ht="12" customHeight="1" x14ac:dyDescent="0.2">
      <c r="A72" s="72"/>
      <c r="B72" s="72"/>
      <c r="C72" s="14" t="s">
        <v>173</v>
      </c>
      <c r="D72" s="32">
        <v>429</v>
      </c>
      <c r="E72" s="32">
        <v>1132</v>
      </c>
      <c r="F72" s="32">
        <v>1659</v>
      </c>
      <c r="G72" s="32">
        <v>384</v>
      </c>
      <c r="H72" s="60">
        <v>3604</v>
      </c>
    </row>
    <row r="73" spans="1:8" ht="12" customHeight="1" x14ac:dyDescent="0.2">
      <c r="A73" s="72"/>
      <c r="B73" s="72"/>
      <c r="C73" s="14" t="s">
        <v>174</v>
      </c>
      <c r="D73" s="32">
        <v>384</v>
      </c>
      <c r="E73" s="32">
        <v>1017</v>
      </c>
      <c r="F73" s="32">
        <v>1594</v>
      </c>
      <c r="G73" s="32">
        <v>374</v>
      </c>
      <c r="H73" s="60">
        <v>3369</v>
      </c>
    </row>
    <row r="74" spans="1:8" ht="12" customHeight="1" x14ac:dyDescent="0.2">
      <c r="A74" s="72"/>
      <c r="B74" s="72"/>
      <c r="C74" s="14" t="s">
        <v>175</v>
      </c>
      <c r="D74" s="32">
        <v>432</v>
      </c>
      <c r="E74" s="32">
        <v>1200</v>
      </c>
      <c r="F74" s="32">
        <v>1795</v>
      </c>
      <c r="G74" s="32">
        <v>403</v>
      </c>
      <c r="H74" s="60">
        <v>3830</v>
      </c>
    </row>
    <row r="75" spans="1:8" ht="12" customHeight="1" x14ac:dyDescent="0.2">
      <c r="A75" s="72"/>
      <c r="B75" s="72"/>
      <c r="C75" s="14" t="s">
        <v>176</v>
      </c>
      <c r="D75" s="32">
        <v>429</v>
      </c>
      <c r="E75" s="32">
        <v>1235</v>
      </c>
      <c r="F75" s="32">
        <v>1854</v>
      </c>
      <c r="G75" s="32">
        <v>423</v>
      </c>
      <c r="H75" s="60">
        <v>3941</v>
      </c>
    </row>
    <row r="76" spans="1:8" ht="12" customHeight="1" x14ac:dyDescent="0.2">
      <c r="A76" s="72"/>
      <c r="B76" s="72"/>
      <c r="C76" s="16" t="s">
        <v>177</v>
      </c>
      <c r="D76" s="35">
        <v>415</v>
      </c>
      <c r="E76" s="35">
        <v>1180</v>
      </c>
      <c r="F76" s="35">
        <v>1860</v>
      </c>
      <c r="G76" s="35">
        <v>432</v>
      </c>
      <c r="H76" s="61">
        <v>3887</v>
      </c>
    </row>
    <row r="77" spans="1:8" ht="12" hidden="1" customHeight="1" x14ac:dyDescent="0.2"/>
    <row r="78" spans="1:8" ht="12" customHeight="1" x14ac:dyDescent="0.2">
      <c r="A78" s="69" t="s">
        <v>33</v>
      </c>
      <c r="B78" s="70"/>
      <c r="C78" s="70"/>
      <c r="D78" s="70"/>
      <c r="E78" s="70"/>
      <c r="F78" s="70"/>
      <c r="G78" s="70"/>
    </row>
    <row r="79" spans="1:8" ht="12" customHeight="1" x14ac:dyDescent="0.2"/>
    <row r="80" spans="1:8" ht="12" customHeight="1" x14ac:dyDescent="0.2">
      <c r="A80" s="20" t="s">
        <v>185</v>
      </c>
    </row>
    <row r="81" ht="12" customHeight="1" x14ac:dyDescent="0.2"/>
  </sheetData>
  <mergeCells count="14">
    <mergeCell ref="A2:H2"/>
    <mergeCell ref="A78:G78"/>
    <mergeCell ref="A53:A76"/>
    <mergeCell ref="B53:B60"/>
    <mergeCell ref="B61:B68"/>
    <mergeCell ref="B69:B76"/>
    <mergeCell ref="A29:A52"/>
    <mergeCell ref="B29:B36"/>
    <mergeCell ref="B37:B44"/>
    <mergeCell ref="B45:B52"/>
    <mergeCell ref="A5:A28"/>
    <mergeCell ref="B5:B12"/>
    <mergeCell ref="B13:B20"/>
    <mergeCell ref="B21:B28"/>
  </mergeCells>
  <hyperlinks>
    <hyperlink ref="A80" location="'Contents'!A1" display="#'Contents'!A1"/>
  </hyperlinks>
  <pageMargins left="0.01" right="0.01" top="0.5" bottom="0.5" header="0" footer="0"/>
  <pageSetup scale="71"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500"/>
    <pageSetUpPr fitToPage="1"/>
  </sheetPr>
  <dimension ref="A1:H81"/>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8" s="39" customFormat="1" ht="12.95" customHeight="1" x14ac:dyDescent="0.3">
      <c r="A1" s="83" t="s">
        <v>287</v>
      </c>
    </row>
    <row r="2" spans="1:8" ht="47.25" customHeight="1" x14ac:dyDescent="0.3">
      <c r="A2" s="74" t="s">
        <v>249</v>
      </c>
      <c r="B2" s="74"/>
      <c r="C2" s="74"/>
      <c r="D2" s="74"/>
      <c r="E2" s="74"/>
      <c r="F2" s="74"/>
      <c r="G2" s="74"/>
      <c r="H2" s="74"/>
    </row>
    <row r="3" spans="1:8" ht="0" hidden="1" customHeight="1" x14ac:dyDescent="0.2"/>
    <row r="4" spans="1:8" ht="24" customHeight="1" x14ac:dyDescent="0.2">
      <c r="A4" s="6" t="s">
        <v>0</v>
      </c>
      <c r="B4" s="6" t="s">
        <v>226</v>
      </c>
      <c r="C4" s="6" t="s">
        <v>160</v>
      </c>
      <c r="D4" s="13" t="s">
        <v>233</v>
      </c>
      <c r="E4" s="13" t="s">
        <v>234</v>
      </c>
      <c r="F4" s="13" t="s">
        <v>235</v>
      </c>
      <c r="G4" s="13" t="s">
        <v>200</v>
      </c>
      <c r="H4" s="62" t="s">
        <v>167</v>
      </c>
    </row>
    <row r="5" spans="1:8" ht="12" customHeight="1" x14ac:dyDescent="0.2">
      <c r="A5" s="71" t="s">
        <v>168</v>
      </c>
      <c r="B5" s="76" t="s">
        <v>227</v>
      </c>
      <c r="C5" s="14" t="s">
        <v>170</v>
      </c>
      <c r="D5" s="15">
        <v>39.9</v>
      </c>
      <c r="E5" s="15">
        <v>44.4</v>
      </c>
      <c r="F5" s="15">
        <v>46</v>
      </c>
      <c r="G5" s="15">
        <v>44</v>
      </c>
      <c r="H5" s="63">
        <v>44.5</v>
      </c>
    </row>
    <row r="6" spans="1:8" ht="12" customHeight="1" x14ac:dyDescent="0.2">
      <c r="A6" s="72"/>
      <c r="B6" s="72"/>
      <c r="C6" s="14" t="s">
        <v>171</v>
      </c>
      <c r="D6" s="15">
        <v>43.5</v>
      </c>
      <c r="E6" s="15">
        <v>47.6</v>
      </c>
      <c r="F6" s="15">
        <v>50.4</v>
      </c>
      <c r="G6" s="15">
        <v>36</v>
      </c>
      <c r="H6" s="63">
        <v>47.5</v>
      </c>
    </row>
    <row r="7" spans="1:8" ht="12" customHeight="1" x14ac:dyDescent="0.2">
      <c r="A7" s="72"/>
      <c r="B7" s="72"/>
      <c r="C7" s="14" t="s">
        <v>172</v>
      </c>
      <c r="D7" s="15">
        <v>41.2</v>
      </c>
      <c r="E7" s="15">
        <v>46.1</v>
      </c>
      <c r="F7" s="15">
        <v>50.8</v>
      </c>
      <c r="G7" s="15">
        <v>39.9</v>
      </c>
      <c r="H7" s="63">
        <v>47</v>
      </c>
    </row>
    <row r="8" spans="1:8" ht="12" customHeight="1" x14ac:dyDescent="0.2">
      <c r="A8" s="72"/>
      <c r="B8" s="72"/>
      <c r="C8" s="14" t="s">
        <v>173</v>
      </c>
      <c r="D8" s="15">
        <v>42.9</v>
      </c>
      <c r="E8" s="15">
        <v>46.6</v>
      </c>
      <c r="F8" s="15">
        <v>44.1</v>
      </c>
      <c r="G8" s="15">
        <v>43</v>
      </c>
      <c r="H8" s="63">
        <v>44.7</v>
      </c>
    </row>
    <row r="9" spans="1:8" ht="12" customHeight="1" x14ac:dyDescent="0.2">
      <c r="A9" s="72"/>
      <c r="B9" s="72"/>
      <c r="C9" s="14" t="s">
        <v>174</v>
      </c>
      <c r="D9" s="15">
        <v>46.2</v>
      </c>
      <c r="E9" s="15">
        <v>48.6</v>
      </c>
      <c r="F9" s="15">
        <v>43.4</v>
      </c>
      <c r="G9" s="15">
        <v>48.1</v>
      </c>
      <c r="H9" s="63">
        <v>45.8</v>
      </c>
    </row>
    <row r="10" spans="1:8" ht="12" customHeight="1" x14ac:dyDescent="0.2">
      <c r="A10" s="72"/>
      <c r="B10" s="72"/>
      <c r="C10" s="14" t="s">
        <v>175</v>
      </c>
      <c r="D10" s="15">
        <v>44.7</v>
      </c>
      <c r="E10" s="15">
        <v>43.5</v>
      </c>
      <c r="F10" s="15">
        <v>42.9</v>
      </c>
      <c r="G10" s="15">
        <v>40.6</v>
      </c>
      <c r="H10" s="63">
        <v>43</v>
      </c>
    </row>
    <row r="11" spans="1:8" ht="12" customHeight="1" x14ac:dyDescent="0.2">
      <c r="A11" s="72"/>
      <c r="B11" s="72"/>
      <c r="C11" s="14" t="s">
        <v>176</v>
      </c>
      <c r="D11" s="15">
        <v>39.700000000000003</v>
      </c>
      <c r="E11" s="15">
        <v>42.4</v>
      </c>
      <c r="F11" s="15">
        <v>42</v>
      </c>
      <c r="G11" s="15">
        <v>38.700000000000003</v>
      </c>
      <c r="H11" s="63">
        <v>41.5</v>
      </c>
    </row>
    <row r="12" spans="1:8" ht="12" customHeight="1" x14ac:dyDescent="0.2">
      <c r="A12" s="72"/>
      <c r="B12" s="72"/>
      <c r="C12" s="16" t="s">
        <v>177</v>
      </c>
      <c r="D12" s="17">
        <v>34.799999999999997</v>
      </c>
      <c r="E12" s="17">
        <v>45.9</v>
      </c>
      <c r="F12" s="17">
        <v>40.1</v>
      </c>
      <c r="G12" s="17">
        <v>42.1</v>
      </c>
      <c r="H12" s="64">
        <v>41.5</v>
      </c>
    </row>
    <row r="13" spans="1:8" ht="12" customHeight="1" x14ac:dyDescent="0.2">
      <c r="A13" s="72"/>
      <c r="B13" s="76" t="s">
        <v>228</v>
      </c>
      <c r="C13" s="14" t="s">
        <v>170</v>
      </c>
      <c r="D13" s="15">
        <v>10.3</v>
      </c>
      <c r="E13" s="15">
        <v>8.9</v>
      </c>
      <c r="F13" s="15">
        <v>13.2</v>
      </c>
      <c r="G13" s="15">
        <v>11.9</v>
      </c>
      <c r="H13" s="63">
        <v>11.3</v>
      </c>
    </row>
    <row r="14" spans="1:8" ht="12" customHeight="1" x14ac:dyDescent="0.2">
      <c r="A14" s="72"/>
      <c r="B14" s="72"/>
      <c r="C14" s="14" t="s">
        <v>171</v>
      </c>
      <c r="D14" s="15">
        <v>14</v>
      </c>
      <c r="E14" s="15">
        <v>10</v>
      </c>
      <c r="F14" s="15">
        <v>11.4</v>
      </c>
      <c r="G14" s="15">
        <v>18.7</v>
      </c>
      <c r="H14" s="63">
        <v>11.9</v>
      </c>
    </row>
    <row r="15" spans="1:8" ht="12" customHeight="1" x14ac:dyDescent="0.2">
      <c r="A15" s="72"/>
      <c r="B15" s="72"/>
      <c r="C15" s="14" t="s">
        <v>172</v>
      </c>
      <c r="D15" s="15">
        <v>16.100000000000001</v>
      </c>
      <c r="E15" s="15">
        <v>14.8</v>
      </c>
      <c r="F15" s="15">
        <v>12.1</v>
      </c>
      <c r="G15" s="15">
        <v>15.4</v>
      </c>
      <c r="H15" s="63">
        <v>13.8</v>
      </c>
    </row>
    <row r="16" spans="1:8" ht="12" customHeight="1" x14ac:dyDescent="0.2">
      <c r="A16" s="72"/>
      <c r="B16" s="72"/>
      <c r="C16" s="14" t="s">
        <v>173</v>
      </c>
      <c r="D16" s="15">
        <v>11</v>
      </c>
      <c r="E16" s="15">
        <v>9.6</v>
      </c>
      <c r="F16" s="15">
        <v>11.5</v>
      </c>
      <c r="G16" s="15">
        <v>12.8</v>
      </c>
      <c r="H16" s="63">
        <v>10.9</v>
      </c>
    </row>
    <row r="17" spans="1:8" ht="12" customHeight="1" x14ac:dyDescent="0.2">
      <c r="A17" s="72"/>
      <c r="B17" s="72"/>
      <c r="C17" s="14" t="s">
        <v>174</v>
      </c>
      <c r="D17" s="15">
        <v>10.6</v>
      </c>
      <c r="E17" s="15">
        <v>7.2</v>
      </c>
      <c r="F17" s="15">
        <v>11.3</v>
      </c>
      <c r="G17" s="15">
        <v>9.9</v>
      </c>
      <c r="H17" s="63">
        <v>9.8000000000000007</v>
      </c>
    </row>
    <row r="18" spans="1:8" ht="12" customHeight="1" x14ac:dyDescent="0.2">
      <c r="A18" s="72"/>
      <c r="B18" s="72"/>
      <c r="C18" s="14" t="s">
        <v>175</v>
      </c>
      <c r="D18" s="15">
        <v>12.6</v>
      </c>
      <c r="E18" s="15">
        <v>10</v>
      </c>
      <c r="F18" s="15">
        <v>11.3</v>
      </c>
      <c r="G18" s="15">
        <v>15.6</v>
      </c>
      <c r="H18" s="63">
        <v>11.5</v>
      </c>
    </row>
    <row r="19" spans="1:8" ht="12" customHeight="1" x14ac:dyDescent="0.2">
      <c r="A19" s="72"/>
      <c r="B19" s="72"/>
      <c r="C19" s="14" t="s">
        <v>176</v>
      </c>
      <c r="D19" s="15">
        <v>18.5</v>
      </c>
      <c r="E19" s="15">
        <v>13.3</v>
      </c>
      <c r="F19" s="15">
        <v>12.6</v>
      </c>
      <c r="G19" s="15">
        <v>16.2</v>
      </c>
      <c r="H19" s="63">
        <v>13.8</v>
      </c>
    </row>
    <row r="20" spans="1:8" ht="12" customHeight="1" x14ac:dyDescent="0.2">
      <c r="A20" s="72"/>
      <c r="B20" s="72"/>
      <c r="C20" s="16" t="s">
        <v>177</v>
      </c>
      <c r="D20" s="17">
        <v>12.4</v>
      </c>
      <c r="E20" s="17">
        <v>11.8</v>
      </c>
      <c r="F20" s="17">
        <v>10.8</v>
      </c>
      <c r="G20" s="17">
        <v>11.5</v>
      </c>
      <c r="H20" s="64">
        <v>11.3</v>
      </c>
    </row>
    <row r="21" spans="1:8" ht="12" customHeight="1" x14ac:dyDescent="0.2">
      <c r="A21" s="72"/>
      <c r="B21" s="76" t="s">
        <v>229</v>
      </c>
      <c r="C21" s="14" t="s">
        <v>170</v>
      </c>
      <c r="D21" s="15">
        <v>49.8</v>
      </c>
      <c r="E21" s="15">
        <v>46.8</v>
      </c>
      <c r="F21" s="15">
        <v>40.799999999999997</v>
      </c>
      <c r="G21" s="15">
        <v>44</v>
      </c>
      <c r="H21" s="63">
        <v>44.1</v>
      </c>
    </row>
    <row r="22" spans="1:8" ht="12" customHeight="1" x14ac:dyDescent="0.2">
      <c r="A22" s="72"/>
      <c r="B22" s="72"/>
      <c r="C22" s="14" t="s">
        <v>171</v>
      </c>
      <c r="D22" s="15">
        <v>42.5</v>
      </c>
      <c r="E22" s="15">
        <v>42.4</v>
      </c>
      <c r="F22" s="15">
        <v>38.200000000000003</v>
      </c>
      <c r="G22" s="15">
        <v>45.3</v>
      </c>
      <c r="H22" s="63">
        <v>40.6</v>
      </c>
    </row>
    <row r="23" spans="1:8" ht="12" customHeight="1" x14ac:dyDescent="0.2">
      <c r="A23" s="72"/>
      <c r="B23" s="72"/>
      <c r="C23" s="14" t="s">
        <v>172</v>
      </c>
      <c r="D23" s="15">
        <v>42.7</v>
      </c>
      <c r="E23" s="15">
        <v>39.1</v>
      </c>
      <c r="F23" s="15">
        <v>37.1</v>
      </c>
      <c r="G23" s="15">
        <v>44.8</v>
      </c>
      <c r="H23" s="63">
        <v>39.200000000000003</v>
      </c>
    </row>
    <row r="24" spans="1:8" ht="12" customHeight="1" x14ac:dyDescent="0.2">
      <c r="A24" s="72"/>
      <c r="B24" s="72"/>
      <c r="C24" s="14" t="s">
        <v>173</v>
      </c>
      <c r="D24" s="15">
        <v>46.1</v>
      </c>
      <c r="E24" s="15">
        <v>43.8</v>
      </c>
      <c r="F24" s="15">
        <v>44.4</v>
      </c>
      <c r="G24" s="15">
        <v>44.1</v>
      </c>
      <c r="H24" s="63">
        <v>44.4</v>
      </c>
    </row>
    <row r="25" spans="1:8" ht="12" customHeight="1" x14ac:dyDescent="0.2">
      <c r="A25" s="72"/>
      <c r="B25" s="72"/>
      <c r="C25" s="14" t="s">
        <v>174</v>
      </c>
      <c r="D25" s="15">
        <v>43.2</v>
      </c>
      <c r="E25" s="15">
        <v>44.2</v>
      </c>
      <c r="F25" s="15">
        <v>45.2</v>
      </c>
      <c r="G25" s="15">
        <v>42</v>
      </c>
      <c r="H25" s="63">
        <v>44.4</v>
      </c>
    </row>
    <row r="26" spans="1:8" ht="12" customHeight="1" x14ac:dyDescent="0.2">
      <c r="A26" s="72"/>
      <c r="B26" s="72"/>
      <c r="C26" s="14" t="s">
        <v>175</v>
      </c>
      <c r="D26" s="15">
        <v>42.8</v>
      </c>
      <c r="E26" s="15">
        <v>46.5</v>
      </c>
      <c r="F26" s="15">
        <v>45.8</v>
      </c>
      <c r="G26" s="15">
        <v>43.9</v>
      </c>
      <c r="H26" s="63">
        <v>45.5</v>
      </c>
    </row>
    <row r="27" spans="1:8" ht="12" customHeight="1" x14ac:dyDescent="0.2">
      <c r="A27" s="72"/>
      <c r="B27" s="72"/>
      <c r="C27" s="14" t="s">
        <v>176</v>
      </c>
      <c r="D27" s="15">
        <v>41.7</v>
      </c>
      <c r="E27" s="15">
        <v>44.3</v>
      </c>
      <c r="F27" s="15">
        <v>45.4</v>
      </c>
      <c r="G27" s="15">
        <v>45.1</v>
      </c>
      <c r="H27" s="63">
        <v>44.7</v>
      </c>
    </row>
    <row r="28" spans="1:8" ht="12" customHeight="1" x14ac:dyDescent="0.2">
      <c r="A28" s="72"/>
      <c r="B28" s="72"/>
      <c r="C28" s="16" t="s">
        <v>177</v>
      </c>
      <c r="D28" s="17">
        <v>52.8</v>
      </c>
      <c r="E28" s="17">
        <v>42.3</v>
      </c>
      <c r="F28" s="17">
        <v>49.1</v>
      </c>
      <c r="G28" s="17">
        <v>46.4</v>
      </c>
      <c r="H28" s="64">
        <v>47.1</v>
      </c>
    </row>
    <row r="29" spans="1:8" ht="12" customHeight="1" x14ac:dyDescent="0.2">
      <c r="A29" s="71" t="s">
        <v>183</v>
      </c>
      <c r="B29" s="76" t="s">
        <v>227</v>
      </c>
      <c r="C29" s="14" t="s">
        <v>170</v>
      </c>
      <c r="D29" s="32">
        <v>81</v>
      </c>
      <c r="E29" s="32">
        <v>240</v>
      </c>
      <c r="F29" s="32">
        <v>352</v>
      </c>
      <c r="G29" s="32">
        <v>74</v>
      </c>
      <c r="H29" s="65">
        <v>747</v>
      </c>
    </row>
    <row r="30" spans="1:8" ht="12" customHeight="1" x14ac:dyDescent="0.2">
      <c r="A30" s="72"/>
      <c r="B30" s="72"/>
      <c r="C30" s="14" t="s">
        <v>171</v>
      </c>
      <c r="D30" s="32">
        <v>84</v>
      </c>
      <c r="E30" s="32">
        <v>256</v>
      </c>
      <c r="F30" s="32">
        <v>417</v>
      </c>
      <c r="G30" s="32">
        <v>54</v>
      </c>
      <c r="H30" s="65">
        <v>811</v>
      </c>
    </row>
    <row r="31" spans="1:8" ht="12" customHeight="1" x14ac:dyDescent="0.2">
      <c r="A31" s="72"/>
      <c r="B31" s="72"/>
      <c r="C31" s="14" t="s">
        <v>172</v>
      </c>
      <c r="D31" s="32">
        <v>82</v>
      </c>
      <c r="E31" s="32">
        <v>231</v>
      </c>
      <c r="F31" s="32">
        <v>352</v>
      </c>
      <c r="G31" s="32">
        <v>57</v>
      </c>
      <c r="H31" s="65">
        <v>722</v>
      </c>
    </row>
    <row r="32" spans="1:8" ht="12" customHeight="1" x14ac:dyDescent="0.2">
      <c r="A32" s="72"/>
      <c r="B32" s="72"/>
      <c r="C32" s="14" t="s">
        <v>173</v>
      </c>
      <c r="D32" s="32">
        <v>82</v>
      </c>
      <c r="E32" s="32">
        <v>267</v>
      </c>
      <c r="F32" s="32">
        <v>366</v>
      </c>
      <c r="G32" s="32">
        <v>77</v>
      </c>
      <c r="H32" s="65">
        <v>792</v>
      </c>
    </row>
    <row r="33" spans="1:8" ht="12" customHeight="1" x14ac:dyDescent="0.2">
      <c r="A33" s="72"/>
      <c r="B33" s="72"/>
      <c r="C33" s="14" t="s">
        <v>174</v>
      </c>
      <c r="D33" s="32">
        <v>92</v>
      </c>
      <c r="E33" s="32">
        <v>265</v>
      </c>
      <c r="F33" s="32">
        <v>361</v>
      </c>
      <c r="G33" s="32">
        <v>87</v>
      </c>
      <c r="H33" s="65">
        <v>805</v>
      </c>
    </row>
    <row r="34" spans="1:8" ht="12" customHeight="1" x14ac:dyDescent="0.2">
      <c r="A34" s="72"/>
      <c r="B34" s="72"/>
      <c r="C34" s="14" t="s">
        <v>175</v>
      </c>
      <c r="D34" s="32">
        <v>71</v>
      </c>
      <c r="E34" s="32">
        <v>266</v>
      </c>
      <c r="F34" s="32">
        <v>369</v>
      </c>
      <c r="G34" s="32">
        <v>86</v>
      </c>
      <c r="H34" s="65">
        <v>792</v>
      </c>
    </row>
    <row r="35" spans="1:8" ht="12" customHeight="1" x14ac:dyDescent="0.2">
      <c r="A35" s="72"/>
      <c r="B35" s="72"/>
      <c r="C35" s="14" t="s">
        <v>176</v>
      </c>
      <c r="D35" s="32">
        <v>60</v>
      </c>
      <c r="E35" s="32">
        <v>239</v>
      </c>
      <c r="F35" s="32">
        <v>353</v>
      </c>
      <c r="G35" s="32">
        <v>79</v>
      </c>
      <c r="H35" s="65">
        <v>731</v>
      </c>
    </row>
    <row r="36" spans="1:8" ht="12" customHeight="1" x14ac:dyDescent="0.2">
      <c r="A36" s="72"/>
      <c r="B36" s="72"/>
      <c r="C36" s="16" t="s">
        <v>177</v>
      </c>
      <c r="D36" s="35">
        <v>62</v>
      </c>
      <c r="E36" s="35">
        <v>244</v>
      </c>
      <c r="F36" s="35">
        <v>346</v>
      </c>
      <c r="G36" s="35">
        <v>88</v>
      </c>
      <c r="H36" s="66">
        <v>740</v>
      </c>
    </row>
    <row r="37" spans="1:8" ht="12" customHeight="1" x14ac:dyDescent="0.2">
      <c r="A37" s="72"/>
      <c r="B37" s="76" t="s">
        <v>228</v>
      </c>
      <c r="C37" s="14" t="s">
        <v>170</v>
      </c>
      <c r="D37" s="32">
        <v>21</v>
      </c>
      <c r="E37" s="32">
        <v>48</v>
      </c>
      <c r="F37" s="32">
        <v>101</v>
      </c>
      <c r="G37" s="32">
        <v>20</v>
      </c>
      <c r="H37" s="65">
        <v>190</v>
      </c>
    </row>
    <row r="38" spans="1:8" ht="12" customHeight="1" x14ac:dyDescent="0.2">
      <c r="A38" s="72"/>
      <c r="B38" s="72"/>
      <c r="C38" s="14" t="s">
        <v>171</v>
      </c>
      <c r="D38" s="32">
        <v>27</v>
      </c>
      <c r="E38" s="32">
        <v>54</v>
      </c>
      <c r="F38" s="32">
        <v>94</v>
      </c>
      <c r="G38" s="32">
        <v>28</v>
      </c>
      <c r="H38" s="65">
        <v>203</v>
      </c>
    </row>
    <row r="39" spans="1:8" ht="12" customHeight="1" x14ac:dyDescent="0.2">
      <c r="A39" s="72"/>
      <c r="B39" s="72"/>
      <c r="C39" s="14" t="s">
        <v>172</v>
      </c>
      <c r="D39" s="32">
        <v>32</v>
      </c>
      <c r="E39" s="32">
        <v>74</v>
      </c>
      <c r="F39" s="32">
        <v>84</v>
      </c>
      <c r="G39" s="32">
        <v>22</v>
      </c>
      <c r="H39" s="65">
        <v>212</v>
      </c>
    </row>
    <row r="40" spans="1:8" ht="12" customHeight="1" x14ac:dyDescent="0.2">
      <c r="A40" s="72"/>
      <c r="B40" s="72"/>
      <c r="C40" s="14" t="s">
        <v>173</v>
      </c>
      <c r="D40" s="32">
        <v>21</v>
      </c>
      <c r="E40" s="32">
        <v>55</v>
      </c>
      <c r="F40" s="32">
        <v>95</v>
      </c>
      <c r="G40" s="32">
        <v>23</v>
      </c>
      <c r="H40" s="65">
        <v>194</v>
      </c>
    </row>
    <row r="41" spans="1:8" ht="12" customHeight="1" x14ac:dyDescent="0.2">
      <c r="A41" s="72"/>
      <c r="B41" s="72"/>
      <c r="C41" s="14" t="s">
        <v>174</v>
      </c>
      <c r="D41" s="32">
        <v>21</v>
      </c>
      <c r="E41" s="32">
        <v>39</v>
      </c>
      <c r="F41" s="32">
        <v>94</v>
      </c>
      <c r="G41" s="32">
        <v>18</v>
      </c>
      <c r="H41" s="65">
        <v>172</v>
      </c>
    </row>
    <row r="42" spans="1:8" ht="12" customHeight="1" x14ac:dyDescent="0.2">
      <c r="A42" s="72"/>
      <c r="B42" s="72"/>
      <c r="C42" s="14" t="s">
        <v>175</v>
      </c>
      <c r="D42" s="32">
        <v>20</v>
      </c>
      <c r="E42" s="32">
        <v>61</v>
      </c>
      <c r="F42" s="32">
        <v>97</v>
      </c>
      <c r="G42" s="32">
        <v>33</v>
      </c>
      <c r="H42" s="65">
        <v>211</v>
      </c>
    </row>
    <row r="43" spans="1:8" ht="12" customHeight="1" x14ac:dyDescent="0.2">
      <c r="A43" s="72"/>
      <c r="B43" s="72"/>
      <c r="C43" s="14" t="s">
        <v>176</v>
      </c>
      <c r="D43" s="32">
        <v>28</v>
      </c>
      <c r="E43" s="32">
        <v>75</v>
      </c>
      <c r="F43" s="32">
        <v>106</v>
      </c>
      <c r="G43" s="32">
        <v>33</v>
      </c>
      <c r="H43" s="65">
        <v>242</v>
      </c>
    </row>
    <row r="44" spans="1:8" ht="12" customHeight="1" x14ac:dyDescent="0.2">
      <c r="A44" s="72"/>
      <c r="B44" s="72"/>
      <c r="C44" s="16" t="s">
        <v>177</v>
      </c>
      <c r="D44" s="35">
        <v>22</v>
      </c>
      <c r="E44" s="35">
        <v>63</v>
      </c>
      <c r="F44" s="35">
        <v>93</v>
      </c>
      <c r="G44" s="35">
        <v>24</v>
      </c>
      <c r="H44" s="66">
        <v>202</v>
      </c>
    </row>
    <row r="45" spans="1:8" ht="12" customHeight="1" x14ac:dyDescent="0.2">
      <c r="A45" s="72"/>
      <c r="B45" s="76" t="s">
        <v>229</v>
      </c>
      <c r="C45" s="14" t="s">
        <v>170</v>
      </c>
      <c r="D45" s="32">
        <v>101</v>
      </c>
      <c r="E45" s="32">
        <v>253</v>
      </c>
      <c r="F45" s="32">
        <v>312</v>
      </c>
      <c r="G45" s="32">
        <v>74</v>
      </c>
      <c r="H45" s="65">
        <v>740</v>
      </c>
    </row>
    <row r="46" spans="1:8" ht="12" customHeight="1" x14ac:dyDescent="0.2">
      <c r="A46" s="72"/>
      <c r="B46" s="72"/>
      <c r="C46" s="14" t="s">
        <v>171</v>
      </c>
      <c r="D46" s="32">
        <v>82</v>
      </c>
      <c r="E46" s="32">
        <v>228</v>
      </c>
      <c r="F46" s="32">
        <v>316</v>
      </c>
      <c r="G46" s="32">
        <v>68</v>
      </c>
      <c r="H46" s="65">
        <v>694</v>
      </c>
    </row>
    <row r="47" spans="1:8" ht="12" customHeight="1" x14ac:dyDescent="0.2">
      <c r="A47" s="72"/>
      <c r="B47" s="72"/>
      <c r="C47" s="14" t="s">
        <v>172</v>
      </c>
      <c r="D47" s="32">
        <v>85</v>
      </c>
      <c r="E47" s="32">
        <v>196</v>
      </c>
      <c r="F47" s="32">
        <v>257</v>
      </c>
      <c r="G47" s="32">
        <v>64</v>
      </c>
      <c r="H47" s="65">
        <v>602</v>
      </c>
    </row>
    <row r="48" spans="1:8" ht="12" customHeight="1" x14ac:dyDescent="0.2">
      <c r="A48" s="72"/>
      <c r="B48" s="72"/>
      <c r="C48" s="14" t="s">
        <v>173</v>
      </c>
      <c r="D48" s="32">
        <v>88</v>
      </c>
      <c r="E48" s="32">
        <v>251</v>
      </c>
      <c r="F48" s="32">
        <v>368</v>
      </c>
      <c r="G48" s="32">
        <v>79</v>
      </c>
      <c r="H48" s="65">
        <v>786</v>
      </c>
    </row>
    <row r="49" spans="1:8" ht="12" customHeight="1" x14ac:dyDescent="0.2">
      <c r="A49" s="72"/>
      <c r="B49" s="72"/>
      <c r="C49" s="14" t="s">
        <v>174</v>
      </c>
      <c r="D49" s="32">
        <v>86</v>
      </c>
      <c r="E49" s="32">
        <v>241</v>
      </c>
      <c r="F49" s="32">
        <v>376</v>
      </c>
      <c r="G49" s="32">
        <v>76</v>
      </c>
      <c r="H49" s="65">
        <v>779</v>
      </c>
    </row>
    <row r="50" spans="1:8" ht="12" customHeight="1" x14ac:dyDescent="0.2">
      <c r="A50" s="72"/>
      <c r="B50" s="72"/>
      <c r="C50" s="14" t="s">
        <v>175</v>
      </c>
      <c r="D50" s="32">
        <v>68</v>
      </c>
      <c r="E50" s="32">
        <v>284</v>
      </c>
      <c r="F50" s="32">
        <v>394</v>
      </c>
      <c r="G50" s="32">
        <v>93</v>
      </c>
      <c r="H50" s="65">
        <v>839</v>
      </c>
    </row>
    <row r="51" spans="1:8" ht="12" customHeight="1" x14ac:dyDescent="0.2">
      <c r="A51" s="72"/>
      <c r="B51" s="72"/>
      <c r="C51" s="14" t="s">
        <v>176</v>
      </c>
      <c r="D51" s="32">
        <v>63</v>
      </c>
      <c r="E51" s="32">
        <v>250</v>
      </c>
      <c r="F51" s="32">
        <v>382</v>
      </c>
      <c r="G51" s="32">
        <v>92</v>
      </c>
      <c r="H51" s="65">
        <v>787</v>
      </c>
    </row>
    <row r="52" spans="1:8" ht="12" customHeight="1" x14ac:dyDescent="0.2">
      <c r="A52" s="72"/>
      <c r="B52" s="72"/>
      <c r="C52" s="16" t="s">
        <v>177</v>
      </c>
      <c r="D52" s="35">
        <v>94</v>
      </c>
      <c r="E52" s="35">
        <v>225</v>
      </c>
      <c r="F52" s="35">
        <v>423</v>
      </c>
      <c r="G52" s="35">
        <v>97</v>
      </c>
      <c r="H52" s="66">
        <v>839</v>
      </c>
    </row>
    <row r="53" spans="1:8" ht="12" customHeight="1" x14ac:dyDescent="0.2">
      <c r="A53" s="71" t="s">
        <v>184</v>
      </c>
      <c r="B53" s="76" t="s">
        <v>227</v>
      </c>
      <c r="C53" s="14" t="s">
        <v>170</v>
      </c>
      <c r="D53" s="32">
        <v>203</v>
      </c>
      <c r="E53" s="32">
        <v>541</v>
      </c>
      <c r="F53" s="32">
        <v>765</v>
      </c>
      <c r="G53" s="32">
        <v>168</v>
      </c>
      <c r="H53" s="67">
        <v>1677</v>
      </c>
    </row>
    <row r="54" spans="1:8" ht="12" customHeight="1" x14ac:dyDescent="0.2">
      <c r="A54" s="72"/>
      <c r="B54" s="72"/>
      <c r="C54" s="14" t="s">
        <v>171</v>
      </c>
      <c r="D54" s="32">
        <v>193</v>
      </c>
      <c r="E54" s="32">
        <v>538</v>
      </c>
      <c r="F54" s="32">
        <v>827</v>
      </c>
      <c r="G54" s="32">
        <v>150</v>
      </c>
      <c r="H54" s="67">
        <v>1708</v>
      </c>
    </row>
    <row r="55" spans="1:8" ht="12" customHeight="1" x14ac:dyDescent="0.2">
      <c r="A55" s="72"/>
      <c r="B55" s="72"/>
      <c r="C55" s="14" t="s">
        <v>172</v>
      </c>
      <c r="D55" s="32">
        <v>199</v>
      </c>
      <c r="E55" s="32">
        <v>501</v>
      </c>
      <c r="F55" s="32">
        <v>693</v>
      </c>
      <c r="G55" s="32">
        <v>143</v>
      </c>
      <c r="H55" s="67">
        <v>1536</v>
      </c>
    </row>
    <row r="56" spans="1:8" ht="12" customHeight="1" x14ac:dyDescent="0.2">
      <c r="A56" s="72"/>
      <c r="B56" s="72"/>
      <c r="C56" s="14" t="s">
        <v>173</v>
      </c>
      <c r="D56" s="32">
        <v>191</v>
      </c>
      <c r="E56" s="32">
        <v>573</v>
      </c>
      <c r="F56" s="32">
        <v>829</v>
      </c>
      <c r="G56" s="32">
        <v>179</v>
      </c>
      <c r="H56" s="67">
        <v>1772</v>
      </c>
    </row>
    <row r="57" spans="1:8" ht="12" customHeight="1" x14ac:dyDescent="0.2">
      <c r="A57" s="72"/>
      <c r="B57" s="72"/>
      <c r="C57" s="14" t="s">
        <v>174</v>
      </c>
      <c r="D57" s="32">
        <v>199</v>
      </c>
      <c r="E57" s="32">
        <v>545</v>
      </c>
      <c r="F57" s="32">
        <v>831</v>
      </c>
      <c r="G57" s="32">
        <v>181</v>
      </c>
      <c r="H57" s="67">
        <v>1756</v>
      </c>
    </row>
    <row r="58" spans="1:8" ht="12" customHeight="1" x14ac:dyDescent="0.2">
      <c r="A58" s="72"/>
      <c r="B58" s="72"/>
      <c r="C58" s="14" t="s">
        <v>175</v>
      </c>
      <c r="D58" s="32">
        <v>159</v>
      </c>
      <c r="E58" s="32">
        <v>611</v>
      </c>
      <c r="F58" s="32">
        <v>860</v>
      </c>
      <c r="G58" s="32">
        <v>212</v>
      </c>
      <c r="H58" s="67">
        <v>1842</v>
      </c>
    </row>
    <row r="59" spans="1:8" ht="12" customHeight="1" x14ac:dyDescent="0.2">
      <c r="A59" s="72"/>
      <c r="B59" s="72"/>
      <c r="C59" s="14" t="s">
        <v>176</v>
      </c>
      <c r="D59" s="32">
        <v>151</v>
      </c>
      <c r="E59" s="32">
        <v>564</v>
      </c>
      <c r="F59" s="32">
        <v>841</v>
      </c>
      <c r="G59" s="32">
        <v>204</v>
      </c>
      <c r="H59" s="67">
        <v>1760</v>
      </c>
    </row>
    <row r="60" spans="1:8" ht="12" customHeight="1" x14ac:dyDescent="0.2">
      <c r="A60" s="72"/>
      <c r="B60" s="72"/>
      <c r="C60" s="16" t="s">
        <v>177</v>
      </c>
      <c r="D60" s="35">
        <v>178</v>
      </c>
      <c r="E60" s="35">
        <v>532</v>
      </c>
      <c r="F60" s="35">
        <v>862</v>
      </c>
      <c r="G60" s="35">
        <v>209</v>
      </c>
      <c r="H60" s="68">
        <v>1781</v>
      </c>
    </row>
    <row r="61" spans="1:8" ht="12" customHeight="1" x14ac:dyDescent="0.2">
      <c r="A61" s="72"/>
      <c r="B61" s="76" t="s">
        <v>228</v>
      </c>
      <c r="C61" s="14" t="s">
        <v>170</v>
      </c>
      <c r="D61" s="32">
        <v>203</v>
      </c>
      <c r="E61" s="32">
        <v>541</v>
      </c>
      <c r="F61" s="32">
        <v>765</v>
      </c>
      <c r="G61" s="32">
        <v>168</v>
      </c>
      <c r="H61" s="67">
        <v>1677</v>
      </c>
    </row>
    <row r="62" spans="1:8" ht="12" customHeight="1" x14ac:dyDescent="0.2">
      <c r="A62" s="72"/>
      <c r="B62" s="72"/>
      <c r="C62" s="14" t="s">
        <v>171</v>
      </c>
      <c r="D62" s="32">
        <v>193</v>
      </c>
      <c r="E62" s="32">
        <v>538</v>
      </c>
      <c r="F62" s="32">
        <v>827</v>
      </c>
      <c r="G62" s="32">
        <v>150</v>
      </c>
      <c r="H62" s="67">
        <v>1708</v>
      </c>
    </row>
    <row r="63" spans="1:8" ht="12" customHeight="1" x14ac:dyDescent="0.2">
      <c r="A63" s="72"/>
      <c r="B63" s="72"/>
      <c r="C63" s="14" t="s">
        <v>172</v>
      </c>
      <c r="D63" s="32">
        <v>199</v>
      </c>
      <c r="E63" s="32">
        <v>501</v>
      </c>
      <c r="F63" s="32">
        <v>693</v>
      </c>
      <c r="G63" s="32">
        <v>143</v>
      </c>
      <c r="H63" s="67">
        <v>1536</v>
      </c>
    </row>
    <row r="64" spans="1:8" ht="12" customHeight="1" x14ac:dyDescent="0.2">
      <c r="A64" s="72"/>
      <c r="B64" s="72"/>
      <c r="C64" s="14" t="s">
        <v>173</v>
      </c>
      <c r="D64" s="32">
        <v>191</v>
      </c>
      <c r="E64" s="32">
        <v>573</v>
      </c>
      <c r="F64" s="32">
        <v>829</v>
      </c>
      <c r="G64" s="32">
        <v>179</v>
      </c>
      <c r="H64" s="67">
        <v>1772</v>
      </c>
    </row>
    <row r="65" spans="1:8" ht="12" customHeight="1" x14ac:dyDescent="0.2">
      <c r="A65" s="72"/>
      <c r="B65" s="72"/>
      <c r="C65" s="14" t="s">
        <v>174</v>
      </c>
      <c r="D65" s="32">
        <v>199</v>
      </c>
      <c r="E65" s="32">
        <v>545</v>
      </c>
      <c r="F65" s="32">
        <v>831</v>
      </c>
      <c r="G65" s="32">
        <v>181</v>
      </c>
      <c r="H65" s="67">
        <v>1756</v>
      </c>
    </row>
    <row r="66" spans="1:8" ht="12" customHeight="1" x14ac:dyDescent="0.2">
      <c r="A66" s="72"/>
      <c r="B66" s="72"/>
      <c r="C66" s="14" t="s">
        <v>175</v>
      </c>
      <c r="D66" s="32">
        <v>159</v>
      </c>
      <c r="E66" s="32">
        <v>611</v>
      </c>
      <c r="F66" s="32">
        <v>860</v>
      </c>
      <c r="G66" s="32">
        <v>212</v>
      </c>
      <c r="H66" s="67">
        <v>1842</v>
      </c>
    </row>
    <row r="67" spans="1:8" ht="12" customHeight="1" x14ac:dyDescent="0.2">
      <c r="A67" s="72"/>
      <c r="B67" s="72"/>
      <c r="C67" s="14" t="s">
        <v>176</v>
      </c>
      <c r="D67" s="32">
        <v>151</v>
      </c>
      <c r="E67" s="32">
        <v>564</v>
      </c>
      <c r="F67" s="32">
        <v>841</v>
      </c>
      <c r="G67" s="32">
        <v>204</v>
      </c>
      <c r="H67" s="67">
        <v>1760</v>
      </c>
    </row>
    <row r="68" spans="1:8" ht="12" customHeight="1" x14ac:dyDescent="0.2">
      <c r="A68" s="72"/>
      <c r="B68" s="72"/>
      <c r="C68" s="16" t="s">
        <v>177</v>
      </c>
      <c r="D68" s="35">
        <v>178</v>
      </c>
      <c r="E68" s="35">
        <v>532</v>
      </c>
      <c r="F68" s="35">
        <v>862</v>
      </c>
      <c r="G68" s="35">
        <v>209</v>
      </c>
      <c r="H68" s="68">
        <v>1781</v>
      </c>
    </row>
    <row r="69" spans="1:8" ht="12" customHeight="1" x14ac:dyDescent="0.2">
      <c r="A69" s="72"/>
      <c r="B69" s="76" t="s">
        <v>229</v>
      </c>
      <c r="C69" s="14" t="s">
        <v>170</v>
      </c>
      <c r="D69" s="32">
        <v>203</v>
      </c>
      <c r="E69" s="32">
        <v>541</v>
      </c>
      <c r="F69" s="32">
        <v>765</v>
      </c>
      <c r="G69" s="32">
        <v>168</v>
      </c>
      <c r="H69" s="67">
        <v>1677</v>
      </c>
    </row>
    <row r="70" spans="1:8" ht="12" customHeight="1" x14ac:dyDescent="0.2">
      <c r="A70" s="72"/>
      <c r="B70" s="72"/>
      <c r="C70" s="14" t="s">
        <v>171</v>
      </c>
      <c r="D70" s="32">
        <v>193</v>
      </c>
      <c r="E70" s="32">
        <v>538</v>
      </c>
      <c r="F70" s="32">
        <v>827</v>
      </c>
      <c r="G70" s="32">
        <v>150</v>
      </c>
      <c r="H70" s="67">
        <v>1708</v>
      </c>
    </row>
    <row r="71" spans="1:8" ht="12" customHeight="1" x14ac:dyDescent="0.2">
      <c r="A71" s="72"/>
      <c r="B71" s="72"/>
      <c r="C71" s="14" t="s">
        <v>172</v>
      </c>
      <c r="D71" s="32">
        <v>199</v>
      </c>
      <c r="E71" s="32">
        <v>501</v>
      </c>
      <c r="F71" s="32">
        <v>693</v>
      </c>
      <c r="G71" s="32">
        <v>143</v>
      </c>
      <c r="H71" s="67">
        <v>1536</v>
      </c>
    </row>
    <row r="72" spans="1:8" ht="12" customHeight="1" x14ac:dyDescent="0.2">
      <c r="A72" s="72"/>
      <c r="B72" s="72"/>
      <c r="C72" s="14" t="s">
        <v>173</v>
      </c>
      <c r="D72" s="32">
        <v>191</v>
      </c>
      <c r="E72" s="32">
        <v>573</v>
      </c>
      <c r="F72" s="32">
        <v>829</v>
      </c>
      <c r="G72" s="32">
        <v>179</v>
      </c>
      <c r="H72" s="67">
        <v>1772</v>
      </c>
    </row>
    <row r="73" spans="1:8" ht="12" customHeight="1" x14ac:dyDescent="0.2">
      <c r="A73" s="72"/>
      <c r="B73" s="72"/>
      <c r="C73" s="14" t="s">
        <v>174</v>
      </c>
      <c r="D73" s="32">
        <v>199</v>
      </c>
      <c r="E73" s="32">
        <v>545</v>
      </c>
      <c r="F73" s="32">
        <v>831</v>
      </c>
      <c r="G73" s="32">
        <v>181</v>
      </c>
      <c r="H73" s="67">
        <v>1756</v>
      </c>
    </row>
    <row r="74" spans="1:8" ht="12" customHeight="1" x14ac:dyDescent="0.2">
      <c r="A74" s="72"/>
      <c r="B74" s="72"/>
      <c r="C74" s="14" t="s">
        <v>175</v>
      </c>
      <c r="D74" s="32">
        <v>159</v>
      </c>
      <c r="E74" s="32">
        <v>611</v>
      </c>
      <c r="F74" s="32">
        <v>860</v>
      </c>
      <c r="G74" s="32">
        <v>212</v>
      </c>
      <c r="H74" s="67">
        <v>1842</v>
      </c>
    </row>
    <row r="75" spans="1:8" ht="12" customHeight="1" x14ac:dyDescent="0.2">
      <c r="A75" s="72"/>
      <c r="B75" s="72"/>
      <c r="C75" s="14" t="s">
        <v>176</v>
      </c>
      <c r="D75" s="32">
        <v>151</v>
      </c>
      <c r="E75" s="32">
        <v>564</v>
      </c>
      <c r="F75" s="32">
        <v>841</v>
      </c>
      <c r="G75" s="32">
        <v>204</v>
      </c>
      <c r="H75" s="67">
        <v>1760</v>
      </c>
    </row>
    <row r="76" spans="1:8" ht="12" customHeight="1" x14ac:dyDescent="0.2">
      <c r="A76" s="72"/>
      <c r="B76" s="72"/>
      <c r="C76" s="16" t="s">
        <v>177</v>
      </c>
      <c r="D76" s="35">
        <v>178</v>
      </c>
      <c r="E76" s="35">
        <v>532</v>
      </c>
      <c r="F76" s="35">
        <v>862</v>
      </c>
      <c r="G76" s="35">
        <v>209</v>
      </c>
      <c r="H76" s="68">
        <v>1781</v>
      </c>
    </row>
    <row r="77" spans="1:8" ht="12" hidden="1" customHeight="1" x14ac:dyDescent="0.2"/>
    <row r="78" spans="1:8" ht="12" customHeight="1" x14ac:dyDescent="0.2">
      <c r="A78" s="69" t="s">
        <v>33</v>
      </c>
      <c r="B78" s="70"/>
      <c r="C78" s="70"/>
      <c r="D78" s="70"/>
      <c r="E78" s="70"/>
      <c r="F78" s="70"/>
      <c r="G78" s="70"/>
    </row>
    <row r="79" spans="1:8" ht="12" customHeight="1" x14ac:dyDescent="0.2"/>
    <row r="80" spans="1:8" ht="12" customHeight="1" x14ac:dyDescent="0.2">
      <c r="A80" s="20" t="s">
        <v>185</v>
      </c>
    </row>
    <row r="81" ht="12" customHeight="1" x14ac:dyDescent="0.2"/>
  </sheetData>
  <mergeCells count="14">
    <mergeCell ref="A2:H2"/>
    <mergeCell ref="A78:G78"/>
    <mergeCell ref="A53:A76"/>
    <mergeCell ref="B53:B60"/>
    <mergeCell ref="B61:B68"/>
    <mergeCell ref="B69:B76"/>
    <mergeCell ref="A29:A52"/>
    <mergeCell ref="B29:B36"/>
    <mergeCell ref="B37:B44"/>
    <mergeCell ref="B45:B52"/>
    <mergeCell ref="A5:A28"/>
    <mergeCell ref="B5:B12"/>
    <mergeCell ref="B13:B20"/>
    <mergeCell ref="B21:B28"/>
  </mergeCells>
  <hyperlinks>
    <hyperlink ref="A80" location="'Contents'!A1" display="#'Contents'!A1"/>
  </hyperlinks>
  <pageMargins left="0.01" right="0.01" top="0.5" bottom="0.5" header="0" footer="0"/>
  <pageSetup scale="71"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J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10" width="11.7109375" bestFit="1" customWidth="1"/>
  </cols>
  <sheetData>
    <row r="1" spans="1:10" s="39" customFormat="1" ht="12.95" customHeight="1" x14ac:dyDescent="0.3">
      <c r="A1" s="83" t="s">
        <v>287</v>
      </c>
    </row>
    <row r="2" spans="1:10" ht="47.25" customHeight="1" x14ac:dyDescent="0.3">
      <c r="A2" s="74" t="s">
        <v>250</v>
      </c>
      <c r="B2" s="70"/>
      <c r="C2" s="70"/>
      <c r="D2" s="70"/>
      <c r="E2" s="70"/>
      <c r="F2" s="70"/>
      <c r="G2" s="70"/>
      <c r="H2" s="70"/>
      <c r="I2" s="70"/>
      <c r="J2" s="70"/>
    </row>
    <row r="3" spans="1:10" ht="0" hidden="1" customHeight="1" x14ac:dyDescent="0.2"/>
    <row r="4" spans="1:10" ht="12" customHeight="1" x14ac:dyDescent="0.2">
      <c r="A4" s="6" t="s">
        <v>0</v>
      </c>
      <c r="B4" s="6" t="s">
        <v>251</v>
      </c>
      <c r="C4" s="6" t="s">
        <v>160</v>
      </c>
      <c r="D4" s="13" t="s">
        <v>161</v>
      </c>
      <c r="E4" s="13" t="s">
        <v>162</v>
      </c>
      <c r="F4" s="13" t="s">
        <v>163</v>
      </c>
      <c r="G4" s="13" t="s">
        <v>164</v>
      </c>
      <c r="H4" s="13" t="s">
        <v>165</v>
      </c>
      <c r="I4" s="13" t="s">
        <v>166</v>
      </c>
      <c r="J4" s="13" t="s">
        <v>167</v>
      </c>
    </row>
    <row r="5" spans="1:10" ht="12" customHeight="1" x14ac:dyDescent="0.2">
      <c r="A5" s="71" t="s">
        <v>168</v>
      </c>
      <c r="B5" s="77" t="s">
        <v>252</v>
      </c>
      <c r="C5" s="14" t="s">
        <v>170</v>
      </c>
      <c r="D5" s="15">
        <v>74.2</v>
      </c>
      <c r="E5" s="15">
        <v>76</v>
      </c>
      <c r="F5" s="15">
        <v>65.900000000000006</v>
      </c>
      <c r="G5" s="15">
        <v>62.6</v>
      </c>
      <c r="H5" s="15">
        <v>89.5</v>
      </c>
      <c r="I5" s="15">
        <v>79.900000000000006</v>
      </c>
      <c r="J5" s="15">
        <v>71.599999999999994</v>
      </c>
    </row>
    <row r="6" spans="1:10" ht="12" customHeight="1" x14ac:dyDescent="0.2">
      <c r="A6" s="72"/>
      <c r="B6" s="72"/>
      <c r="C6" s="14" t="s">
        <v>171</v>
      </c>
      <c r="D6" s="15">
        <v>77.599999999999994</v>
      </c>
      <c r="E6" s="15">
        <v>78.400000000000006</v>
      </c>
      <c r="F6" s="15">
        <v>66.599999999999994</v>
      </c>
      <c r="G6" s="15">
        <v>65.400000000000006</v>
      </c>
      <c r="H6" s="15">
        <v>86.6</v>
      </c>
      <c r="I6" s="15">
        <v>78</v>
      </c>
      <c r="J6" s="15">
        <v>72.900000000000006</v>
      </c>
    </row>
    <row r="7" spans="1:10" ht="12" customHeight="1" x14ac:dyDescent="0.2">
      <c r="A7" s="72"/>
      <c r="B7" s="72"/>
      <c r="C7" s="14" t="s">
        <v>172</v>
      </c>
      <c r="D7" s="15">
        <v>83.2</v>
      </c>
      <c r="E7" s="15">
        <v>77</v>
      </c>
      <c r="F7" s="15">
        <v>68.5</v>
      </c>
      <c r="G7" s="15">
        <v>69.099999999999994</v>
      </c>
      <c r="H7" s="15">
        <v>92.4</v>
      </c>
      <c r="I7" s="15">
        <v>80.400000000000006</v>
      </c>
      <c r="J7" s="15">
        <v>76.099999999999994</v>
      </c>
    </row>
    <row r="8" spans="1:10" ht="12" customHeight="1" x14ac:dyDescent="0.2">
      <c r="A8" s="72"/>
      <c r="B8" s="72"/>
      <c r="C8" s="14" t="s">
        <v>173</v>
      </c>
      <c r="D8" s="15">
        <v>76.5</v>
      </c>
      <c r="E8" s="15">
        <v>73.400000000000006</v>
      </c>
      <c r="F8" s="15">
        <v>57.5</v>
      </c>
      <c r="G8" s="15">
        <v>61.1</v>
      </c>
      <c r="H8" s="15">
        <v>90.1</v>
      </c>
      <c r="I8" s="15">
        <v>79.5</v>
      </c>
      <c r="J8" s="15">
        <v>69.7</v>
      </c>
    </row>
    <row r="9" spans="1:10" ht="12" customHeight="1" x14ac:dyDescent="0.2">
      <c r="A9" s="72"/>
      <c r="B9" s="72"/>
      <c r="C9" s="14" t="s">
        <v>174</v>
      </c>
      <c r="D9" s="15">
        <v>80.599999999999994</v>
      </c>
      <c r="E9" s="15">
        <v>78.2</v>
      </c>
      <c r="F9" s="15">
        <v>66.099999999999994</v>
      </c>
      <c r="G9" s="15">
        <v>67.900000000000006</v>
      </c>
      <c r="H9" s="15">
        <v>91.9</v>
      </c>
      <c r="I9" s="15">
        <v>79.2</v>
      </c>
      <c r="J9" s="15">
        <v>74.5</v>
      </c>
    </row>
    <row r="10" spans="1:10" ht="12" customHeight="1" x14ac:dyDescent="0.2">
      <c r="A10" s="72"/>
      <c r="B10" s="72"/>
      <c r="C10" s="14" t="s">
        <v>175</v>
      </c>
      <c r="D10" s="15">
        <v>81</v>
      </c>
      <c r="E10" s="15">
        <v>78.599999999999994</v>
      </c>
      <c r="F10" s="15">
        <v>60.3</v>
      </c>
      <c r="G10" s="15">
        <v>66.3</v>
      </c>
      <c r="H10" s="15">
        <v>90.3</v>
      </c>
      <c r="I10" s="15">
        <v>71</v>
      </c>
      <c r="J10" s="15">
        <v>71.400000000000006</v>
      </c>
    </row>
    <row r="11" spans="1:10" ht="12" customHeight="1" x14ac:dyDescent="0.2">
      <c r="A11" s="72"/>
      <c r="B11" s="72"/>
      <c r="C11" s="14" t="s">
        <v>176</v>
      </c>
      <c r="D11" s="15">
        <v>84.5</v>
      </c>
      <c r="E11" s="15">
        <v>80.900000000000006</v>
      </c>
      <c r="F11" s="15">
        <v>55.1</v>
      </c>
      <c r="G11" s="15">
        <v>64.7</v>
      </c>
      <c r="H11" s="15">
        <v>90.1</v>
      </c>
      <c r="I11" s="15">
        <v>74.599999999999994</v>
      </c>
      <c r="J11" s="15">
        <v>71.3</v>
      </c>
    </row>
    <row r="12" spans="1:10" ht="12" customHeight="1" x14ac:dyDescent="0.2">
      <c r="A12" s="72"/>
      <c r="B12" s="72"/>
      <c r="C12" s="16" t="s">
        <v>177</v>
      </c>
      <c r="D12" s="17">
        <v>83.1</v>
      </c>
      <c r="E12" s="17">
        <v>83.2</v>
      </c>
      <c r="F12" s="17">
        <v>67.5</v>
      </c>
      <c r="G12" s="17">
        <v>66.099999999999994</v>
      </c>
      <c r="H12" s="17">
        <v>89.2</v>
      </c>
      <c r="I12" s="17">
        <v>72.3</v>
      </c>
      <c r="J12" s="17">
        <v>74.099999999999994</v>
      </c>
    </row>
    <row r="13" spans="1:10" ht="12" customHeight="1" x14ac:dyDescent="0.2">
      <c r="A13" s="72"/>
      <c r="B13" s="77" t="s">
        <v>253</v>
      </c>
      <c r="C13" s="14" t="s">
        <v>170</v>
      </c>
      <c r="D13" s="15">
        <v>74.2</v>
      </c>
      <c r="E13" s="15">
        <v>78.099999999999994</v>
      </c>
      <c r="F13" s="15">
        <v>58</v>
      </c>
      <c r="G13" s="15">
        <v>62.8</v>
      </c>
      <c r="H13" s="15">
        <v>93.8</v>
      </c>
      <c r="I13" s="15">
        <v>77.3</v>
      </c>
      <c r="J13" s="15">
        <v>69.099999999999994</v>
      </c>
    </row>
    <row r="14" spans="1:10" ht="12" customHeight="1" x14ac:dyDescent="0.2">
      <c r="A14" s="72"/>
      <c r="B14" s="72"/>
      <c r="C14" s="14" t="s">
        <v>171</v>
      </c>
      <c r="D14" s="15">
        <v>75.8</v>
      </c>
      <c r="E14" s="15">
        <v>72.400000000000006</v>
      </c>
      <c r="F14" s="15">
        <v>57</v>
      </c>
      <c r="G14" s="15">
        <v>65</v>
      </c>
      <c r="H14" s="15">
        <v>91.5</v>
      </c>
      <c r="I14" s="15">
        <v>78.3</v>
      </c>
      <c r="J14" s="15">
        <v>69.2</v>
      </c>
    </row>
    <row r="15" spans="1:10" ht="12" customHeight="1" x14ac:dyDescent="0.2">
      <c r="A15" s="72"/>
      <c r="B15" s="72"/>
      <c r="C15" s="14" t="s">
        <v>172</v>
      </c>
      <c r="D15" s="15">
        <v>85.8</v>
      </c>
      <c r="E15" s="15">
        <v>80.900000000000006</v>
      </c>
      <c r="F15" s="15">
        <v>66.599999999999994</v>
      </c>
      <c r="G15" s="15">
        <v>65.5</v>
      </c>
      <c r="H15" s="15">
        <v>92</v>
      </c>
      <c r="I15" s="15">
        <v>77.7</v>
      </c>
      <c r="J15" s="15">
        <v>75.099999999999994</v>
      </c>
    </row>
    <row r="16" spans="1:10" ht="12" customHeight="1" x14ac:dyDescent="0.2">
      <c r="A16" s="72"/>
      <c r="B16" s="72"/>
      <c r="C16" s="14" t="s">
        <v>173</v>
      </c>
      <c r="D16" s="15">
        <v>78.400000000000006</v>
      </c>
      <c r="E16" s="15">
        <v>79</v>
      </c>
      <c r="F16" s="15">
        <v>58.3</v>
      </c>
      <c r="G16" s="15">
        <v>63.6</v>
      </c>
      <c r="H16" s="15">
        <v>89.3</v>
      </c>
      <c r="I16" s="15">
        <v>78.099999999999994</v>
      </c>
      <c r="J16" s="15">
        <v>70.400000000000006</v>
      </c>
    </row>
    <row r="17" spans="1:10" ht="12" customHeight="1" x14ac:dyDescent="0.2">
      <c r="A17" s="72"/>
      <c r="B17" s="72"/>
      <c r="C17" s="14" t="s">
        <v>174</v>
      </c>
      <c r="D17" s="15">
        <v>82.1</v>
      </c>
      <c r="E17" s="15">
        <v>77.900000000000006</v>
      </c>
      <c r="F17" s="15">
        <v>63.8</v>
      </c>
      <c r="G17" s="15">
        <v>72.400000000000006</v>
      </c>
      <c r="H17" s="15">
        <v>90</v>
      </c>
      <c r="I17" s="15">
        <v>78.5</v>
      </c>
      <c r="J17" s="15">
        <v>74.5</v>
      </c>
    </row>
    <row r="18" spans="1:10" ht="12" customHeight="1" x14ac:dyDescent="0.2">
      <c r="A18" s="72"/>
      <c r="B18" s="72"/>
      <c r="C18" s="14" t="s">
        <v>175</v>
      </c>
      <c r="D18" s="15">
        <v>83.1</v>
      </c>
      <c r="E18" s="15">
        <v>82.4</v>
      </c>
      <c r="F18" s="15">
        <v>65.099999999999994</v>
      </c>
      <c r="G18" s="15">
        <v>72.5</v>
      </c>
      <c r="H18" s="15">
        <v>90.6</v>
      </c>
      <c r="I18" s="15">
        <v>70.8</v>
      </c>
      <c r="J18" s="15">
        <v>74.3</v>
      </c>
    </row>
    <row r="19" spans="1:10" ht="12" customHeight="1" x14ac:dyDescent="0.2">
      <c r="A19" s="72"/>
      <c r="B19" s="72"/>
      <c r="C19" s="14" t="s">
        <v>176</v>
      </c>
      <c r="D19" s="15">
        <v>88.2</v>
      </c>
      <c r="E19" s="15">
        <v>86.3</v>
      </c>
      <c r="F19" s="15">
        <v>67.099999999999994</v>
      </c>
      <c r="G19" s="15">
        <v>71.8</v>
      </c>
      <c r="H19" s="15">
        <v>94.3</v>
      </c>
      <c r="I19" s="15">
        <v>69.900000000000006</v>
      </c>
      <c r="J19" s="15">
        <v>76.3</v>
      </c>
    </row>
    <row r="20" spans="1:10" ht="12" customHeight="1" x14ac:dyDescent="0.2">
      <c r="A20" s="72"/>
      <c r="B20" s="72"/>
      <c r="C20" s="16" t="s">
        <v>177</v>
      </c>
      <c r="D20" s="17">
        <v>87.6</v>
      </c>
      <c r="E20" s="17">
        <v>85.7</v>
      </c>
      <c r="F20" s="17">
        <v>68.599999999999994</v>
      </c>
      <c r="G20" s="17">
        <v>69.900000000000006</v>
      </c>
      <c r="H20" s="17">
        <v>95</v>
      </c>
      <c r="I20" s="17">
        <v>69.900000000000006</v>
      </c>
      <c r="J20" s="17">
        <v>75.7</v>
      </c>
    </row>
    <row r="21" spans="1:10" ht="12" customHeight="1" x14ac:dyDescent="0.2">
      <c r="A21" s="72"/>
      <c r="B21" s="77" t="s">
        <v>254</v>
      </c>
      <c r="C21" s="14" t="s">
        <v>170</v>
      </c>
      <c r="D21" s="15">
        <v>72.400000000000006</v>
      </c>
      <c r="E21" s="15">
        <v>84.3</v>
      </c>
      <c r="F21" s="15">
        <v>50.7</v>
      </c>
      <c r="G21" s="15">
        <v>65.2</v>
      </c>
      <c r="H21" s="15">
        <v>93.2</v>
      </c>
      <c r="I21" s="15">
        <v>75.599999999999994</v>
      </c>
      <c r="J21" s="15">
        <v>66.3</v>
      </c>
    </row>
    <row r="22" spans="1:10" ht="12" customHeight="1" x14ac:dyDescent="0.2">
      <c r="A22" s="72"/>
      <c r="B22" s="72"/>
      <c r="C22" s="14" t="s">
        <v>171</v>
      </c>
      <c r="D22" s="15">
        <v>77.400000000000006</v>
      </c>
      <c r="E22" s="15">
        <v>84.9</v>
      </c>
      <c r="F22" s="15">
        <v>45.5</v>
      </c>
      <c r="G22" s="15">
        <v>65.7</v>
      </c>
      <c r="H22" s="15">
        <v>91</v>
      </c>
      <c r="I22" s="15">
        <v>74.7</v>
      </c>
      <c r="J22" s="15">
        <v>65.2</v>
      </c>
    </row>
    <row r="23" spans="1:10" ht="12" customHeight="1" x14ac:dyDescent="0.2">
      <c r="A23" s="72"/>
      <c r="B23" s="72"/>
      <c r="C23" s="14" t="s">
        <v>172</v>
      </c>
      <c r="D23" s="15">
        <v>80.900000000000006</v>
      </c>
      <c r="E23" s="15">
        <v>81.3</v>
      </c>
      <c r="F23" s="15">
        <v>51.9</v>
      </c>
      <c r="G23" s="15">
        <v>64.8</v>
      </c>
      <c r="H23" s="15">
        <v>92.4</v>
      </c>
      <c r="I23" s="15">
        <v>73.900000000000006</v>
      </c>
      <c r="J23" s="15">
        <v>68.400000000000006</v>
      </c>
    </row>
    <row r="24" spans="1:10" ht="12" customHeight="1" x14ac:dyDescent="0.2">
      <c r="A24" s="72"/>
      <c r="B24" s="72"/>
      <c r="C24" s="14" t="s">
        <v>173</v>
      </c>
      <c r="D24" s="15">
        <v>79.2</v>
      </c>
      <c r="E24" s="15">
        <v>83.6</v>
      </c>
      <c r="F24" s="15">
        <v>50.9</v>
      </c>
      <c r="G24" s="15">
        <v>68.099999999999994</v>
      </c>
      <c r="H24" s="15">
        <v>89.9</v>
      </c>
      <c r="I24" s="15">
        <v>74.099999999999994</v>
      </c>
      <c r="J24" s="15">
        <v>68.3</v>
      </c>
    </row>
    <row r="25" spans="1:10" ht="12" customHeight="1" x14ac:dyDescent="0.2">
      <c r="A25" s="72"/>
      <c r="B25" s="72"/>
      <c r="C25" s="14" t="s">
        <v>174</v>
      </c>
      <c r="D25" s="15">
        <v>77.400000000000006</v>
      </c>
      <c r="E25" s="15">
        <v>83</v>
      </c>
      <c r="F25" s="15">
        <v>54.1</v>
      </c>
      <c r="G25" s="15">
        <v>73.2</v>
      </c>
      <c r="H25" s="15">
        <v>92.6</v>
      </c>
      <c r="I25" s="15">
        <v>74.900000000000006</v>
      </c>
      <c r="J25" s="15">
        <v>69.7</v>
      </c>
    </row>
    <row r="26" spans="1:10" ht="12" customHeight="1" x14ac:dyDescent="0.2">
      <c r="A26" s="72"/>
      <c r="B26" s="72"/>
      <c r="C26" s="14" t="s">
        <v>175</v>
      </c>
      <c r="D26" s="15">
        <v>76.900000000000006</v>
      </c>
      <c r="E26" s="15">
        <v>84.6</v>
      </c>
      <c r="F26" s="15">
        <v>53.7</v>
      </c>
      <c r="G26" s="15">
        <v>69.5</v>
      </c>
      <c r="H26" s="15">
        <v>96</v>
      </c>
      <c r="I26" s="15">
        <v>67.7</v>
      </c>
      <c r="J26" s="15">
        <v>67.8</v>
      </c>
    </row>
    <row r="27" spans="1:10" ht="12" customHeight="1" x14ac:dyDescent="0.2">
      <c r="A27" s="72"/>
      <c r="B27" s="72"/>
      <c r="C27" s="14" t="s">
        <v>176</v>
      </c>
      <c r="D27" s="15">
        <v>83.2</v>
      </c>
      <c r="E27" s="15">
        <v>81.099999999999994</v>
      </c>
      <c r="F27" s="15">
        <v>54</v>
      </c>
      <c r="G27" s="15">
        <v>72.099999999999994</v>
      </c>
      <c r="H27" s="15">
        <v>95.4</v>
      </c>
      <c r="I27" s="15">
        <v>67</v>
      </c>
      <c r="J27" s="15">
        <v>69.8</v>
      </c>
    </row>
    <row r="28" spans="1:10" ht="12" customHeight="1" x14ac:dyDescent="0.2">
      <c r="A28" s="72"/>
      <c r="B28" s="72"/>
      <c r="C28" s="16" t="s">
        <v>177</v>
      </c>
      <c r="D28" s="17">
        <v>84.5</v>
      </c>
      <c r="E28" s="17">
        <v>80.599999999999994</v>
      </c>
      <c r="F28" s="17">
        <v>57.8</v>
      </c>
      <c r="G28" s="17">
        <v>68.5</v>
      </c>
      <c r="H28" s="17">
        <v>96.3</v>
      </c>
      <c r="I28" s="17">
        <v>67.599999999999994</v>
      </c>
      <c r="J28" s="17">
        <v>70.8</v>
      </c>
    </row>
    <row r="29" spans="1:10" ht="12" customHeight="1" x14ac:dyDescent="0.2">
      <c r="A29" s="71" t="s">
        <v>183</v>
      </c>
      <c r="B29" s="77" t="s">
        <v>252</v>
      </c>
      <c r="C29" s="14" t="s">
        <v>170</v>
      </c>
      <c r="D29" s="32">
        <v>1813</v>
      </c>
      <c r="E29" s="32">
        <v>449</v>
      </c>
      <c r="F29" s="32">
        <v>1688</v>
      </c>
      <c r="G29" s="32">
        <v>818</v>
      </c>
      <c r="H29" s="32">
        <v>265</v>
      </c>
      <c r="I29" s="32">
        <v>1145</v>
      </c>
      <c r="J29" s="32">
        <v>6178</v>
      </c>
    </row>
    <row r="30" spans="1:10" ht="12" customHeight="1" x14ac:dyDescent="0.2">
      <c r="A30" s="72"/>
      <c r="B30" s="72"/>
      <c r="C30" s="14" t="s">
        <v>171</v>
      </c>
      <c r="D30" s="32">
        <v>1792</v>
      </c>
      <c r="E30" s="32">
        <v>456</v>
      </c>
      <c r="F30" s="32">
        <v>1768</v>
      </c>
      <c r="G30" s="32">
        <v>866</v>
      </c>
      <c r="H30" s="32">
        <v>265</v>
      </c>
      <c r="I30" s="32">
        <v>1256</v>
      </c>
      <c r="J30" s="32">
        <v>6403</v>
      </c>
    </row>
    <row r="31" spans="1:10" ht="12" customHeight="1" x14ac:dyDescent="0.2">
      <c r="A31" s="72"/>
      <c r="B31" s="72"/>
      <c r="C31" s="14" t="s">
        <v>172</v>
      </c>
      <c r="D31" s="32">
        <v>1784</v>
      </c>
      <c r="E31" s="32">
        <v>509</v>
      </c>
      <c r="F31" s="32">
        <v>1758</v>
      </c>
      <c r="G31" s="32">
        <v>901</v>
      </c>
      <c r="H31" s="32">
        <v>306</v>
      </c>
      <c r="I31" s="32">
        <v>1402</v>
      </c>
      <c r="J31" s="32">
        <v>6660</v>
      </c>
    </row>
    <row r="32" spans="1:10" ht="12" customHeight="1" x14ac:dyDescent="0.2">
      <c r="A32" s="72"/>
      <c r="B32" s="72"/>
      <c r="C32" s="14" t="s">
        <v>173</v>
      </c>
      <c r="D32" s="32">
        <v>1989</v>
      </c>
      <c r="E32" s="32">
        <v>381</v>
      </c>
      <c r="F32" s="32">
        <v>1475</v>
      </c>
      <c r="G32" s="32">
        <v>843</v>
      </c>
      <c r="H32" s="32">
        <v>326</v>
      </c>
      <c r="I32" s="32">
        <v>1301</v>
      </c>
      <c r="J32" s="32">
        <v>6315</v>
      </c>
    </row>
    <row r="33" spans="1:10" ht="12" customHeight="1" x14ac:dyDescent="0.2">
      <c r="A33" s="72"/>
      <c r="B33" s="72"/>
      <c r="C33" s="14" t="s">
        <v>174</v>
      </c>
      <c r="D33" s="32">
        <v>1813</v>
      </c>
      <c r="E33" s="32">
        <v>406</v>
      </c>
      <c r="F33" s="32">
        <v>1709</v>
      </c>
      <c r="G33" s="32">
        <v>845</v>
      </c>
      <c r="H33" s="32">
        <v>352</v>
      </c>
      <c r="I33" s="32">
        <v>1248</v>
      </c>
      <c r="J33" s="32">
        <v>6373</v>
      </c>
    </row>
    <row r="34" spans="1:10" ht="12" customHeight="1" x14ac:dyDescent="0.2">
      <c r="A34" s="72"/>
      <c r="B34" s="72"/>
      <c r="C34" s="14" t="s">
        <v>175</v>
      </c>
      <c r="D34" s="32">
        <v>2208</v>
      </c>
      <c r="E34" s="32">
        <v>452</v>
      </c>
      <c r="F34" s="32">
        <v>1638</v>
      </c>
      <c r="G34" s="32">
        <v>748</v>
      </c>
      <c r="H34" s="32">
        <v>325</v>
      </c>
      <c r="I34" s="32">
        <v>1328</v>
      </c>
      <c r="J34" s="32">
        <v>6699</v>
      </c>
    </row>
    <row r="35" spans="1:10" ht="12" customHeight="1" x14ac:dyDescent="0.2">
      <c r="A35" s="72"/>
      <c r="B35" s="72"/>
      <c r="C35" s="14" t="s">
        <v>176</v>
      </c>
      <c r="D35" s="32">
        <v>1962</v>
      </c>
      <c r="E35" s="32">
        <v>411</v>
      </c>
      <c r="F35" s="32">
        <v>1384</v>
      </c>
      <c r="G35" s="32">
        <v>720</v>
      </c>
      <c r="H35" s="32">
        <v>338</v>
      </c>
      <c r="I35" s="32">
        <v>1275</v>
      </c>
      <c r="J35" s="32">
        <v>6090</v>
      </c>
    </row>
    <row r="36" spans="1:10" ht="12" customHeight="1" x14ac:dyDescent="0.2">
      <c r="A36" s="72"/>
      <c r="B36" s="72"/>
      <c r="C36" s="16" t="s">
        <v>177</v>
      </c>
      <c r="D36" s="35">
        <v>1834</v>
      </c>
      <c r="E36" s="35">
        <v>326</v>
      </c>
      <c r="F36" s="35">
        <v>1714</v>
      </c>
      <c r="G36" s="35">
        <v>750</v>
      </c>
      <c r="H36" s="35">
        <v>337</v>
      </c>
      <c r="I36" s="35">
        <v>1207</v>
      </c>
      <c r="J36" s="35">
        <v>6168</v>
      </c>
    </row>
    <row r="37" spans="1:10" ht="12" customHeight="1" x14ac:dyDescent="0.2">
      <c r="A37" s="72"/>
      <c r="B37" s="77" t="s">
        <v>253</v>
      </c>
      <c r="C37" s="14" t="s">
        <v>170</v>
      </c>
      <c r="D37" s="32">
        <v>1772</v>
      </c>
      <c r="E37" s="32">
        <v>492</v>
      </c>
      <c r="F37" s="32">
        <v>1570</v>
      </c>
      <c r="G37" s="32">
        <v>873</v>
      </c>
      <c r="H37" s="32">
        <v>315</v>
      </c>
      <c r="I37" s="32">
        <v>1212</v>
      </c>
      <c r="J37" s="32">
        <v>6234</v>
      </c>
    </row>
    <row r="38" spans="1:10" ht="12" customHeight="1" x14ac:dyDescent="0.2">
      <c r="A38" s="72"/>
      <c r="B38" s="72"/>
      <c r="C38" s="14" t="s">
        <v>171</v>
      </c>
      <c r="D38" s="32">
        <v>1697</v>
      </c>
      <c r="E38" s="32">
        <v>418</v>
      </c>
      <c r="F38" s="32">
        <v>1590</v>
      </c>
      <c r="G38" s="32">
        <v>893</v>
      </c>
      <c r="H38" s="32">
        <v>314</v>
      </c>
      <c r="I38" s="32">
        <v>1305</v>
      </c>
      <c r="J38" s="32">
        <v>6217</v>
      </c>
    </row>
    <row r="39" spans="1:10" ht="12" customHeight="1" x14ac:dyDescent="0.2">
      <c r="A39" s="72"/>
      <c r="B39" s="72"/>
      <c r="C39" s="14" t="s">
        <v>172</v>
      </c>
      <c r="D39" s="32">
        <v>1801</v>
      </c>
      <c r="E39" s="32">
        <v>520</v>
      </c>
      <c r="F39" s="32">
        <v>1783</v>
      </c>
      <c r="G39" s="32">
        <v>898</v>
      </c>
      <c r="H39" s="32">
        <v>300</v>
      </c>
      <c r="I39" s="32">
        <v>1356</v>
      </c>
      <c r="J39" s="32">
        <v>6658</v>
      </c>
    </row>
    <row r="40" spans="1:10" ht="12" customHeight="1" x14ac:dyDescent="0.2">
      <c r="A40" s="72"/>
      <c r="B40" s="72"/>
      <c r="C40" s="14" t="s">
        <v>173</v>
      </c>
      <c r="D40" s="32">
        <v>1930</v>
      </c>
      <c r="E40" s="32">
        <v>460</v>
      </c>
      <c r="F40" s="32">
        <v>1696</v>
      </c>
      <c r="G40" s="32">
        <v>937</v>
      </c>
      <c r="H40" s="32">
        <v>326</v>
      </c>
      <c r="I40" s="32">
        <v>1395</v>
      </c>
      <c r="J40" s="32">
        <v>6744</v>
      </c>
    </row>
    <row r="41" spans="1:10" ht="12" customHeight="1" x14ac:dyDescent="0.2">
      <c r="A41" s="72"/>
      <c r="B41" s="72"/>
      <c r="C41" s="14" t="s">
        <v>174</v>
      </c>
      <c r="D41" s="32">
        <v>1837</v>
      </c>
      <c r="E41" s="32">
        <v>420</v>
      </c>
      <c r="F41" s="32">
        <v>1743</v>
      </c>
      <c r="G41" s="32">
        <v>932</v>
      </c>
      <c r="H41" s="32">
        <v>378</v>
      </c>
      <c r="I41" s="32">
        <v>1398</v>
      </c>
      <c r="J41" s="32">
        <v>6708</v>
      </c>
    </row>
    <row r="42" spans="1:10" ht="12" customHeight="1" x14ac:dyDescent="0.2">
      <c r="A42" s="72"/>
      <c r="B42" s="72"/>
      <c r="C42" s="14" t="s">
        <v>175</v>
      </c>
      <c r="D42" s="32">
        <v>2132</v>
      </c>
      <c r="E42" s="32">
        <v>487</v>
      </c>
      <c r="F42" s="32">
        <v>1811</v>
      </c>
      <c r="G42" s="32">
        <v>880</v>
      </c>
      <c r="H42" s="32">
        <v>385</v>
      </c>
      <c r="I42" s="32">
        <v>1336</v>
      </c>
      <c r="J42" s="32">
        <v>7031</v>
      </c>
    </row>
    <row r="43" spans="1:10" ht="12" customHeight="1" x14ac:dyDescent="0.2">
      <c r="A43" s="72"/>
      <c r="B43" s="72"/>
      <c r="C43" s="14" t="s">
        <v>176</v>
      </c>
      <c r="D43" s="32">
        <v>1959</v>
      </c>
      <c r="E43" s="32">
        <v>479</v>
      </c>
      <c r="F43" s="32">
        <v>1654</v>
      </c>
      <c r="G43" s="32">
        <v>900</v>
      </c>
      <c r="H43" s="32">
        <v>381</v>
      </c>
      <c r="I43" s="32">
        <v>1247</v>
      </c>
      <c r="J43" s="32">
        <v>6620</v>
      </c>
    </row>
    <row r="44" spans="1:10" ht="12" customHeight="1" x14ac:dyDescent="0.2">
      <c r="A44" s="72"/>
      <c r="B44" s="72"/>
      <c r="C44" s="16" t="s">
        <v>177</v>
      </c>
      <c r="D44" s="35">
        <v>1799</v>
      </c>
      <c r="E44" s="35">
        <v>366</v>
      </c>
      <c r="F44" s="35">
        <v>1758</v>
      </c>
      <c r="G44" s="35">
        <v>874</v>
      </c>
      <c r="H44" s="35">
        <v>363</v>
      </c>
      <c r="I44" s="35">
        <v>1289</v>
      </c>
      <c r="J44" s="35">
        <v>6449</v>
      </c>
    </row>
    <row r="45" spans="1:10" ht="12" customHeight="1" x14ac:dyDescent="0.2">
      <c r="A45" s="72"/>
      <c r="B45" s="77" t="s">
        <v>254</v>
      </c>
      <c r="C45" s="14" t="s">
        <v>170</v>
      </c>
      <c r="D45" s="32">
        <v>1450</v>
      </c>
      <c r="E45" s="32">
        <v>388</v>
      </c>
      <c r="F45" s="32">
        <v>1311</v>
      </c>
      <c r="G45" s="32">
        <v>789</v>
      </c>
      <c r="H45" s="32">
        <v>232</v>
      </c>
      <c r="I45" s="32">
        <v>1164</v>
      </c>
      <c r="J45" s="32">
        <v>5334</v>
      </c>
    </row>
    <row r="46" spans="1:10" ht="12" customHeight="1" x14ac:dyDescent="0.2">
      <c r="A46" s="72"/>
      <c r="B46" s="72"/>
      <c r="C46" s="14" t="s">
        <v>171</v>
      </c>
      <c r="D46" s="32">
        <v>1458</v>
      </c>
      <c r="E46" s="32">
        <v>428</v>
      </c>
      <c r="F46" s="32">
        <v>1292</v>
      </c>
      <c r="G46" s="32">
        <v>825</v>
      </c>
      <c r="H46" s="32">
        <v>253</v>
      </c>
      <c r="I46" s="32">
        <v>1196</v>
      </c>
      <c r="J46" s="32">
        <v>5452</v>
      </c>
    </row>
    <row r="47" spans="1:10" ht="12" customHeight="1" x14ac:dyDescent="0.2">
      <c r="A47" s="72"/>
      <c r="B47" s="72"/>
      <c r="C47" s="14" t="s">
        <v>172</v>
      </c>
      <c r="D47" s="32">
        <v>1530</v>
      </c>
      <c r="E47" s="32">
        <v>449</v>
      </c>
      <c r="F47" s="32">
        <v>1338</v>
      </c>
      <c r="G47" s="32">
        <v>744</v>
      </c>
      <c r="H47" s="32">
        <v>279</v>
      </c>
      <c r="I47" s="32">
        <v>1178</v>
      </c>
      <c r="J47" s="32">
        <v>5518</v>
      </c>
    </row>
    <row r="48" spans="1:10" ht="12" customHeight="1" x14ac:dyDescent="0.2">
      <c r="A48" s="72"/>
      <c r="B48" s="72"/>
      <c r="C48" s="14" t="s">
        <v>173</v>
      </c>
      <c r="D48" s="32">
        <v>1732</v>
      </c>
      <c r="E48" s="32">
        <v>392</v>
      </c>
      <c r="F48" s="32">
        <v>1383</v>
      </c>
      <c r="G48" s="32">
        <v>819</v>
      </c>
      <c r="H48" s="32">
        <v>295</v>
      </c>
      <c r="I48" s="32">
        <v>1164</v>
      </c>
      <c r="J48" s="32">
        <v>5785</v>
      </c>
    </row>
    <row r="49" spans="1:10" ht="12" customHeight="1" x14ac:dyDescent="0.2">
      <c r="A49" s="72"/>
      <c r="B49" s="72"/>
      <c r="C49" s="14" t="s">
        <v>174</v>
      </c>
      <c r="D49" s="32">
        <v>1595</v>
      </c>
      <c r="E49" s="32">
        <v>372</v>
      </c>
      <c r="F49" s="32">
        <v>1482</v>
      </c>
      <c r="G49" s="32">
        <v>759</v>
      </c>
      <c r="H49" s="32">
        <v>326</v>
      </c>
      <c r="I49" s="32">
        <v>1251</v>
      </c>
      <c r="J49" s="32">
        <v>5785</v>
      </c>
    </row>
    <row r="50" spans="1:10" ht="12" customHeight="1" x14ac:dyDescent="0.2">
      <c r="A50" s="72"/>
      <c r="B50" s="72"/>
      <c r="C50" s="14" t="s">
        <v>175</v>
      </c>
      <c r="D50" s="32">
        <v>1638</v>
      </c>
      <c r="E50" s="32">
        <v>504</v>
      </c>
      <c r="F50" s="32">
        <v>1534</v>
      </c>
      <c r="G50" s="32">
        <v>682</v>
      </c>
      <c r="H50" s="32">
        <v>338</v>
      </c>
      <c r="I50" s="32">
        <v>1242</v>
      </c>
      <c r="J50" s="32">
        <v>5938</v>
      </c>
    </row>
    <row r="51" spans="1:10" ht="12" customHeight="1" x14ac:dyDescent="0.2">
      <c r="A51" s="72"/>
      <c r="B51" s="72"/>
      <c r="C51" s="14" t="s">
        <v>176</v>
      </c>
      <c r="D51" s="32">
        <v>1616</v>
      </c>
      <c r="E51" s="32">
        <v>464</v>
      </c>
      <c r="F51" s="32">
        <v>1331</v>
      </c>
      <c r="G51" s="32">
        <v>745</v>
      </c>
      <c r="H51" s="32">
        <v>349</v>
      </c>
      <c r="I51" s="32">
        <v>1261</v>
      </c>
      <c r="J51" s="32">
        <v>5766</v>
      </c>
    </row>
    <row r="52" spans="1:10" ht="12" customHeight="1" x14ac:dyDescent="0.2">
      <c r="A52" s="72"/>
      <c r="B52" s="72"/>
      <c r="C52" s="16" t="s">
        <v>177</v>
      </c>
      <c r="D52" s="35">
        <v>1572</v>
      </c>
      <c r="E52" s="35">
        <v>337</v>
      </c>
      <c r="F52" s="35">
        <v>1407</v>
      </c>
      <c r="G52" s="35">
        <v>749</v>
      </c>
      <c r="H52" s="35">
        <v>395</v>
      </c>
      <c r="I52" s="35">
        <v>1242</v>
      </c>
      <c r="J52" s="35">
        <v>5702</v>
      </c>
    </row>
    <row r="53" spans="1:10" ht="12" customHeight="1" x14ac:dyDescent="0.2">
      <c r="A53" s="71" t="s">
        <v>184</v>
      </c>
      <c r="B53" s="77" t="s">
        <v>252</v>
      </c>
      <c r="C53" s="14" t="s">
        <v>170</v>
      </c>
      <c r="D53" s="32">
        <v>2442</v>
      </c>
      <c r="E53" s="32">
        <v>591</v>
      </c>
      <c r="F53" s="32">
        <v>2563</v>
      </c>
      <c r="G53" s="32">
        <v>1306</v>
      </c>
      <c r="H53" s="32">
        <v>296</v>
      </c>
      <c r="I53" s="32">
        <v>1433</v>
      </c>
      <c r="J53" s="32">
        <v>8631</v>
      </c>
    </row>
    <row r="54" spans="1:10" ht="12" customHeight="1" x14ac:dyDescent="0.2">
      <c r="A54" s="72"/>
      <c r="B54" s="72"/>
      <c r="C54" s="14" t="s">
        <v>171</v>
      </c>
      <c r="D54" s="32">
        <v>2310</v>
      </c>
      <c r="E54" s="32">
        <v>582</v>
      </c>
      <c r="F54" s="32">
        <v>2655</v>
      </c>
      <c r="G54" s="32">
        <v>1325</v>
      </c>
      <c r="H54" s="32">
        <v>306</v>
      </c>
      <c r="I54" s="32">
        <v>1611</v>
      </c>
      <c r="J54" s="32">
        <v>8789</v>
      </c>
    </row>
    <row r="55" spans="1:10" ht="12" customHeight="1" x14ac:dyDescent="0.2">
      <c r="A55" s="72"/>
      <c r="B55" s="72"/>
      <c r="C55" s="14" t="s">
        <v>172</v>
      </c>
      <c r="D55" s="32">
        <v>2144</v>
      </c>
      <c r="E55" s="32">
        <v>661</v>
      </c>
      <c r="F55" s="32">
        <v>2568</v>
      </c>
      <c r="G55" s="32">
        <v>1303</v>
      </c>
      <c r="H55" s="32">
        <v>331</v>
      </c>
      <c r="I55" s="32">
        <v>1744</v>
      </c>
      <c r="J55" s="32">
        <v>8751</v>
      </c>
    </row>
    <row r="56" spans="1:10" ht="12" customHeight="1" x14ac:dyDescent="0.2">
      <c r="A56" s="72"/>
      <c r="B56" s="72"/>
      <c r="C56" s="14" t="s">
        <v>173</v>
      </c>
      <c r="D56" s="32">
        <v>2601</v>
      </c>
      <c r="E56" s="32">
        <v>519</v>
      </c>
      <c r="F56" s="32">
        <v>2565</v>
      </c>
      <c r="G56" s="32">
        <v>1380</v>
      </c>
      <c r="H56" s="32">
        <v>362</v>
      </c>
      <c r="I56" s="32">
        <v>1636</v>
      </c>
      <c r="J56" s="32">
        <v>9063</v>
      </c>
    </row>
    <row r="57" spans="1:10" ht="12" customHeight="1" x14ac:dyDescent="0.2">
      <c r="A57" s="72"/>
      <c r="B57" s="72"/>
      <c r="C57" s="14" t="s">
        <v>174</v>
      </c>
      <c r="D57" s="32">
        <v>2249</v>
      </c>
      <c r="E57" s="32">
        <v>519</v>
      </c>
      <c r="F57" s="32">
        <v>2586</v>
      </c>
      <c r="G57" s="32">
        <v>1244</v>
      </c>
      <c r="H57" s="32">
        <v>383</v>
      </c>
      <c r="I57" s="32">
        <v>1575</v>
      </c>
      <c r="J57" s="32">
        <v>8556</v>
      </c>
    </row>
    <row r="58" spans="1:10" ht="12" customHeight="1" x14ac:dyDescent="0.2">
      <c r="A58" s="72"/>
      <c r="B58" s="72"/>
      <c r="C58" s="14" t="s">
        <v>175</v>
      </c>
      <c r="D58" s="32">
        <v>2726</v>
      </c>
      <c r="E58" s="32">
        <v>575</v>
      </c>
      <c r="F58" s="32">
        <v>2717</v>
      </c>
      <c r="G58" s="32">
        <v>1128</v>
      </c>
      <c r="H58" s="32">
        <v>360</v>
      </c>
      <c r="I58" s="32">
        <v>1870</v>
      </c>
      <c r="J58" s="32">
        <v>9376</v>
      </c>
    </row>
    <row r="59" spans="1:10" ht="12" customHeight="1" x14ac:dyDescent="0.2">
      <c r="A59" s="72"/>
      <c r="B59" s="72"/>
      <c r="C59" s="14" t="s">
        <v>176</v>
      </c>
      <c r="D59" s="32">
        <v>2321</v>
      </c>
      <c r="E59" s="32">
        <v>508</v>
      </c>
      <c r="F59" s="32">
        <v>2514</v>
      </c>
      <c r="G59" s="32">
        <v>1113</v>
      </c>
      <c r="H59" s="32">
        <v>375</v>
      </c>
      <c r="I59" s="32">
        <v>1708</v>
      </c>
      <c r="J59" s="32">
        <v>8539</v>
      </c>
    </row>
    <row r="60" spans="1:10" ht="12" customHeight="1" x14ac:dyDescent="0.2">
      <c r="A60" s="72"/>
      <c r="B60" s="72"/>
      <c r="C60" s="16" t="s">
        <v>177</v>
      </c>
      <c r="D60" s="35">
        <v>2208</v>
      </c>
      <c r="E60" s="35">
        <v>392</v>
      </c>
      <c r="F60" s="35">
        <v>2539</v>
      </c>
      <c r="G60" s="35">
        <v>1135</v>
      </c>
      <c r="H60" s="35">
        <v>378</v>
      </c>
      <c r="I60" s="35">
        <v>1670</v>
      </c>
      <c r="J60" s="35">
        <v>8322</v>
      </c>
    </row>
    <row r="61" spans="1:10" ht="12" customHeight="1" x14ac:dyDescent="0.2">
      <c r="A61" s="72"/>
      <c r="B61" s="77" t="s">
        <v>253</v>
      </c>
      <c r="C61" s="14" t="s">
        <v>170</v>
      </c>
      <c r="D61" s="32">
        <v>2387</v>
      </c>
      <c r="E61" s="32">
        <v>630</v>
      </c>
      <c r="F61" s="32">
        <v>2707</v>
      </c>
      <c r="G61" s="32">
        <v>1390</v>
      </c>
      <c r="H61" s="32">
        <v>336</v>
      </c>
      <c r="I61" s="32">
        <v>1567</v>
      </c>
      <c r="J61" s="32">
        <v>9017</v>
      </c>
    </row>
    <row r="62" spans="1:10" ht="12" customHeight="1" x14ac:dyDescent="0.2">
      <c r="A62" s="72"/>
      <c r="B62" s="72"/>
      <c r="C62" s="14" t="s">
        <v>171</v>
      </c>
      <c r="D62" s="32">
        <v>2239</v>
      </c>
      <c r="E62" s="32">
        <v>577</v>
      </c>
      <c r="F62" s="32">
        <v>2788</v>
      </c>
      <c r="G62" s="32">
        <v>1373</v>
      </c>
      <c r="H62" s="32">
        <v>343</v>
      </c>
      <c r="I62" s="32">
        <v>1667</v>
      </c>
      <c r="J62" s="32">
        <v>8987</v>
      </c>
    </row>
    <row r="63" spans="1:10" ht="12" customHeight="1" x14ac:dyDescent="0.2">
      <c r="A63" s="72"/>
      <c r="B63" s="72"/>
      <c r="C63" s="14" t="s">
        <v>172</v>
      </c>
      <c r="D63" s="32">
        <v>2099</v>
      </c>
      <c r="E63" s="32">
        <v>643</v>
      </c>
      <c r="F63" s="32">
        <v>2677</v>
      </c>
      <c r="G63" s="32">
        <v>1372</v>
      </c>
      <c r="H63" s="32">
        <v>326</v>
      </c>
      <c r="I63" s="32">
        <v>1745</v>
      </c>
      <c r="J63" s="32">
        <v>8862</v>
      </c>
    </row>
    <row r="64" spans="1:10" ht="12" customHeight="1" x14ac:dyDescent="0.2">
      <c r="A64" s="72"/>
      <c r="B64" s="72"/>
      <c r="C64" s="14" t="s">
        <v>173</v>
      </c>
      <c r="D64" s="32">
        <v>2461</v>
      </c>
      <c r="E64" s="32">
        <v>582</v>
      </c>
      <c r="F64" s="32">
        <v>2911</v>
      </c>
      <c r="G64" s="32">
        <v>1474</v>
      </c>
      <c r="H64" s="32">
        <v>365</v>
      </c>
      <c r="I64" s="32">
        <v>1786</v>
      </c>
      <c r="J64" s="32">
        <v>9579</v>
      </c>
    </row>
    <row r="65" spans="1:10" ht="12" customHeight="1" x14ac:dyDescent="0.2">
      <c r="A65" s="72"/>
      <c r="B65" s="72"/>
      <c r="C65" s="14" t="s">
        <v>174</v>
      </c>
      <c r="D65" s="32">
        <v>2237</v>
      </c>
      <c r="E65" s="32">
        <v>539</v>
      </c>
      <c r="F65" s="32">
        <v>2733</v>
      </c>
      <c r="G65" s="32">
        <v>1287</v>
      </c>
      <c r="H65" s="32">
        <v>420</v>
      </c>
      <c r="I65" s="32">
        <v>1782</v>
      </c>
      <c r="J65" s="32">
        <v>8998</v>
      </c>
    </row>
    <row r="66" spans="1:10" ht="12" customHeight="1" x14ac:dyDescent="0.2">
      <c r="A66" s="72"/>
      <c r="B66" s="72"/>
      <c r="C66" s="14" t="s">
        <v>175</v>
      </c>
      <c r="D66" s="32">
        <v>2567</v>
      </c>
      <c r="E66" s="32">
        <v>591</v>
      </c>
      <c r="F66" s="32">
        <v>2781</v>
      </c>
      <c r="G66" s="32">
        <v>1213</v>
      </c>
      <c r="H66" s="32">
        <v>425</v>
      </c>
      <c r="I66" s="32">
        <v>1888</v>
      </c>
      <c r="J66" s="32">
        <v>9465</v>
      </c>
    </row>
    <row r="67" spans="1:10" ht="12" customHeight="1" x14ac:dyDescent="0.2">
      <c r="A67" s="72"/>
      <c r="B67" s="72"/>
      <c r="C67" s="14" t="s">
        <v>176</v>
      </c>
      <c r="D67" s="32">
        <v>2220</v>
      </c>
      <c r="E67" s="32">
        <v>555</v>
      </c>
      <c r="F67" s="32">
        <v>2464</v>
      </c>
      <c r="G67" s="32">
        <v>1254</v>
      </c>
      <c r="H67" s="32">
        <v>404</v>
      </c>
      <c r="I67" s="32">
        <v>1783</v>
      </c>
      <c r="J67" s="32">
        <v>8680</v>
      </c>
    </row>
    <row r="68" spans="1:10" ht="12" customHeight="1" x14ac:dyDescent="0.2">
      <c r="A68" s="72"/>
      <c r="B68" s="72"/>
      <c r="C68" s="16" t="s">
        <v>177</v>
      </c>
      <c r="D68" s="35">
        <v>2054</v>
      </c>
      <c r="E68" s="35">
        <v>427</v>
      </c>
      <c r="F68" s="35">
        <v>2561</v>
      </c>
      <c r="G68" s="35">
        <v>1251</v>
      </c>
      <c r="H68" s="35">
        <v>382</v>
      </c>
      <c r="I68" s="35">
        <v>1843</v>
      </c>
      <c r="J68" s="35">
        <v>8518</v>
      </c>
    </row>
    <row r="69" spans="1:10" ht="12" customHeight="1" x14ac:dyDescent="0.2">
      <c r="A69" s="72"/>
      <c r="B69" s="77" t="s">
        <v>254</v>
      </c>
      <c r="C69" s="14" t="s">
        <v>170</v>
      </c>
      <c r="D69" s="32">
        <v>2003</v>
      </c>
      <c r="E69" s="32">
        <v>460</v>
      </c>
      <c r="F69" s="32">
        <v>2587</v>
      </c>
      <c r="G69" s="32">
        <v>1211</v>
      </c>
      <c r="H69" s="32">
        <v>249</v>
      </c>
      <c r="I69" s="32">
        <v>1540</v>
      </c>
      <c r="J69" s="32">
        <v>8050</v>
      </c>
    </row>
    <row r="70" spans="1:10" ht="12" customHeight="1" x14ac:dyDescent="0.2">
      <c r="A70" s="72"/>
      <c r="B70" s="72"/>
      <c r="C70" s="14" t="s">
        <v>171</v>
      </c>
      <c r="D70" s="32">
        <v>1884</v>
      </c>
      <c r="E70" s="32">
        <v>504</v>
      </c>
      <c r="F70" s="32">
        <v>2841</v>
      </c>
      <c r="G70" s="32">
        <v>1255</v>
      </c>
      <c r="H70" s="32">
        <v>278</v>
      </c>
      <c r="I70" s="32">
        <v>1602</v>
      </c>
      <c r="J70" s="32">
        <v>8364</v>
      </c>
    </row>
    <row r="71" spans="1:10" ht="12" customHeight="1" x14ac:dyDescent="0.2">
      <c r="A71" s="72"/>
      <c r="B71" s="72"/>
      <c r="C71" s="14" t="s">
        <v>172</v>
      </c>
      <c r="D71" s="32">
        <v>1891</v>
      </c>
      <c r="E71" s="32">
        <v>552</v>
      </c>
      <c r="F71" s="32">
        <v>2577</v>
      </c>
      <c r="G71" s="32">
        <v>1148</v>
      </c>
      <c r="H71" s="32">
        <v>302</v>
      </c>
      <c r="I71" s="32">
        <v>1595</v>
      </c>
      <c r="J71" s="32">
        <v>8065</v>
      </c>
    </row>
    <row r="72" spans="1:10" ht="12" customHeight="1" x14ac:dyDescent="0.2">
      <c r="A72" s="72"/>
      <c r="B72" s="72"/>
      <c r="C72" s="14" t="s">
        <v>173</v>
      </c>
      <c r="D72" s="32">
        <v>2186</v>
      </c>
      <c r="E72" s="32">
        <v>469</v>
      </c>
      <c r="F72" s="32">
        <v>2717</v>
      </c>
      <c r="G72" s="32">
        <v>1203</v>
      </c>
      <c r="H72" s="32">
        <v>328</v>
      </c>
      <c r="I72" s="32">
        <v>1570</v>
      </c>
      <c r="J72" s="32">
        <v>8473</v>
      </c>
    </row>
    <row r="73" spans="1:10" ht="12" customHeight="1" x14ac:dyDescent="0.2">
      <c r="A73" s="72"/>
      <c r="B73" s="72"/>
      <c r="C73" s="14" t="s">
        <v>174</v>
      </c>
      <c r="D73" s="32">
        <v>2060</v>
      </c>
      <c r="E73" s="32">
        <v>448</v>
      </c>
      <c r="F73" s="32">
        <v>2737</v>
      </c>
      <c r="G73" s="32">
        <v>1037</v>
      </c>
      <c r="H73" s="32">
        <v>352</v>
      </c>
      <c r="I73" s="32">
        <v>1671</v>
      </c>
      <c r="J73" s="32">
        <v>8305</v>
      </c>
    </row>
    <row r="74" spans="1:10" ht="12" customHeight="1" x14ac:dyDescent="0.2">
      <c r="A74" s="72"/>
      <c r="B74" s="72"/>
      <c r="C74" s="14" t="s">
        <v>175</v>
      </c>
      <c r="D74" s="32">
        <v>2130</v>
      </c>
      <c r="E74" s="32">
        <v>596</v>
      </c>
      <c r="F74" s="32">
        <v>2859</v>
      </c>
      <c r="G74" s="32">
        <v>982</v>
      </c>
      <c r="H74" s="32">
        <v>352</v>
      </c>
      <c r="I74" s="32">
        <v>1835</v>
      </c>
      <c r="J74" s="32">
        <v>8754</v>
      </c>
    </row>
    <row r="75" spans="1:10" ht="12" customHeight="1" x14ac:dyDescent="0.2">
      <c r="A75" s="72"/>
      <c r="B75" s="72"/>
      <c r="C75" s="14" t="s">
        <v>176</v>
      </c>
      <c r="D75" s="32">
        <v>1942</v>
      </c>
      <c r="E75" s="32">
        <v>572</v>
      </c>
      <c r="F75" s="32">
        <v>2465</v>
      </c>
      <c r="G75" s="32">
        <v>1033</v>
      </c>
      <c r="H75" s="32">
        <v>366</v>
      </c>
      <c r="I75" s="32">
        <v>1881</v>
      </c>
      <c r="J75" s="32">
        <v>8259</v>
      </c>
    </row>
    <row r="76" spans="1:10" ht="12" customHeight="1" x14ac:dyDescent="0.2">
      <c r="A76" s="72"/>
      <c r="B76" s="72"/>
      <c r="C76" s="16" t="s">
        <v>177</v>
      </c>
      <c r="D76" s="35">
        <v>1861</v>
      </c>
      <c r="E76" s="35">
        <v>418</v>
      </c>
      <c r="F76" s="35">
        <v>2436</v>
      </c>
      <c r="G76" s="35">
        <v>1094</v>
      </c>
      <c r="H76" s="35">
        <v>410</v>
      </c>
      <c r="I76" s="35">
        <v>1837</v>
      </c>
      <c r="J76" s="35">
        <v>8056</v>
      </c>
    </row>
    <row r="77" spans="1:10" ht="12" hidden="1" customHeight="1" x14ac:dyDescent="0.2"/>
    <row r="78" spans="1:10" ht="12" customHeight="1" x14ac:dyDescent="0.2">
      <c r="A78" s="69" t="s">
        <v>33</v>
      </c>
      <c r="B78" s="70"/>
      <c r="C78" s="70"/>
      <c r="D78" s="70"/>
      <c r="E78" s="70"/>
      <c r="F78" s="70"/>
      <c r="G78" s="70"/>
      <c r="H78" s="70"/>
      <c r="I78" s="70"/>
      <c r="J78" s="70"/>
    </row>
    <row r="79" spans="1:10" ht="12" customHeight="1" x14ac:dyDescent="0.2"/>
    <row r="80" spans="1:10" ht="12" customHeight="1" x14ac:dyDescent="0.2">
      <c r="A80" s="20" t="s">
        <v>185</v>
      </c>
    </row>
    <row r="81" ht="12" customHeight="1" x14ac:dyDescent="0.2"/>
  </sheetData>
  <mergeCells count="14">
    <mergeCell ref="A29:A52"/>
    <mergeCell ref="B29:B36"/>
    <mergeCell ref="B37:B44"/>
    <mergeCell ref="B45:B52"/>
    <mergeCell ref="A2:J2"/>
    <mergeCell ref="A5:A28"/>
    <mergeCell ref="B5:B12"/>
    <mergeCell ref="B13:B20"/>
    <mergeCell ref="B21:B28"/>
    <mergeCell ref="A78:J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I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9" width="11.7109375" bestFit="1" customWidth="1"/>
  </cols>
  <sheetData>
    <row r="1" spans="1:9" s="39" customFormat="1" ht="12.95" customHeight="1" x14ac:dyDescent="0.3">
      <c r="A1" s="83" t="s">
        <v>287</v>
      </c>
    </row>
    <row r="2" spans="1:9" ht="47.25" customHeight="1" x14ac:dyDescent="0.3">
      <c r="A2" s="74" t="s">
        <v>255</v>
      </c>
      <c r="B2" s="70"/>
      <c r="C2" s="70"/>
      <c r="D2" s="70"/>
      <c r="E2" s="70"/>
      <c r="F2" s="70"/>
      <c r="G2" s="70"/>
      <c r="H2" s="70"/>
      <c r="I2" s="70"/>
    </row>
    <row r="3" spans="1:9" ht="0" hidden="1" customHeight="1" x14ac:dyDescent="0.2"/>
    <row r="4" spans="1:9" ht="24" customHeight="1" x14ac:dyDescent="0.2">
      <c r="A4" s="6" t="s">
        <v>0</v>
      </c>
      <c r="B4" s="6" t="s">
        <v>251</v>
      </c>
      <c r="C4" s="6" t="s">
        <v>160</v>
      </c>
      <c r="D4" s="21" t="s">
        <v>187</v>
      </c>
      <c r="E4" s="21" t="s">
        <v>188</v>
      </c>
      <c r="F4" s="21" t="s">
        <v>189</v>
      </c>
      <c r="G4" s="22" t="s">
        <v>190</v>
      </c>
      <c r="H4" s="22" t="s">
        <v>191</v>
      </c>
      <c r="I4" s="13" t="s">
        <v>167</v>
      </c>
    </row>
    <row r="5" spans="1:9" ht="12" customHeight="1" x14ac:dyDescent="0.2">
      <c r="A5" s="71" t="s">
        <v>168</v>
      </c>
      <c r="B5" s="77" t="s">
        <v>252</v>
      </c>
      <c r="C5" s="14" t="s">
        <v>170</v>
      </c>
      <c r="D5" s="15">
        <v>64.900000000000006</v>
      </c>
      <c r="E5" s="15">
        <v>75.3</v>
      </c>
      <c r="F5" s="15">
        <v>77.7</v>
      </c>
      <c r="G5" s="15">
        <v>63.8</v>
      </c>
      <c r="H5" s="15">
        <v>73.2</v>
      </c>
      <c r="I5" s="15">
        <v>71.599999999999994</v>
      </c>
    </row>
    <row r="6" spans="1:9" ht="12" customHeight="1" x14ac:dyDescent="0.2">
      <c r="A6" s="72"/>
      <c r="B6" s="72"/>
      <c r="C6" s="14" t="s">
        <v>171</v>
      </c>
      <c r="D6" s="15">
        <v>66.3</v>
      </c>
      <c r="E6" s="15">
        <v>77.400000000000006</v>
      </c>
      <c r="F6" s="15">
        <v>79.099999999999994</v>
      </c>
      <c r="G6" s="15">
        <v>66</v>
      </c>
      <c r="H6" s="15">
        <v>73.7</v>
      </c>
      <c r="I6" s="15">
        <v>72.900000000000006</v>
      </c>
    </row>
    <row r="7" spans="1:9" ht="12" customHeight="1" x14ac:dyDescent="0.2">
      <c r="A7" s="72"/>
      <c r="B7" s="72"/>
      <c r="C7" s="14" t="s">
        <v>172</v>
      </c>
      <c r="D7" s="15">
        <v>67.5</v>
      </c>
      <c r="E7" s="15">
        <v>84.4</v>
      </c>
      <c r="F7" s="15">
        <v>79.5</v>
      </c>
      <c r="G7" s="15">
        <v>75.7</v>
      </c>
      <c r="H7" s="15">
        <v>74.400000000000006</v>
      </c>
      <c r="I7" s="15">
        <v>76.099999999999994</v>
      </c>
    </row>
    <row r="8" spans="1:9" ht="12" customHeight="1" x14ac:dyDescent="0.2">
      <c r="A8" s="72"/>
      <c r="B8" s="72"/>
      <c r="C8" s="14" t="s">
        <v>173</v>
      </c>
      <c r="D8" s="15">
        <v>56.7</v>
      </c>
      <c r="E8" s="15">
        <v>72.900000000000006</v>
      </c>
      <c r="F8" s="15">
        <v>76</v>
      </c>
      <c r="G8" s="15">
        <v>68.599999999999994</v>
      </c>
      <c r="H8" s="15">
        <v>73.900000000000006</v>
      </c>
      <c r="I8" s="15">
        <v>69.7</v>
      </c>
    </row>
    <row r="9" spans="1:9" ht="12" customHeight="1" x14ac:dyDescent="0.2">
      <c r="A9" s="72"/>
      <c r="B9" s="72"/>
      <c r="C9" s="14" t="s">
        <v>174</v>
      </c>
      <c r="D9" s="15">
        <v>71.2</v>
      </c>
      <c r="E9" s="15">
        <v>78.099999999999994</v>
      </c>
      <c r="F9" s="15">
        <v>76.400000000000006</v>
      </c>
      <c r="G9" s="15">
        <v>69.900000000000006</v>
      </c>
      <c r="H9" s="15">
        <v>75.7</v>
      </c>
      <c r="I9" s="15">
        <v>74.5</v>
      </c>
    </row>
    <row r="10" spans="1:9" ht="12" customHeight="1" x14ac:dyDescent="0.2">
      <c r="A10" s="72"/>
      <c r="B10" s="72"/>
      <c r="C10" s="14" t="s">
        <v>175</v>
      </c>
      <c r="D10" s="15">
        <v>63.3</v>
      </c>
      <c r="E10" s="15">
        <v>79.400000000000006</v>
      </c>
      <c r="F10" s="15">
        <v>76.7</v>
      </c>
      <c r="G10" s="15">
        <v>67.8</v>
      </c>
      <c r="H10" s="15">
        <v>68.900000000000006</v>
      </c>
      <c r="I10" s="15">
        <v>71.400000000000006</v>
      </c>
    </row>
    <row r="11" spans="1:9" ht="12" customHeight="1" x14ac:dyDescent="0.2">
      <c r="A11" s="72"/>
      <c r="B11" s="72"/>
      <c r="C11" s="14" t="s">
        <v>176</v>
      </c>
      <c r="D11" s="15">
        <v>56.2</v>
      </c>
      <c r="E11" s="15">
        <v>83.7</v>
      </c>
      <c r="F11" s="15">
        <v>77</v>
      </c>
      <c r="G11" s="15">
        <v>71.5</v>
      </c>
      <c r="H11" s="15">
        <v>70.900000000000006</v>
      </c>
      <c r="I11" s="15">
        <v>71.3</v>
      </c>
    </row>
    <row r="12" spans="1:9" ht="12" customHeight="1" x14ac:dyDescent="0.2">
      <c r="A12" s="72"/>
      <c r="B12" s="72"/>
      <c r="C12" s="16" t="s">
        <v>177</v>
      </c>
      <c r="D12" s="17">
        <v>68.099999999999994</v>
      </c>
      <c r="E12" s="17">
        <v>83.3</v>
      </c>
      <c r="F12" s="17">
        <v>77.900000000000006</v>
      </c>
      <c r="G12" s="17">
        <v>70.5</v>
      </c>
      <c r="H12" s="17">
        <v>70.900000000000006</v>
      </c>
      <c r="I12" s="17">
        <v>74.099999999999994</v>
      </c>
    </row>
    <row r="13" spans="1:9" ht="12" customHeight="1" x14ac:dyDescent="0.2">
      <c r="A13" s="72"/>
      <c r="B13" s="77" t="s">
        <v>253</v>
      </c>
      <c r="C13" s="14" t="s">
        <v>170</v>
      </c>
      <c r="D13" s="15">
        <v>56.8</v>
      </c>
      <c r="E13" s="15">
        <v>73</v>
      </c>
      <c r="F13" s="15">
        <v>80.900000000000006</v>
      </c>
      <c r="G13" s="15">
        <v>63.5</v>
      </c>
      <c r="H13" s="15">
        <v>69.2</v>
      </c>
      <c r="I13" s="15">
        <v>69.099999999999994</v>
      </c>
    </row>
    <row r="14" spans="1:9" ht="12" customHeight="1" x14ac:dyDescent="0.2">
      <c r="A14" s="72"/>
      <c r="B14" s="72"/>
      <c r="C14" s="14" t="s">
        <v>171</v>
      </c>
      <c r="D14" s="15">
        <v>51.5</v>
      </c>
      <c r="E14" s="15">
        <v>75.599999999999994</v>
      </c>
      <c r="F14" s="15">
        <v>81.5</v>
      </c>
      <c r="G14" s="15">
        <v>64.599999999999994</v>
      </c>
      <c r="H14" s="15">
        <v>73.400000000000006</v>
      </c>
      <c r="I14" s="15">
        <v>69.2</v>
      </c>
    </row>
    <row r="15" spans="1:9" ht="12" customHeight="1" x14ac:dyDescent="0.2">
      <c r="A15" s="72"/>
      <c r="B15" s="72"/>
      <c r="C15" s="14" t="s">
        <v>172</v>
      </c>
      <c r="D15" s="15">
        <v>65.2</v>
      </c>
      <c r="E15" s="15">
        <v>86</v>
      </c>
      <c r="F15" s="15">
        <v>81.5</v>
      </c>
      <c r="G15" s="15">
        <v>72.400000000000006</v>
      </c>
      <c r="H15" s="15">
        <v>70.2</v>
      </c>
      <c r="I15" s="15">
        <v>75.099999999999994</v>
      </c>
    </row>
    <row r="16" spans="1:9" ht="12" customHeight="1" x14ac:dyDescent="0.2">
      <c r="A16" s="72"/>
      <c r="B16" s="72"/>
      <c r="C16" s="14" t="s">
        <v>173</v>
      </c>
      <c r="D16" s="15">
        <v>55.7</v>
      </c>
      <c r="E16" s="15">
        <v>76.599999999999994</v>
      </c>
      <c r="F16" s="15">
        <v>79.3</v>
      </c>
      <c r="G16" s="15">
        <v>66.400000000000006</v>
      </c>
      <c r="H16" s="15">
        <v>72.5</v>
      </c>
      <c r="I16" s="15">
        <v>70.400000000000006</v>
      </c>
    </row>
    <row r="17" spans="1:9" ht="12" customHeight="1" x14ac:dyDescent="0.2">
      <c r="A17" s="72"/>
      <c r="B17" s="72"/>
      <c r="C17" s="14" t="s">
        <v>174</v>
      </c>
      <c r="D17" s="15">
        <v>67.7</v>
      </c>
      <c r="E17" s="15">
        <v>79.7</v>
      </c>
      <c r="F17" s="15">
        <v>79.900000000000006</v>
      </c>
      <c r="G17" s="15">
        <v>69.599999999999994</v>
      </c>
      <c r="H17" s="15">
        <v>74.5</v>
      </c>
      <c r="I17" s="15">
        <v>74.5</v>
      </c>
    </row>
    <row r="18" spans="1:9" ht="12" customHeight="1" x14ac:dyDescent="0.2">
      <c r="A18" s="72"/>
      <c r="B18" s="72"/>
      <c r="C18" s="14" t="s">
        <v>175</v>
      </c>
      <c r="D18" s="15">
        <v>65.8</v>
      </c>
      <c r="E18" s="15">
        <v>82.7</v>
      </c>
      <c r="F18" s="15">
        <v>81.3</v>
      </c>
      <c r="G18" s="15">
        <v>69.3</v>
      </c>
      <c r="H18" s="15">
        <v>69.8</v>
      </c>
      <c r="I18" s="15">
        <v>74.3</v>
      </c>
    </row>
    <row r="19" spans="1:9" ht="12" customHeight="1" x14ac:dyDescent="0.2">
      <c r="A19" s="72"/>
      <c r="B19" s="72"/>
      <c r="C19" s="14" t="s">
        <v>176</v>
      </c>
      <c r="D19" s="15">
        <v>69.5</v>
      </c>
      <c r="E19" s="15">
        <v>86.4</v>
      </c>
      <c r="F19" s="15">
        <v>84.6</v>
      </c>
      <c r="G19" s="15">
        <v>72</v>
      </c>
      <c r="H19" s="15">
        <v>67.400000000000006</v>
      </c>
      <c r="I19" s="15">
        <v>76.3</v>
      </c>
    </row>
    <row r="20" spans="1:9" ht="12" customHeight="1" x14ac:dyDescent="0.2">
      <c r="A20" s="72"/>
      <c r="B20" s="72"/>
      <c r="C20" s="16" t="s">
        <v>177</v>
      </c>
      <c r="D20" s="17">
        <v>67.8</v>
      </c>
      <c r="E20" s="17">
        <v>87.2</v>
      </c>
      <c r="F20" s="17">
        <v>84.8</v>
      </c>
      <c r="G20" s="17">
        <v>73</v>
      </c>
      <c r="H20" s="17">
        <v>66.599999999999994</v>
      </c>
      <c r="I20" s="17">
        <v>75.7</v>
      </c>
    </row>
    <row r="21" spans="1:9" ht="12" customHeight="1" x14ac:dyDescent="0.2">
      <c r="A21" s="72"/>
      <c r="B21" s="77" t="s">
        <v>254</v>
      </c>
      <c r="C21" s="14" t="s">
        <v>170</v>
      </c>
      <c r="D21" s="15">
        <v>52.6</v>
      </c>
      <c r="E21" s="15">
        <v>75</v>
      </c>
      <c r="F21" s="15">
        <v>79.8</v>
      </c>
      <c r="G21" s="15">
        <v>63.8</v>
      </c>
      <c r="H21" s="15">
        <v>60.9</v>
      </c>
      <c r="I21" s="15">
        <v>66.3</v>
      </c>
    </row>
    <row r="22" spans="1:9" ht="12" customHeight="1" x14ac:dyDescent="0.2">
      <c r="A22" s="72"/>
      <c r="B22" s="72"/>
      <c r="C22" s="14" t="s">
        <v>171</v>
      </c>
      <c r="D22" s="15">
        <v>43</v>
      </c>
      <c r="E22" s="15">
        <v>81.2</v>
      </c>
      <c r="F22" s="15">
        <v>81.8</v>
      </c>
      <c r="G22" s="15">
        <v>64.2</v>
      </c>
      <c r="H22" s="15">
        <v>62.9</v>
      </c>
      <c r="I22" s="15">
        <v>65.2</v>
      </c>
    </row>
    <row r="23" spans="1:9" ht="12" customHeight="1" x14ac:dyDescent="0.2">
      <c r="A23" s="72"/>
      <c r="B23" s="72"/>
      <c r="C23" s="14" t="s">
        <v>172</v>
      </c>
      <c r="D23" s="15">
        <v>53</v>
      </c>
      <c r="E23" s="15">
        <v>82.5</v>
      </c>
      <c r="F23" s="15">
        <v>77.5</v>
      </c>
      <c r="G23" s="15">
        <v>71.900000000000006</v>
      </c>
      <c r="H23" s="15">
        <v>62.5</v>
      </c>
      <c r="I23" s="15">
        <v>68.400000000000006</v>
      </c>
    </row>
    <row r="24" spans="1:9" ht="12" customHeight="1" x14ac:dyDescent="0.2">
      <c r="A24" s="72"/>
      <c r="B24" s="72"/>
      <c r="C24" s="14" t="s">
        <v>173</v>
      </c>
      <c r="D24" s="15">
        <v>49.5</v>
      </c>
      <c r="E24" s="15">
        <v>78.099999999999994</v>
      </c>
      <c r="F24" s="15">
        <v>81.099999999999994</v>
      </c>
      <c r="G24" s="15">
        <v>65.400000000000006</v>
      </c>
      <c r="H24" s="15">
        <v>68.099999999999994</v>
      </c>
      <c r="I24" s="15">
        <v>68.3</v>
      </c>
    </row>
    <row r="25" spans="1:9" ht="12" customHeight="1" x14ac:dyDescent="0.2">
      <c r="A25" s="72"/>
      <c r="B25" s="72"/>
      <c r="C25" s="14" t="s">
        <v>174</v>
      </c>
      <c r="D25" s="15">
        <v>53.4</v>
      </c>
      <c r="E25" s="15">
        <v>77.5</v>
      </c>
      <c r="F25" s="15">
        <v>79.3</v>
      </c>
      <c r="G25" s="15">
        <v>67.400000000000006</v>
      </c>
      <c r="H25" s="15">
        <v>71.400000000000006</v>
      </c>
      <c r="I25" s="15">
        <v>69.7</v>
      </c>
    </row>
    <row r="26" spans="1:9" ht="12" customHeight="1" x14ac:dyDescent="0.2">
      <c r="A26" s="72"/>
      <c r="B26" s="72"/>
      <c r="C26" s="14" t="s">
        <v>175</v>
      </c>
      <c r="D26" s="15">
        <v>54.7</v>
      </c>
      <c r="E26" s="15">
        <v>75</v>
      </c>
      <c r="F26" s="15">
        <v>78.5</v>
      </c>
      <c r="G26" s="15">
        <v>63.2</v>
      </c>
      <c r="H26" s="15">
        <v>68.400000000000006</v>
      </c>
      <c r="I26" s="15">
        <v>67.8</v>
      </c>
    </row>
    <row r="27" spans="1:9" ht="12" customHeight="1" x14ac:dyDescent="0.2">
      <c r="A27" s="72"/>
      <c r="B27" s="72"/>
      <c r="C27" s="14" t="s">
        <v>176</v>
      </c>
      <c r="D27" s="15">
        <v>53</v>
      </c>
      <c r="E27" s="15">
        <v>81.900000000000006</v>
      </c>
      <c r="F27" s="15">
        <v>81.5</v>
      </c>
      <c r="G27" s="15">
        <v>69.8</v>
      </c>
      <c r="H27" s="15">
        <v>66.7</v>
      </c>
      <c r="I27" s="15">
        <v>69.8</v>
      </c>
    </row>
    <row r="28" spans="1:9" ht="12" customHeight="1" x14ac:dyDescent="0.2">
      <c r="A28" s="72"/>
      <c r="B28" s="72"/>
      <c r="C28" s="16" t="s">
        <v>177</v>
      </c>
      <c r="D28" s="17">
        <v>55</v>
      </c>
      <c r="E28" s="17">
        <v>85.3</v>
      </c>
      <c r="F28" s="17">
        <v>82.2</v>
      </c>
      <c r="G28" s="17">
        <v>70.7</v>
      </c>
      <c r="H28" s="17">
        <v>65.5</v>
      </c>
      <c r="I28" s="17">
        <v>70.8</v>
      </c>
    </row>
    <row r="29" spans="1:9" ht="12" customHeight="1" x14ac:dyDescent="0.2">
      <c r="A29" s="71" t="s">
        <v>183</v>
      </c>
      <c r="B29" s="77" t="s">
        <v>252</v>
      </c>
      <c r="C29" s="14" t="s">
        <v>170</v>
      </c>
      <c r="D29" s="32">
        <v>1196</v>
      </c>
      <c r="E29" s="32">
        <v>1611</v>
      </c>
      <c r="F29" s="32">
        <v>1481</v>
      </c>
      <c r="G29" s="32">
        <v>796</v>
      </c>
      <c r="H29" s="32">
        <v>1094</v>
      </c>
      <c r="I29" s="32">
        <v>6178</v>
      </c>
    </row>
    <row r="30" spans="1:9" ht="12" customHeight="1" x14ac:dyDescent="0.2">
      <c r="A30" s="72"/>
      <c r="B30" s="72"/>
      <c r="C30" s="14" t="s">
        <v>171</v>
      </c>
      <c r="D30" s="32">
        <v>1367</v>
      </c>
      <c r="E30" s="32">
        <v>1486</v>
      </c>
      <c r="F30" s="32">
        <v>1475</v>
      </c>
      <c r="G30" s="32">
        <v>807</v>
      </c>
      <c r="H30" s="32">
        <v>1268</v>
      </c>
      <c r="I30" s="32">
        <v>6403</v>
      </c>
    </row>
    <row r="31" spans="1:9" ht="12" customHeight="1" x14ac:dyDescent="0.2">
      <c r="A31" s="72"/>
      <c r="B31" s="72"/>
      <c r="C31" s="14" t="s">
        <v>172</v>
      </c>
      <c r="D31" s="32">
        <v>1427</v>
      </c>
      <c r="E31" s="32">
        <v>1477</v>
      </c>
      <c r="F31" s="32">
        <v>1623</v>
      </c>
      <c r="G31" s="32">
        <v>883</v>
      </c>
      <c r="H31" s="32">
        <v>1250</v>
      </c>
      <c r="I31" s="32">
        <v>6660</v>
      </c>
    </row>
    <row r="32" spans="1:9" ht="12" customHeight="1" x14ac:dyDescent="0.2">
      <c r="A32" s="72"/>
      <c r="B32" s="72"/>
      <c r="C32" s="14" t="s">
        <v>173</v>
      </c>
      <c r="D32" s="32">
        <v>1078</v>
      </c>
      <c r="E32" s="32">
        <v>1585</v>
      </c>
      <c r="F32" s="32">
        <v>1511</v>
      </c>
      <c r="G32" s="32">
        <v>959</v>
      </c>
      <c r="H32" s="32">
        <v>1182</v>
      </c>
      <c r="I32" s="32">
        <v>6315</v>
      </c>
    </row>
    <row r="33" spans="1:9" ht="12" customHeight="1" x14ac:dyDescent="0.2">
      <c r="A33" s="72"/>
      <c r="B33" s="72"/>
      <c r="C33" s="14" t="s">
        <v>174</v>
      </c>
      <c r="D33" s="32">
        <v>1362</v>
      </c>
      <c r="E33" s="32">
        <v>1394</v>
      </c>
      <c r="F33" s="32">
        <v>1547</v>
      </c>
      <c r="G33" s="32">
        <v>904</v>
      </c>
      <c r="H33" s="32">
        <v>1166</v>
      </c>
      <c r="I33" s="32">
        <v>6373</v>
      </c>
    </row>
    <row r="34" spans="1:9" ht="12" customHeight="1" x14ac:dyDescent="0.2">
      <c r="A34" s="72"/>
      <c r="B34" s="72"/>
      <c r="C34" s="14" t="s">
        <v>175</v>
      </c>
      <c r="D34" s="32">
        <v>1357</v>
      </c>
      <c r="E34" s="32">
        <v>1701</v>
      </c>
      <c r="F34" s="32">
        <v>1475</v>
      </c>
      <c r="G34" s="32">
        <v>1006</v>
      </c>
      <c r="H34" s="32">
        <v>1160</v>
      </c>
      <c r="I34" s="32">
        <v>6699</v>
      </c>
    </row>
    <row r="35" spans="1:9" ht="12" customHeight="1" x14ac:dyDescent="0.2">
      <c r="A35" s="72"/>
      <c r="B35" s="72"/>
      <c r="C35" s="14" t="s">
        <v>176</v>
      </c>
      <c r="D35" s="32">
        <v>1214</v>
      </c>
      <c r="E35" s="32">
        <v>1579</v>
      </c>
      <c r="F35" s="32">
        <v>1319</v>
      </c>
      <c r="G35" s="32">
        <v>860</v>
      </c>
      <c r="H35" s="32">
        <v>1118</v>
      </c>
      <c r="I35" s="32">
        <v>6090</v>
      </c>
    </row>
    <row r="36" spans="1:9" ht="12" customHeight="1" x14ac:dyDescent="0.2">
      <c r="A36" s="72"/>
      <c r="B36" s="72"/>
      <c r="C36" s="16" t="s">
        <v>177</v>
      </c>
      <c r="D36" s="35">
        <v>1503</v>
      </c>
      <c r="E36" s="35">
        <v>1474</v>
      </c>
      <c r="F36" s="35">
        <v>1278</v>
      </c>
      <c r="G36" s="35">
        <v>826</v>
      </c>
      <c r="H36" s="35">
        <v>1087</v>
      </c>
      <c r="I36" s="35">
        <v>6168</v>
      </c>
    </row>
    <row r="37" spans="1:9" ht="12" customHeight="1" x14ac:dyDescent="0.2">
      <c r="A37" s="72"/>
      <c r="B37" s="77" t="s">
        <v>253</v>
      </c>
      <c r="C37" s="14" t="s">
        <v>170</v>
      </c>
      <c r="D37" s="32">
        <v>1095</v>
      </c>
      <c r="E37" s="32">
        <v>1528</v>
      </c>
      <c r="F37" s="32">
        <v>1566</v>
      </c>
      <c r="G37" s="32">
        <v>812</v>
      </c>
      <c r="H37" s="32">
        <v>1233</v>
      </c>
      <c r="I37" s="32">
        <v>6234</v>
      </c>
    </row>
    <row r="38" spans="1:9" ht="12" customHeight="1" x14ac:dyDescent="0.2">
      <c r="A38" s="72"/>
      <c r="B38" s="72"/>
      <c r="C38" s="14" t="s">
        <v>171</v>
      </c>
      <c r="D38" s="32">
        <v>1082</v>
      </c>
      <c r="E38" s="32">
        <v>1432</v>
      </c>
      <c r="F38" s="32">
        <v>1521</v>
      </c>
      <c r="G38" s="32">
        <v>831</v>
      </c>
      <c r="H38" s="32">
        <v>1351</v>
      </c>
      <c r="I38" s="32">
        <v>6217</v>
      </c>
    </row>
    <row r="39" spans="1:9" ht="12" customHeight="1" x14ac:dyDescent="0.2">
      <c r="A39" s="72"/>
      <c r="B39" s="72"/>
      <c r="C39" s="14" t="s">
        <v>172</v>
      </c>
      <c r="D39" s="32">
        <v>1318</v>
      </c>
      <c r="E39" s="32">
        <v>1527</v>
      </c>
      <c r="F39" s="32">
        <v>1661</v>
      </c>
      <c r="G39" s="32">
        <v>929</v>
      </c>
      <c r="H39" s="32">
        <v>1223</v>
      </c>
      <c r="I39" s="32">
        <v>6658</v>
      </c>
    </row>
    <row r="40" spans="1:9" ht="12" customHeight="1" x14ac:dyDescent="0.2">
      <c r="A40" s="72"/>
      <c r="B40" s="72"/>
      <c r="C40" s="14" t="s">
        <v>173</v>
      </c>
      <c r="D40" s="32">
        <v>1122</v>
      </c>
      <c r="E40" s="32">
        <v>1632</v>
      </c>
      <c r="F40" s="32">
        <v>1674</v>
      </c>
      <c r="G40" s="32">
        <v>1002</v>
      </c>
      <c r="H40" s="32">
        <v>1314</v>
      </c>
      <c r="I40" s="32">
        <v>6744</v>
      </c>
    </row>
    <row r="41" spans="1:9" ht="12" customHeight="1" x14ac:dyDescent="0.2">
      <c r="A41" s="72"/>
      <c r="B41" s="72"/>
      <c r="C41" s="14" t="s">
        <v>174</v>
      </c>
      <c r="D41" s="32">
        <v>1325</v>
      </c>
      <c r="E41" s="32">
        <v>1439</v>
      </c>
      <c r="F41" s="32">
        <v>1657</v>
      </c>
      <c r="G41" s="32">
        <v>964</v>
      </c>
      <c r="H41" s="32">
        <v>1323</v>
      </c>
      <c r="I41" s="32">
        <v>6708</v>
      </c>
    </row>
    <row r="42" spans="1:9" ht="12" customHeight="1" x14ac:dyDescent="0.2">
      <c r="A42" s="72"/>
      <c r="B42" s="72"/>
      <c r="C42" s="14" t="s">
        <v>175</v>
      </c>
      <c r="D42" s="32">
        <v>1304</v>
      </c>
      <c r="E42" s="32">
        <v>1849</v>
      </c>
      <c r="F42" s="32">
        <v>1591</v>
      </c>
      <c r="G42" s="32">
        <v>1070</v>
      </c>
      <c r="H42" s="32">
        <v>1217</v>
      </c>
      <c r="I42" s="32">
        <v>7031</v>
      </c>
    </row>
    <row r="43" spans="1:9" ht="12" customHeight="1" x14ac:dyDescent="0.2">
      <c r="A43" s="72"/>
      <c r="B43" s="72"/>
      <c r="C43" s="14" t="s">
        <v>176</v>
      </c>
      <c r="D43" s="32">
        <v>1450</v>
      </c>
      <c r="E43" s="32">
        <v>1616</v>
      </c>
      <c r="F43" s="32">
        <v>1542</v>
      </c>
      <c r="G43" s="32">
        <v>879</v>
      </c>
      <c r="H43" s="32">
        <v>1133</v>
      </c>
      <c r="I43" s="32">
        <v>6620</v>
      </c>
    </row>
    <row r="44" spans="1:9" ht="12" customHeight="1" x14ac:dyDescent="0.2">
      <c r="A44" s="72"/>
      <c r="B44" s="72"/>
      <c r="C44" s="16" t="s">
        <v>177</v>
      </c>
      <c r="D44" s="35">
        <v>1442</v>
      </c>
      <c r="E44" s="35">
        <v>1519</v>
      </c>
      <c r="F44" s="35">
        <v>1447</v>
      </c>
      <c r="G44" s="35">
        <v>936</v>
      </c>
      <c r="H44" s="35">
        <v>1105</v>
      </c>
      <c r="I44" s="35">
        <v>6449</v>
      </c>
    </row>
    <row r="45" spans="1:9" ht="12" customHeight="1" x14ac:dyDescent="0.2">
      <c r="A45" s="72"/>
      <c r="B45" s="77" t="s">
        <v>254</v>
      </c>
      <c r="C45" s="14" t="s">
        <v>170</v>
      </c>
      <c r="D45" s="32">
        <v>959</v>
      </c>
      <c r="E45" s="32">
        <v>1260</v>
      </c>
      <c r="F45" s="32">
        <v>1311</v>
      </c>
      <c r="G45" s="32">
        <v>787</v>
      </c>
      <c r="H45" s="32">
        <v>1017</v>
      </c>
      <c r="I45" s="32">
        <v>5334</v>
      </c>
    </row>
    <row r="46" spans="1:9" ht="12" customHeight="1" x14ac:dyDescent="0.2">
      <c r="A46" s="72"/>
      <c r="B46" s="72"/>
      <c r="C46" s="14" t="s">
        <v>171</v>
      </c>
      <c r="D46" s="32">
        <v>915</v>
      </c>
      <c r="E46" s="32">
        <v>1268</v>
      </c>
      <c r="F46" s="32">
        <v>1354</v>
      </c>
      <c r="G46" s="32">
        <v>828</v>
      </c>
      <c r="H46" s="32">
        <v>1087</v>
      </c>
      <c r="I46" s="32">
        <v>5452</v>
      </c>
    </row>
    <row r="47" spans="1:9" ht="12" customHeight="1" x14ac:dyDescent="0.2">
      <c r="A47" s="72"/>
      <c r="B47" s="72"/>
      <c r="C47" s="14" t="s">
        <v>172</v>
      </c>
      <c r="D47" s="32">
        <v>1067</v>
      </c>
      <c r="E47" s="32">
        <v>1217</v>
      </c>
      <c r="F47" s="32">
        <v>1369</v>
      </c>
      <c r="G47" s="32">
        <v>835</v>
      </c>
      <c r="H47" s="32">
        <v>1030</v>
      </c>
      <c r="I47" s="32">
        <v>5518</v>
      </c>
    </row>
    <row r="48" spans="1:9" ht="12" customHeight="1" x14ac:dyDescent="0.2">
      <c r="A48" s="72"/>
      <c r="B48" s="72"/>
      <c r="C48" s="14" t="s">
        <v>173</v>
      </c>
      <c r="D48" s="32">
        <v>957</v>
      </c>
      <c r="E48" s="32">
        <v>1358</v>
      </c>
      <c r="F48" s="32">
        <v>1459</v>
      </c>
      <c r="G48" s="32">
        <v>871</v>
      </c>
      <c r="H48" s="32">
        <v>1140</v>
      </c>
      <c r="I48" s="32">
        <v>5785</v>
      </c>
    </row>
    <row r="49" spans="1:9" ht="12" customHeight="1" x14ac:dyDescent="0.2">
      <c r="A49" s="72"/>
      <c r="B49" s="72"/>
      <c r="C49" s="14" t="s">
        <v>174</v>
      </c>
      <c r="D49" s="32">
        <v>984</v>
      </c>
      <c r="E49" s="32">
        <v>1263</v>
      </c>
      <c r="F49" s="32">
        <v>1427</v>
      </c>
      <c r="G49" s="32">
        <v>919</v>
      </c>
      <c r="H49" s="32">
        <v>1192</v>
      </c>
      <c r="I49" s="32">
        <v>5785</v>
      </c>
    </row>
    <row r="50" spans="1:9" ht="12" customHeight="1" x14ac:dyDescent="0.2">
      <c r="A50" s="72"/>
      <c r="B50" s="72"/>
      <c r="C50" s="14" t="s">
        <v>175</v>
      </c>
      <c r="D50" s="32">
        <v>1062</v>
      </c>
      <c r="E50" s="32">
        <v>1384</v>
      </c>
      <c r="F50" s="32">
        <v>1340</v>
      </c>
      <c r="G50" s="32">
        <v>945</v>
      </c>
      <c r="H50" s="32">
        <v>1207</v>
      </c>
      <c r="I50" s="32">
        <v>5938</v>
      </c>
    </row>
    <row r="51" spans="1:9" ht="12" customHeight="1" x14ac:dyDescent="0.2">
      <c r="A51" s="72"/>
      <c r="B51" s="72"/>
      <c r="C51" s="14" t="s">
        <v>176</v>
      </c>
      <c r="D51" s="32">
        <v>1072</v>
      </c>
      <c r="E51" s="32">
        <v>1364</v>
      </c>
      <c r="F51" s="32">
        <v>1341</v>
      </c>
      <c r="G51" s="32">
        <v>844</v>
      </c>
      <c r="H51" s="32">
        <v>1145</v>
      </c>
      <c r="I51" s="32">
        <v>5766</v>
      </c>
    </row>
    <row r="52" spans="1:9" ht="12" customHeight="1" x14ac:dyDescent="0.2">
      <c r="A52" s="72"/>
      <c r="B52" s="72"/>
      <c r="C52" s="16" t="s">
        <v>177</v>
      </c>
      <c r="D52" s="35">
        <v>1100</v>
      </c>
      <c r="E52" s="35">
        <v>1338</v>
      </c>
      <c r="F52" s="35">
        <v>1283</v>
      </c>
      <c r="G52" s="35">
        <v>875</v>
      </c>
      <c r="H52" s="35">
        <v>1106</v>
      </c>
      <c r="I52" s="35">
        <v>5702</v>
      </c>
    </row>
    <row r="53" spans="1:9" ht="12" customHeight="1" x14ac:dyDescent="0.2">
      <c r="A53" s="71" t="s">
        <v>184</v>
      </c>
      <c r="B53" s="77" t="s">
        <v>252</v>
      </c>
      <c r="C53" s="14" t="s">
        <v>170</v>
      </c>
      <c r="D53" s="32">
        <v>1843</v>
      </c>
      <c r="E53" s="32">
        <v>2139</v>
      </c>
      <c r="F53" s="32">
        <v>1907</v>
      </c>
      <c r="G53" s="32">
        <v>1248</v>
      </c>
      <c r="H53" s="32">
        <v>1494</v>
      </c>
      <c r="I53" s="32">
        <v>8631</v>
      </c>
    </row>
    <row r="54" spans="1:9" ht="12" customHeight="1" x14ac:dyDescent="0.2">
      <c r="A54" s="72"/>
      <c r="B54" s="72"/>
      <c r="C54" s="14" t="s">
        <v>171</v>
      </c>
      <c r="D54" s="32">
        <v>2062</v>
      </c>
      <c r="E54" s="32">
        <v>1920</v>
      </c>
      <c r="F54" s="32">
        <v>1864</v>
      </c>
      <c r="G54" s="32">
        <v>1222</v>
      </c>
      <c r="H54" s="32">
        <v>1721</v>
      </c>
      <c r="I54" s="32">
        <v>8789</v>
      </c>
    </row>
    <row r="55" spans="1:9" ht="12" customHeight="1" x14ac:dyDescent="0.2">
      <c r="A55" s="72"/>
      <c r="B55" s="72"/>
      <c r="C55" s="14" t="s">
        <v>172</v>
      </c>
      <c r="D55" s="32">
        <v>2113</v>
      </c>
      <c r="E55" s="32">
        <v>1751</v>
      </c>
      <c r="F55" s="32">
        <v>2041</v>
      </c>
      <c r="G55" s="32">
        <v>1166</v>
      </c>
      <c r="H55" s="32">
        <v>1680</v>
      </c>
      <c r="I55" s="32">
        <v>8751</v>
      </c>
    </row>
    <row r="56" spans="1:9" ht="12" customHeight="1" x14ac:dyDescent="0.2">
      <c r="A56" s="72"/>
      <c r="B56" s="72"/>
      <c r="C56" s="14" t="s">
        <v>173</v>
      </c>
      <c r="D56" s="32">
        <v>1902</v>
      </c>
      <c r="E56" s="32">
        <v>2175</v>
      </c>
      <c r="F56" s="32">
        <v>1989</v>
      </c>
      <c r="G56" s="32">
        <v>1397</v>
      </c>
      <c r="H56" s="32">
        <v>1600</v>
      </c>
      <c r="I56" s="32">
        <v>9063</v>
      </c>
    </row>
    <row r="57" spans="1:9" ht="12" customHeight="1" x14ac:dyDescent="0.2">
      <c r="A57" s="72"/>
      <c r="B57" s="72"/>
      <c r="C57" s="14" t="s">
        <v>174</v>
      </c>
      <c r="D57" s="32">
        <v>1912</v>
      </c>
      <c r="E57" s="32">
        <v>1785</v>
      </c>
      <c r="F57" s="32">
        <v>2026</v>
      </c>
      <c r="G57" s="32">
        <v>1293</v>
      </c>
      <c r="H57" s="32">
        <v>1540</v>
      </c>
      <c r="I57" s="32">
        <v>8556</v>
      </c>
    </row>
    <row r="58" spans="1:9" ht="12" customHeight="1" x14ac:dyDescent="0.2">
      <c r="A58" s="72"/>
      <c r="B58" s="72"/>
      <c r="C58" s="14" t="s">
        <v>175</v>
      </c>
      <c r="D58" s="32">
        <v>2143</v>
      </c>
      <c r="E58" s="32">
        <v>2142</v>
      </c>
      <c r="F58" s="32">
        <v>1923</v>
      </c>
      <c r="G58" s="32">
        <v>1484</v>
      </c>
      <c r="H58" s="32">
        <v>1684</v>
      </c>
      <c r="I58" s="32">
        <v>9376</v>
      </c>
    </row>
    <row r="59" spans="1:9" ht="12" customHeight="1" x14ac:dyDescent="0.2">
      <c r="A59" s="72"/>
      <c r="B59" s="72"/>
      <c r="C59" s="14" t="s">
        <v>176</v>
      </c>
      <c r="D59" s="32">
        <v>2161</v>
      </c>
      <c r="E59" s="32">
        <v>1887</v>
      </c>
      <c r="F59" s="32">
        <v>1713</v>
      </c>
      <c r="G59" s="32">
        <v>1202</v>
      </c>
      <c r="H59" s="32">
        <v>1576</v>
      </c>
      <c r="I59" s="32">
        <v>8539</v>
      </c>
    </row>
    <row r="60" spans="1:9" ht="12" customHeight="1" x14ac:dyDescent="0.2">
      <c r="A60" s="72"/>
      <c r="B60" s="72"/>
      <c r="C60" s="16" t="s">
        <v>177</v>
      </c>
      <c r="D60" s="35">
        <v>2207</v>
      </c>
      <c r="E60" s="35">
        <v>1769</v>
      </c>
      <c r="F60" s="35">
        <v>1641</v>
      </c>
      <c r="G60" s="35">
        <v>1172</v>
      </c>
      <c r="H60" s="35">
        <v>1533</v>
      </c>
      <c r="I60" s="35">
        <v>8322</v>
      </c>
    </row>
    <row r="61" spans="1:9" ht="12" customHeight="1" x14ac:dyDescent="0.2">
      <c r="A61" s="72"/>
      <c r="B61" s="77" t="s">
        <v>253</v>
      </c>
      <c r="C61" s="14" t="s">
        <v>170</v>
      </c>
      <c r="D61" s="32">
        <v>1929</v>
      </c>
      <c r="E61" s="32">
        <v>2093</v>
      </c>
      <c r="F61" s="32">
        <v>1935</v>
      </c>
      <c r="G61" s="32">
        <v>1278</v>
      </c>
      <c r="H61" s="32">
        <v>1782</v>
      </c>
      <c r="I61" s="32">
        <v>9017</v>
      </c>
    </row>
    <row r="62" spans="1:9" ht="12" customHeight="1" x14ac:dyDescent="0.2">
      <c r="A62" s="72"/>
      <c r="B62" s="72"/>
      <c r="C62" s="14" t="s">
        <v>171</v>
      </c>
      <c r="D62" s="32">
        <v>2099</v>
      </c>
      <c r="E62" s="32">
        <v>1893</v>
      </c>
      <c r="F62" s="32">
        <v>1867</v>
      </c>
      <c r="G62" s="32">
        <v>1287</v>
      </c>
      <c r="H62" s="32">
        <v>1841</v>
      </c>
      <c r="I62" s="32">
        <v>8987</v>
      </c>
    </row>
    <row r="63" spans="1:9" ht="12" customHeight="1" x14ac:dyDescent="0.2">
      <c r="A63" s="72"/>
      <c r="B63" s="72"/>
      <c r="C63" s="14" t="s">
        <v>172</v>
      </c>
      <c r="D63" s="32">
        <v>2023</v>
      </c>
      <c r="E63" s="32">
        <v>1775</v>
      </c>
      <c r="F63" s="32">
        <v>2039</v>
      </c>
      <c r="G63" s="32">
        <v>1284</v>
      </c>
      <c r="H63" s="32">
        <v>1741</v>
      </c>
      <c r="I63" s="32">
        <v>8862</v>
      </c>
    </row>
    <row r="64" spans="1:9" ht="12" customHeight="1" x14ac:dyDescent="0.2">
      <c r="A64" s="72"/>
      <c r="B64" s="72"/>
      <c r="C64" s="14" t="s">
        <v>173</v>
      </c>
      <c r="D64" s="32">
        <v>2016</v>
      </c>
      <c r="E64" s="32">
        <v>2131</v>
      </c>
      <c r="F64" s="32">
        <v>2110</v>
      </c>
      <c r="G64" s="32">
        <v>1509</v>
      </c>
      <c r="H64" s="32">
        <v>1813</v>
      </c>
      <c r="I64" s="32">
        <v>9579</v>
      </c>
    </row>
    <row r="65" spans="1:9" ht="12" customHeight="1" x14ac:dyDescent="0.2">
      <c r="A65" s="72"/>
      <c r="B65" s="72"/>
      <c r="C65" s="14" t="s">
        <v>174</v>
      </c>
      <c r="D65" s="32">
        <v>1956</v>
      </c>
      <c r="E65" s="32">
        <v>1806</v>
      </c>
      <c r="F65" s="32">
        <v>2075</v>
      </c>
      <c r="G65" s="32">
        <v>1385</v>
      </c>
      <c r="H65" s="32">
        <v>1776</v>
      </c>
      <c r="I65" s="32">
        <v>8998</v>
      </c>
    </row>
    <row r="66" spans="1:9" ht="12" customHeight="1" x14ac:dyDescent="0.2">
      <c r="A66" s="72"/>
      <c r="B66" s="72"/>
      <c r="C66" s="14" t="s">
        <v>175</v>
      </c>
      <c r="D66" s="32">
        <v>1982</v>
      </c>
      <c r="E66" s="32">
        <v>2237</v>
      </c>
      <c r="F66" s="32">
        <v>1957</v>
      </c>
      <c r="G66" s="32">
        <v>1545</v>
      </c>
      <c r="H66" s="32">
        <v>1744</v>
      </c>
      <c r="I66" s="32">
        <v>9465</v>
      </c>
    </row>
    <row r="67" spans="1:9" ht="12" customHeight="1" x14ac:dyDescent="0.2">
      <c r="A67" s="72"/>
      <c r="B67" s="72"/>
      <c r="C67" s="14" t="s">
        <v>176</v>
      </c>
      <c r="D67" s="32">
        <v>2085</v>
      </c>
      <c r="E67" s="32">
        <v>1870</v>
      </c>
      <c r="F67" s="32">
        <v>1823</v>
      </c>
      <c r="G67" s="32">
        <v>1221</v>
      </c>
      <c r="H67" s="32">
        <v>1681</v>
      </c>
      <c r="I67" s="32">
        <v>8680</v>
      </c>
    </row>
    <row r="68" spans="1:9" ht="12" customHeight="1" x14ac:dyDescent="0.2">
      <c r="A68" s="72"/>
      <c r="B68" s="72"/>
      <c r="C68" s="16" t="s">
        <v>177</v>
      </c>
      <c r="D68" s="35">
        <v>2127</v>
      </c>
      <c r="E68" s="35">
        <v>1742</v>
      </c>
      <c r="F68" s="35">
        <v>1707</v>
      </c>
      <c r="G68" s="35">
        <v>1283</v>
      </c>
      <c r="H68" s="35">
        <v>1659</v>
      </c>
      <c r="I68" s="35">
        <v>8518</v>
      </c>
    </row>
    <row r="69" spans="1:9" ht="12" customHeight="1" x14ac:dyDescent="0.2">
      <c r="A69" s="72"/>
      <c r="B69" s="77" t="s">
        <v>254</v>
      </c>
      <c r="C69" s="14" t="s">
        <v>170</v>
      </c>
      <c r="D69" s="32">
        <v>1824</v>
      </c>
      <c r="E69" s="32">
        <v>1680</v>
      </c>
      <c r="F69" s="32">
        <v>1643</v>
      </c>
      <c r="G69" s="32">
        <v>1234</v>
      </c>
      <c r="H69" s="32">
        <v>1669</v>
      </c>
      <c r="I69" s="32">
        <v>8050</v>
      </c>
    </row>
    <row r="70" spans="1:9" ht="12" customHeight="1" x14ac:dyDescent="0.2">
      <c r="A70" s="72"/>
      <c r="B70" s="72"/>
      <c r="C70" s="14" t="s">
        <v>171</v>
      </c>
      <c r="D70" s="32">
        <v>2129</v>
      </c>
      <c r="E70" s="32">
        <v>1562</v>
      </c>
      <c r="F70" s="32">
        <v>1656</v>
      </c>
      <c r="G70" s="32">
        <v>1290</v>
      </c>
      <c r="H70" s="32">
        <v>1727</v>
      </c>
      <c r="I70" s="32">
        <v>8364</v>
      </c>
    </row>
    <row r="71" spans="1:9" ht="12" customHeight="1" x14ac:dyDescent="0.2">
      <c r="A71" s="72"/>
      <c r="B71" s="72"/>
      <c r="C71" s="14" t="s">
        <v>172</v>
      </c>
      <c r="D71" s="32">
        <v>2015</v>
      </c>
      <c r="E71" s="32">
        <v>1475</v>
      </c>
      <c r="F71" s="32">
        <v>1767</v>
      </c>
      <c r="G71" s="32">
        <v>1161</v>
      </c>
      <c r="H71" s="32">
        <v>1647</v>
      </c>
      <c r="I71" s="32">
        <v>8065</v>
      </c>
    </row>
    <row r="72" spans="1:9" ht="12" customHeight="1" x14ac:dyDescent="0.2">
      <c r="A72" s="72"/>
      <c r="B72" s="72"/>
      <c r="C72" s="14" t="s">
        <v>173</v>
      </c>
      <c r="D72" s="32">
        <v>1932</v>
      </c>
      <c r="E72" s="32">
        <v>1738</v>
      </c>
      <c r="F72" s="32">
        <v>1798</v>
      </c>
      <c r="G72" s="32">
        <v>1331</v>
      </c>
      <c r="H72" s="32">
        <v>1674</v>
      </c>
      <c r="I72" s="32">
        <v>8473</v>
      </c>
    </row>
    <row r="73" spans="1:9" ht="12" customHeight="1" x14ac:dyDescent="0.2">
      <c r="A73" s="72"/>
      <c r="B73" s="72"/>
      <c r="C73" s="14" t="s">
        <v>174</v>
      </c>
      <c r="D73" s="32">
        <v>1843</v>
      </c>
      <c r="E73" s="32">
        <v>1629</v>
      </c>
      <c r="F73" s="32">
        <v>1800</v>
      </c>
      <c r="G73" s="32">
        <v>1363</v>
      </c>
      <c r="H73" s="32">
        <v>1670</v>
      </c>
      <c r="I73" s="32">
        <v>8305</v>
      </c>
    </row>
    <row r="74" spans="1:9" ht="12" customHeight="1" x14ac:dyDescent="0.2">
      <c r="A74" s="72"/>
      <c r="B74" s="72"/>
      <c r="C74" s="14" t="s">
        <v>175</v>
      </c>
      <c r="D74" s="32">
        <v>1941</v>
      </c>
      <c r="E74" s="32">
        <v>1845</v>
      </c>
      <c r="F74" s="32">
        <v>1708</v>
      </c>
      <c r="G74" s="32">
        <v>1495</v>
      </c>
      <c r="H74" s="32">
        <v>1765</v>
      </c>
      <c r="I74" s="32">
        <v>8754</v>
      </c>
    </row>
    <row r="75" spans="1:9" ht="12" customHeight="1" x14ac:dyDescent="0.2">
      <c r="A75" s="72"/>
      <c r="B75" s="72"/>
      <c r="C75" s="14" t="s">
        <v>176</v>
      </c>
      <c r="D75" s="32">
        <v>2021</v>
      </c>
      <c r="E75" s="32">
        <v>1666</v>
      </c>
      <c r="F75" s="32">
        <v>1645</v>
      </c>
      <c r="G75" s="32">
        <v>1210</v>
      </c>
      <c r="H75" s="32">
        <v>1717</v>
      </c>
      <c r="I75" s="32">
        <v>8259</v>
      </c>
    </row>
    <row r="76" spans="1:9" ht="12" customHeight="1" x14ac:dyDescent="0.2">
      <c r="A76" s="72"/>
      <c r="B76" s="72"/>
      <c r="C76" s="16" t="s">
        <v>177</v>
      </c>
      <c r="D76" s="35">
        <v>2000</v>
      </c>
      <c r="E76" s="35">
        <v>1568</v>
      </c>
      <c r="F76" s="35">
        <v>1561</v>
      </c>
      <c r="G76" s="35">
        <v>1238</v>
      </c>
      <c r="H76" s="35">
        <v>1689</v>
      </c>
      <c r="I76" s="35">
        <v>8056</v>
      </c>
    </row>
    <row r="77" spans="1:9" ht="12" hidden="1" customHeight="1" x14ac:dyDescent="0.2"/>
    <row r="78" spans="1:9" ht="12" customHeight="1" x14ac:dyDescent="0.2">
      <c r="A78" s="69" t="s">
        <v>33</v>
      </c>
      <c r="B78" s="70"/>
      <c r="C78" s="70"/>
      <c r="D78" s="70"/>
      <c r="E78" s="70"/>
      <c r="F78" s="70"/>
      <c r="G78" s="70"/>
      <c r="H78" s="70"/>
      <c r="I78" s="70"/>
    </row>
    <row r="79" spans="1:9" ht="12" customHeight="1" x14ac:dyDescent="0.2"/>
    <row r="80" spans="1:9" ht="12" customHeight="1" x14ac:dyDescent="0.2">
      <c r="A80" s="20" t="s">
        <v>185</v>
      </c>
    </row>
    <row r="81" ht="12" customHeight="1" x14ac:dyDescent="0.2"/>
  </sheetData>
  <mergeCells count="14">
    <mergeCell ref="A29:A52"/>
    <mergeCell ref="B29:B36"/>
    <mergeCell ref="B37:B44"/>
    <mergeCell ref="B45:B52"/>
    <mergeCell ref="A2:I2"/>
    <mergeCell ref="A5:A28"/>
    <mergeCell ref="B5:B12"/>
    <mergeCell ref="B13:B20"/>
    <mergeCell ref="B21:B28"/>
    <mergeCell ref="A78:I78"/>
    <mergeCell ref="A53:A76"/>
    <mergeCell ref="B53:B60"/>
    <mergeCell ref="B61:B68"/>
    <mergeCell ref="B69:B76"/>
  </mergeCells>
  <hyperlinks>
    <hyperlink ref="A80" location="'Contents'!A1" display="#'Contents'!A1"/>
  </hyperlinks>
  <pageMargins left="0.01" right="0.01" top="0.5" bottom="0.5" header="0" footer="0"/>
  <pageSetup scale="71"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F81"/>
  <sheetViews>
    <sheetView zoomScaleNormal="100" workbookViewId="0"/>
  </sheetViews>
  <sheetFormatPr defaultColWidth="11.42578125" defaultRowHeight="12.95" customHeight="1" x14ac:dyDescent="0.2"/>
  <cols>
    <col min="1" max="1" width="11.7109375" bestFit="1" customWidth="1"/>
    <col min="2" max="3" width="17.7109375" bestFit="1" customWidth="1"/>
    <col min="4" max="6" width="11.7109375" bestFit="1" customWidth="1"/>
  </cols>
  <sheetData>
    <row r="1" spans="1:6" s="39" customFormat="1" ht="12.95" customHeight="1" x14ac:dyDescent="0.3">
      <c r="A1" s="83" t="s">
        <v>287</v>
      </c>
    </row>
    <row r="2" spans="1:6" ht="47.25" customHeight="1" x14ac:dyDescent="0.3">
      <c r="A2" s="74" t="s">
        <v>256</v>
      </c>
      <c r="B2" s="70"/>
      <c r="C2" s="70"/>
      <c r="D2" s="70"/>
      <c r="E2" s="70"/>
      <c r="F2" s="70"/>
    </row>
    <row r="3" spans="1:6" ht="0" hidden="1" customHeight="1" x14ac:dyDescent="0.2"/>
    <row r="4" spans="1:6" ht="12" customHeight="1" x14ac:dyDescent="0.2">
      <c r="A4" s="6" t="s">
        <v>0</v>
      </c>
      <c r="B4" s="6" t="s">
        <v>251</v>
      </c>
      <c r="C4" s="6" t="s">
        <v>160</v>
      </c>
      <c r="D4" s="13" t="s">
        <v>193</v>
      </c>
      <c r="E4" s="13" t="s">
        <v>194</v>
      </c>
      <c r="F4" s="13" t="s">
        <v>167</v>
      </c>
    </row>
    <row r="5" spans="1:6" ht="12" customHeight="1" x14ac:dyDescent="0.2">
      <c r="A5" s="71" t="s">
        <v>168</v>
      </c>
      <c r="B5" s="77" t="s">
        <v>252</v>
      </c>
      <c r="C5" s="14" t="s">
        <v>170</v>
      </c>
      <c r="D5" s="15">
        <v>72.3</v>
      </c>
      <c r="E5" s="15">
        <v>68.8</v>
      </c>
      <c r="F5" s="15">
        <v>71.599999999999994</v>
      </c>
    </row>
    <row r="6" spans="1:6" ht="12" customHeight="1" x14ac:dyDescent="0.2">
      <c r="A6" s="72"/>
      <c r="B6" s="72"/>
      <c r="C6" s="14" t="s">
        <v>171</v>
      </c>
      <c r="D6" s="15">
        <v>73.900000000000006</v>
      </c>
      <c r="E6" s="15">
        <v>68.599999999999994</v>
      </c>
      <c r="F6" s="15">
        <v>72.900000000000006</v>
      </c>
    </row>
    <row r="7" spans="1:6" ht="12" customHeight="1" x14ac:dyDescent="0.2">
      <c r="A7" s="72"/>
      <c r="B7" s="72"/>
      <c r="C7" s="14" t="s">
        <v>172</v>
      </c>
      <c r="D7" s="15">
        <v>75.599999999999994</v>
      </c>
      <c r="E7" s="15">
        <v>78.5</v>
      </c>
      <c r="F7" s="15">
        <v>76.099999999999994</v>
      </c>
    </row>
    <row r="8" spans="1:6" ht="12" customHeight="1" x14ac:dyDescent="0.2">
      <c r="A8" s="72"/>
      <c r="B8" s="72"/>
      <c r="C8" s="14" t="s">
        <v>173</v>
      </c>
      <c r="D8" s="15">
        <v>69.5</v>
      </c>
      <c r="E8" s="15">
        <v>70.2</v>
      </c>
      <c r="F8" s="15">
        <v>69.7</v>
      </c>
    </row>
    <row r="9" spans="1:6" ht="12" customHeight="1" x14ac:dyDescent="0.2">
      <c r="A9" s="72"/>
      <c r="B9" s="72"/>
      <c r="C9" s="14" t="s">
        <v>174</v>
      </c>
      <c r="D9" s="15">
        <v>74</v>
      </c>
      <c r="E9" s="15">
        <v>76.599999999999994</v>
      </c>
      <c r="F9" s="15">
        <v>74.5</v>
      </c>
    </row>
    <row r="10" spans="1:6" ht="12" customHeight="1" x14ac:dyDescent="0.2">
      <c r="A10" s="72"/>
      <c r="B10" s="72"/>
      <c r="C10" s="14" t="s">
        <v>175</v>
      </c>
      <c r="D10" s="15">
        <v>71.599999999999994</v>
      </c>
      <c r="E10" s="15">
        <v>71</v>
      </c>
      <c r="F10" s="15">
        <v>71.400000000000006</v>
      </c>
    </row>
    <row r="11" spans="1:6" ht="12" customHeight="1" x14ac:dyDescent="0.2">
      <c r="A11" s="72"/>
      <c r="B11" s="72"/>
      <c r="C11" s="14" t="s">
        <v>176</v>
      </c>
      <c r="D11" s="15">
        <v>71.2</v>
      </c>
      <c r="E11" s="15">
        <v>71.8</v>
      </c>
      <c r="F11" s="15">
        <v>71.3</v>
      </c>
    </row>
    <row r="12" spans="1:6" ht="12" customHeight="1" x14ac:dyDescent="0.2">
      <c r="A12" s="72"/>
      <c r="B12" s="72"/>
      <c r="C12" s="16" t="s">
        <v>177</v>
      </c>
      <c r="D12" s="17">
        <v>74.7</v>
      </c>
      <c r="E12" s="17">
        <v>71.8</v>
      </c>
      <c r="F12" s="17">
        <v>74.099999999999994</v>
      </c>
    </row>
    <row r="13" spans="1:6" ht="12" customHeight="1" x14ac:dyDescent="0.2">
      <c r="A13" s="72"/>
      <c r="B13" s="77" t="s">
        <v>253</v>
      </c>
      <c r="C13" s="14" t="s">
        <v>170</v>
      </c>
      <c r="D13" s="15">
        <v>70.7</v>
      </c>
      <c r="E13" s="15">
        <v>63.5</v>
      </c>
      <c r="F13" s="15">
        <v>69.099999999999994</v>
      </c>
    </row>
    <row r="14" spans="1:6" ht="12" customHeight="1" x14ac:dyDescent="0.2">
      <c r="A14" s="72"/>
      <c r="B14" s="72"/>
      <c r="C14" s="14" t="s">
        <v>171</v>
      </c>
      <c r="D14" s="15">
        <v>70.2</v>
      </c>
      <c r="E14" s="15">
        <v>64.8</v>
      </c>
      <c r="F14" s="15">
        <v>69.2</v>
      </c>
    </row>
    <row r="15" spans="1:6" ht="12" customHeight="1" x14ac:dyDescent="0.2">
      <c r="A15" s="72"/>
      <c r="B15" s="72"/>
      <c r="C15" s="14" t="s">
        <v>172</v>
      </c>
      <c r="D15" s="15">
        <v>75.599999999999994</v>
      </c>
      <c r="E15" s="15">
        <v>72.7</v>
      </c>
      <c r="F15" s="15">
        <v>75.099999999999994</v>
      </c>
    </row>
    <row r="16" spans="1:6" ht="12" customHeight="1" x14ac:dyDescent="0.2">
      <c r="A16" s="72"/>
      <c r="B16" s="72"/>
      <c r="C16" s="14" t="s">
        <v>173</v>
      </c>
      <c r="D16" s="15">
        <v>71.5</v>
      </c>
      <c r="E16" s="15">
        <v>65.599999999999994</v>
      </c>
      <c r="F16" s="15">
        <v>70.400000000000006</v>
      </c>
    </row>
    <row r="17" spans="1:6" ht="12" customHeight="1" x14ac:dyDescent="0.2">
      <c r="A17" s="72"/>
      <c r="B17" s="72"/>
      <c r="C17" s="14" t="s">
        <v>174</v>
      </c>
      <c r="D17" s="15">
        <v>75</v>
      </c>
      <c r="E17" s="15">
        <v>72.599999999999994</v>
      </c>
      <c r="F17" s="15">
        <v>74.5</v>
      </c>
    </row>
    <row r="18" spans="1:6" ht="12" customHeight="1" x14ac:dyDescent="0.2">
      <c r="A18" s="72"/>
      <c r="B18" s="72"/>
      <c r="C18" s="14" t="s">
        <v>175</v>
      </c>
      <c r="D18" s="15">
        <v>75.8</v>
      </c>
      <c r="E18" s="15">
        <v>67.5</v>
      </c>
      <c r="F18" s="15">
        <v>74.3</v>
      </c>
    </row>
    <row r="19" spans="1:6" ht="12" customHeight="1" x14ac:dyDescent="0.2">
      <c r="A19" s="72"/>
      <c r="B19" s="72"/>
      <c r="C19" s="14" t="s">
        <v>176</v>
      </c>
      <c r="D19" s="15">
        <v>79.099999999999994</v>
      </c>
      <c r="E19" s="15">
        <v>63</v>
      </c>
      <c r="F19" s="15">
        <v>76.3</v>
      </c>
    </row>
    <row r="20" spans="1:6" ht="12" customHeight="1" x14ac:dyDescent="0.2">
      <c r="A20" s="72"/>
      <c r="B20" s="72"/>
      <c r="C20" s="16" t="s">
        <v>177</v>
      </c>
      <c r="D20" s="17">
        <v>78.7</v>
      </c>
      <c r="E20" s="17">
        <v>63.5</v>
      </c>
      <c r="F20" s="17">
        <v>75.7</v>
      </c>
    </row>
    <row r="21" spans="1:6" ht="12" customHeight="1" x14ac:dyDescent="0.2">
      <c r="A21" s="72"/>
      <c r="B21" s="77" t="s">
        <v>254</v>
      </c>
      <c r="C21" s="14" t="s">
        <v>170</v>
      </c>
      <c r="D21" s="15">
        <v>68.099999999999994</v>
      </c>
      <c r="E21" s="15">
        <v>59.5</v>
      </c>
      <c r="F21" s="15">
        <v>66.3</v>
      </c>
    </row>
    <row r="22" spans="1:6" ht="12" customHeight="1" x14ac:dyDescent="0.2">
      <c r="A22" s="72"/>
      <c r="B22" s="72"/>
      <c r="C22" s="14" t="s">
        <v>171</v>
      </c>
      <c r="D22" s="15">
        <v>66.3</v>
      </c>
      <c r="E22" s="15">
        <v>59.9</v>
      </c>
      <c r="F22" s="15">
        <v>65.2</v>
      </c>
    </row>
    <row r="23" spans="1:6" ht="12" customHeight="1" x14ac:dyDescent="0.2">
      <c r="A23" s="72"/>
      <c r="B23" s="72"/>
      <c r="C23" s="14" t="s">
        <v>172</v>
      </c>
      <c r="D23" s="15">
        <v>69.599999999999994</v>
      </c>
      <c r="E23" s="15">
        <v>62.9</v>
      </c>
      <c r="F23" s="15">
        <v>68.400000000000006</v>
      </c>
    </row>
    <row r="24" spans="1:6" ht="12" customHeight="1" x14ac:dyDescent="0.2">
      <c r="A24" s="72"/>
      <c r="B24" s="72"/>
      <c r="C24" s="14" t="s">
        <v>173</v>
      </c>
      <c r="D24" s="15">
        <v>68.8</v>
      </c>
      <c r="E24" s="15">
        <v>66</v>
      </c>
      <c r="F24" s="15">
        <v>68.3</v>
      </c>
    </row>
    <row r="25" spans="1:6" ht="12" customHeight="1" x14ac:dyDescent="0.2">
      <c r="A25" s="72"/>
      <c r="B25" s="72"/>
      <c r="C25" s="14" t="s">
        <v>174</v>
      </c>
      <c r="D25" s="15">
        <v>70.7</v>
      </c>
      <c r="E25" s="15">
        <v>64.900000000000006</v>
      </c>
      <c r="F25" s="15">
        <v>69.7</v>
      </c>
    </row>
    <row r="26" spans="1:6" ht="12" customHeight="1" x14ac:dyDescent="0.2">
      <c r="A26" s="72"/>
      <c r="B26" s="72"/>
      <c r="C26" s="14" t="s">
        <v>175</v>
      </c>
      <c r="D26" s="15">
        <v>69.8</v>
      </c>
      <c r="E26" s="15">
        <v>58.8</v>
      </c>
      <c r="F26" s="15">
        <v>67.8</v>
      </c>
    </row>
    <row r="27" spans="1:6" ht="12" customHeight="1" x14ac:dyDescent="0.2">
      <c r="A27" s="72"/>
      <c r="B27" s="72"/>
      <c r="C27" s="14" t="s">
        <v>176</v>
      </c>
      <c r="D27" s="15">
        <v>72.400000000000006</v>
      </c>
      <c r="E27" s="15">
        <v>59.4</v>
      </c>
      <c r="F27" s="15">
        <v>69.8</v>
      </c>
    </row>
    <row r="28" spans="1:6" ht="12" customHeight="1" x14ac:dyDescent="0.2">
      <c r="A28" s="72"/>
      <c r="B28" s="72"/>
      <c r="C28" s="16" t="s">
        <v>177</v>
      </c>
      <c r="D28" s="17">
        <v>73.8</v>
      </c>
      <c r="E28" s="17">
        <v>58.5</v>
      </c>
      <c r="F28" s="17">
        <v>70.8</v>
      </c>
    </row>
    <row r="29" spans="1:6" ht="12" customHeight="1" x14ac:dyDescent="0.2">
      <c r="A29" s="71" t="s">
        <v>183</v>
      </c>
      <c r="B29" s="77" t="s">
        <v>252</v>
      </c>
      <c r="C29" s="14" t="s">
        <v>170</v>
      </c>
      <c r="D29" s="32">
        <v>4920</v>
      </c>
      <c r="E29" s="32">
        <v>1258</v>
      </c>
      <c r="F29" s="32">
        <v>6178</v>
      </c>
    </row>
    <row r="30" spans="1:6" ht="12" customHeight="1" x14ac:dyDescent="0.2">
      <c r="A30" s="72"/>
      <c r="B30" s="72"/>
      <c r="C30" s="14" t="s">
        <v>171</v>
      </c>
      <c r="D30" s="32">
        <v>5226</v>
      </c>
      <c r="E30" s="32">
        <v>1177</v>
      </c>
      <c r="F30" s="32">
        <v>6403</v>
      </c>
    </row>
    <row r="31" spans="1:6" ht="12" customHeight="1" x14ac:dyDescent="0.2">
      <c r="A31" s="72"/>
      <c r="B31" s="72"/>
      <c r="C31" s="14" t="s">
        <v>172</v>
      </c>
      <c r="D31" s="32">
        <v>5419</v>
      </c>
      <c r="E31" s="32">
        <v>1241</v>
      </c>
      <c r="F31" s="32">
        <v>6660</v>
      </c>
    </row>
    <row r="32" spans="1:6" ht="12" customHeight="1" x14ac:dyDescent="0.2">
      <c r="A32" s="72"/>
      <c r="B32" s="72"/>
      <c r="C32" s="14" t="s">
        <v>173</v>
      </c>
      <c r="D32" s="32">
        <v>5059</v>
      </c>
      <c r="E32" s="32">
        <v>1256</v>
      </c>
      <c r="F32" s="32">
        <v>6315</v>
      </c>
    </row>
    <row r="33" spans="1:6" ht="12" customHeight="1" x14ac:dyDescent="0.2">
      <c r="A33" s="72"/>
      <c r="B33" s="72"/>
      <c r="C33" s="14" t="s">
        <v>174</v>
      </c>
      <c r="D33" s="32">
        <v>5204</v>
      </c>
      <c r="E33" s="32">
        <v>1169</v>
      </c>
      <c r="F33" s="32">
        <v>6373</v>
      </c>
    </row>
    <row r="34" spans="1:6" ht="12" customHeight="1" x14ac:dyDescent="0.2">
      <c r="A34" s="72"/>
      <c r="B34" s="72"/>
      <c r="C34" s="14" t="s">
        <v>175</v>
      </c>
      <c r="D34" s="32">
        <v>5297</v>
      </c>
      <c r="E34" s="32">
        <v>1402</v>
      </c>
      <c r="F34" s="32">
        <v>6699</v>
      </c>
    </row>
    <row r="35" spans="1:6" ht="12" customHeight="1" x14ac:dyDescent="0.2">
      <c r="A35" s="72"/>
      <c r="B35" s="72"/>
      <c r="C35" s="14" t="s">
        <v>176</v>
      </c>
      <c r="D35" s="32">
        <v>4907</v>
      </c>
      <c r="E35" s="32">
        <v>1183</v>
      </c>
      <c r="F35" s="32">
        <v>6090</v>
      </c>
    </row>
    <row r="36" spans="1:6" ht="12" customHeight="1" x14ac:dyDescent="0.2">
      <c r="A36" s="72"/>
      <c r="B36" s="72"/>
      <c r="C36" s="16" t="s">
        <v>177</v>
      </c>
      <c r="D36" s="35">
        <v>4965</v>
      </c>
      <c r="E36" s="35">
        <v>1203</v>
      </c>
      <c r="F36" s="35">
        <v>6168</v>
      </c>
    </row>
    <row r="37" spans="1:6" ht="12" customHeight="1" x14ac:dyDescent="0.2">
      <c r="A37" s="72"/>
      <c r="B37" s="77" t="s">
        <v>253</v>
      </c>
      <c r="C37" s="14" t="s">
        <v>170</v>
      </c>
      <c r="D37" s="32">
        <v>4999</v>
      </c>
      <c r="E37" s="32">
        <v>1235</v>
      </c>
      <c r="F37" s="32">
        <v>6234</v>
      </c>
    </row>
    <row r="38" spans="1:6" ht="12" customHeight="1" x14ac:dyDescent="0.2">
      <c r="A38" s="72"/>
      <c r="B38" s="72"/>
      <c r="C38" s="14" t="s">
        <v>171</v>
      </c>
      <c r="D38" s="32">
        <v>5136</v>
      </c>
      <c r="E38" s="32">
        <v>1081</v>
      </c>
      <c r="F38" s="32">
        <v>6217</v>
      </c>
    </row>
    <row r="39" spans="1:6" ht="12" customHeight="1" x14ac:dyDescent="0.2">
      <c r="A39" s="72"/>
      <c r="B39" s="72"/>
      <c r="C39" s="14" t="s">
        <v>172</v>
      </c>
      <c r="D39" s="32">
        <v>5551</v>
      </c>
      <c r="E39" s="32">
        <v>1107</v>
      </c>
      <c r="F39" s="32">
        <v>6658</v>
      </c>
    </row>
    <row r="40" spans="1:6" ht="12" customHeight="1" x14ac:dyDescent="0.2">
      <c r="A40" s="72"/>
      <c r="B40" s="72"/>
      <c r="C40" s="14" t="s">
        <v>173</v>
      </c>
      <c r="D40" s="32">
        <v>5610</v>
      </c>
      <c r="E40" s="32">
        <v>1134</v>
      </c>
      <c r="F40" s="32">
        <v>6744</v>
      </c>
    </row>
    <row r="41" spans="1:6" ht="12" customHeight="1" x14ac:dyDescent="0.2">
      <c r="A41" s="72"/>
      <c r="B41" s="72"/>
      <c r="C41" s="14" t="s">
        <v>174</v>
      </c>
      <c r="D41" s="32">
        <v>5568</v>
      </c>
      <c r="E41" s="32">
        <v>1140</v>
      </c>
      <c r="F41" s="32">
        <v>6708</v>
      </c>
    </row>
    <row r="42" spans="1:6" ht="12" customHeight="1" x14ac:dyDescent="0.2">
      <c r="A42" s="72"/>
      <c r="B42" s="72"/>
      <c r="C42" s="14" t="s">
        <v>175</v>
      </c>
      <c r="D42" s="32">
        <v>5877</v>
      </c>
      <c r="E42" s="32">
        <v>1154</v>
      </c>
      <c r="F42" s="32">
        <v>7031</v>
      </c>
    </row>
    <row r="43" spans="1:6" ht="12" customHeight="1" x14ac:dyDescent="0.2">
      <c r="A43" s="72"/>
      <c r="B43" s="72"/>
      <c r="C43" s="14" t="s">
        <v>176</v>
      </c>
      <c r="D43" s="32">
        <v>5665</v>
      </c>
      <c r="E43" s="32">
        <v>955</v>
      </c>
      <c r="F43" s="32">
        <v>6620</v>
      </c>
    </row>
    <row r="44" spans="1:6" ht="12" customHeight="1" x14ac:dyDescent="0.2">
      <c r="A44" s="72"/>
      <c r="B44" s="72"/>
      <c r="C44" s="16" t="s">
        <v>177</v>
      </c>
      <c r="D44" s="35">
        <v>5398</v>
      </c>
      <c r="E44" s="35">
        <v>1051</v>
      </c>
      <c r="F44" s="35">
        <v>6449</v>
      </c>
    </row>
    <row r="45" spans="1:6" ht="12" customHeight="1" x14ac:dyDescent="0.2">
      <c r="A45" s="72"/>
      <c r="B45" s="77" t="s">
        <v>254</v>
      </c>
      <c r="C45" s="14" t="s">
        <v>170</v>
      </c>
      <c r="D45" s="32">
        <v>4314</v>
      </c>
      <c r="E45" s="32">
        <v>1020</v>
      </c>
      <c r="F45" s="32">
        <v>5334</v>
      </c>
    </row>
    <row r="46" spans="1:6" ht="12" customHeight="1" x14ac:dyDescent="0.2">
      <c r="A46" s="72"/>
      <c r="B46" s="72"/>
      <c r="C46" s="14" t="s">
        <v>171</v>
      </c>
      <c r="D46" s="32">
        <v>4545</v>
      </c>
      <c r="E46" s="32">
        <v>907</v>
      </c>
      <c r="F46" s="32">
        <v>5452</v>
      </c>
    </row>
    <row r="47" spans="1:6" ht="12" customHeight="1" x14ac:dyDescent="0.2">
      <c r="A47" s="72"/>
      <c r="B47" s="72"/>
      <c r="C47" s="14" t="s">
        <v>172</v>
      </c>
      <c r="D47" s="32">
        <v>4624</v>
      </c>
      <c r="E47" s="32">
        <v>894</v>
      </c>
      <c r="F47" s="32">
        <v>5518</v>
      </c>
    </row>
    <row r="48" spans="1:6" ht="12" customHeight="1" x14ac:dyDescent="0.2">
      <c r="A48" s="72"/>
      <c r="B48" s="72"/>
      <c r="C48" s="14" t="s">
        <v>173</v>
      </c>
      <c r="D48" s="32">
        <v>4756</v>
      </c>
      <c r="E48" s="32">
        <v>1029</v>
      </c>
      <c r="F48" s="32">
        <v>5785</v>
      </c>
    </row>
    <row r="49" spans="1:6" ht="12" customHeight="1" x14ac:dyDescent="0.2">
      <c r="A49" s="72"/>
      <c r="B49" s="72"/>
      <c r="C49" s="14" t="s">
        <v>174</v>
      </c>
      <c r="D49" s="32">
        <v>4794</v>
      </c>
      <c r="E49" s="32">
        <v>991</v>
      </c>
      <c r="F49" s="32">
        <v>5785</v>
      </c>
    </row>
    <row r="50" spans="1:6" ht="12" customHeight="1" x14ac:dyDescent="0.2">
      <c r="A50" s="72"/>
      <c r="B50" s="72"/>
      <c r="C50" s="14" t="s">
        <v>175</v>
      </c>
      <c r="D50" s="32">
        <v>5033</v>
      </c>
      <c r="E50" s="32">
        <v>905</v>
      </c>
      <c r="F50" s="32">
        <v>5938</v>
      </c>
    </row>
    <row r="51" spans="1:6" ht="12" customHeight="1" x14ac:dyDescent="0.2">
      <c r="A51" s="72"/>
      <c r="B51" s="72"/>
      <c r="C51" s="14" t="s">
        <v>176</v>
      </c>
      <c r="D51" s="32">
        <v>4779</v>
      </c>
      <c r="E51" s="32">
        <v>987</v>
      </c>
      <c r="F51" s="32">
        <v>5766</v>
      </c>
    </row>
    <row r="52" spans="1:6" ht="12" customHeight="1" x14ac:dyDescent="0.2">
      <c r="A52" s="72"/>
      <c r="B52" s="72"/>
      <c r="C52" s="16" t="s">
        <v>177</v>
      </c>
      <c r="D52" s="35">
        <v>4765</v>
      </c>
      <c r="E52" s="35">
        <v>937</v>
      </c>
      <c r="F52" s="35">
        <v>5702</v>
      </c>
    </row>
    <row r="53" spans="1:6" ht="12" customHeight="1" x14ac:dyDescent="0.2">
      <c r="A53" s="71" t="s">
        <v>184</v>
      </c>
      <c r="B53" s="77" t="s">
        <v>252</v>
      </c>
      <c r="C53" s="14" t="s">
        <v>170</v>
      </c>
      <c r="D53" s="32">
        <v>6803</v>
      </c>
      <c r="E53" s="32">
        <v>1828</v>
      </c>
      <c r="F53" s="32">
        <v>8631</v>
      </c>
    </row>
    <row r="54" spans="1:6" ht="12" customHeight="1" x14ac:dyDescent="0.2">
      <c r="A54" s="72"/>
      <c r="B54" s="72"/>
      <c r="C54" s="14" t="s">
        <v>171</v>
      </c>
      <c r="D54" s="32">
        <v>7074</v>
      </c>
      <c r="E54" s="32">
        <v>1715</v>
      </c>
      <c r="F54" s="32">
        <v>8789</v>
      </c>
    </row>
    <row r="55" spans="1:6" ht="12" customHeight="1" x14ac:dyDescent="0.2">
      <c r="A55" s="72"/>
      <c r="B55" s="72"/>
      <c r="C55" s="14" t="s">
        <v>172</v>
      </c>
      <c r="D55" s="32">
        <v>7170</v>
      </c>
      <c r="E55" s="32">
        <v>1581</v>
      </c>
      <c r="F55" s="32">
        <v>8751</v>
      </c>
    </row>
    <row r="56" spans="1:6" ht="12" customHeight="1" x14ac:dyDescent="0.2">
      <c r="A56" s="72"/>
      <c r="B56" s="72"/>
      <c r="C56" s="14" t="s">
        <v>173</v>
      </c>
      <c r="D56" s="32">
        <v>7275</v>
      </c>
      <c r="E56" s="32">
        <v>1788</v>
      </c>
      <c r="F56" s="32">
        <v>9063</v>
      </c>
    </row>
    <row r="57" spans="1:6" ht="12" customHeight="1" x14ac:dyDescent="0.2">
      <c r="A57" s="72"/>
      <c r="B57" s="72"/>
      <c r="C57" s="14" t="s">
        <v>174</v>
      </c>
      <c r="D57" s="32">
        <v>7030</v>
      </c>
      <c r="E57" s="32">
        <v>1526</v>
      </c>
      <c r="F57" s="32">
        <v>8556</v>
      </c>
    </row>
    <row r="58" spans="1:6" ht="12" customHeight="1" x14ac:dyDescent="0.2">
      <c r="A58" s="72"/>
      <c r="B58" s="72"/>
      <c r="C58" s="14" t="s">
        <v>175</v>
      </c>
      <c r="D58" s="32">
        <v>7400</v>
      </c>
      <c r="E58" s="32">
        <v>1976</v>
      </c>
      <c r="F58" s="32">
        <v>9376</v>
      </c>
    </row>
    <row r="59" spans="1:6" ht="12" customHeight="1" x14ac:dyDescent="0.2">
      <c r="A59" s="72"/>
      <c r="B59" s="72"/>
      <c r="C59" s="14" t="s">
        <v>176</v>
      </c>
      <c r="D59" s="32">
        <v>6892</v>
      </c>
      <c r="E59" s="32">
        <v>1647</v>
      </c>
      <c r="F59" s="32">
        <v>8539</v>
      </c>
    </row>
    <row r="60" spans="1:6" ht="12" customHeight="1" x14ac:dyDescent="0.2">
      <c r="A60" s="72"/>
      <c r="B60" s="72"/>
      <c r="C60" s="16" t="s">
        <v>177</v>
      </c>
      <c r="D60" s="35">
        <v>6646</v>
      </c>
      <c r="E60" s="35">
        <v>1676</v>
      </c>
      <c r="F60" s="35">
        <v>8322</v>
      </c>
    </row>
    <row r="61" spans="1:6" ht="12" customHeight="1" x14ac:dyDescent="0.2">
      <c r="A61" s="72"/>
      <c r="B61" s="77" t="s">
        <v>253</v>
      </c>
      <c r="C61" s="14" t="s">
        <v>170</v>
      </c>
      <c r="D61" s="32">
        <v>7073</v>
      </c>
      <c r="E61" s="32">
        <v>1944</v>
      </c>
      <c r="F61" s="32">
        <v>9017</v>
      </c>
    </row>
    <row r="62" spans="1:6" ht="12" customHeight="1" x14ac:dyDescent="0.2">
      <c r="A62" s="72"/>
      <c r="B62" s="72"/>
      <c r="C62" s="14" t="s">
        <v>171</v>
      </c>
      <c r="D62" s="32">
        <v>7319</v>
      </c>
      <c r="E62" s="32">
        <v>1668</v>
      </c>
      <c r="F62" s="32">
        <v>8987</v>
      </c>
    </row>
    <row r="63" spans="1:6" ht="12" customHeight="1" x14ac:dyDescent="0.2">
      <c r="A63" s="72"/>
      <c r="B63" s="72"/>
      <c r="C63" s="14" t="s">
        <v>172</v>
      </c>
      <c r="D63" s="32">
        <v>7340</v>
      </c>
      <c r="E63" s="32">
        <v>1522</v>
      </c>
      <c r="F63" s="32">
        <v>8862</v>
      </c>
    </row>
    <row r="64" spans="1:6" ht="12" customHeight="1" x14ac:dyDescent="0.2">
      <c r="A64" s="72"/>
      <c r="B64" s="72"/>
      <c r="C64" s="14" t="s">
        <v>173</v>
      </c>
      <c r="D64" s="32">
        <v>7850</v>
      </c>
      <c r="E64" s="32">
        <v>1729</v>
      </c>
      <c r="F64" s="32">
        <v>9579</v>
      </c>
    </row>
    <row r="65" spans="1:6" ht="12" customHeight="1" x14ac:dyDescent="0.2">
      <c r="A65" s="72"/>
      <c r="B65" s="72"/>
      <c r="C65" s="14" t="s">
        <v>174</v>
      </c>
      <c r="D65" s="32">
        <v>7427</v>
      </c>
      <c r="E65" s="32">
        <v>1571</v>
      </c>
      <c r="F65" s="32">
        <v>8998</v>
      </c>
    </row>
    <row r="66" spans="1:6" ht="12" customHeight="1" x14ac:dyDescent="0.2">
      <c r="A66" s="72"/>
      <c r="B66" s="72"/>
      <c r="C66" s="14" t="s">
        <v>175</v>
      </c>
      <c r="D66" s="32">
        <v>7756</v>
      </c>
      <c r="E66" s="32">
        <v>1709</v>
      </c>
      <c r="F66" s="32">
        <v>9465</v>
      </c>
    </row>
    <row r="67" spans="1:6" ht="12" customHeight="1" x14ac:dyDescent="0.2">
      <c r="A67" s="72"/>
      <c r="B67" s="72"/>
      <c r="C67" s="14" t="s">
        <v>176</v>
      </c>
      <c r="D67" s="32">
        <v>7163</v>
      </c>
      <c r="E67" s="32">
        <v>1517</v>
      </c>
      <c r="F67" s="32">
        <v>8680</v>
      </c>
    </row>
    <row r="68" spans="1:6" ht="12" customHeight="1" x14ac:dyDescent="0.2">
      <c r="A68" s="72"/>
      <c r="B68" s="72"/>
      <c r="C68" s="16" t="s">
        <v>177</v>
      </c>
      <c r="D68" s="35">
        <v>6862</v>
      </c>
      <c r="E68" s="35">
        <v>1656</v>
      </c>
      <c r="F68" s="35">
        <v>8518</v>
      </c>
    </row>
    <row r="69" spans="1:6" ht="12" customHeight="1" x14ac:dyDescent="0.2">
      <c r="A69" s="72"/>
      <c r="B69" s="77" t="s">
        <v>254</v>
      </c>
      <c r="C69" s="14" t="s">
        <v>170</v>
      </c>
      <c r="D69" s="32">
        <v>6335</v>
      </c>
      <c r="E69" s="32">
        <v>1715</v>
      </c>
      <c r="F69" s="32">
        <v>8050</v>
      </c>
    </row>
    <row r="70" spans="1:6" ht="12" customHeight="1" x14ac:dyDescent="0.2">
      <c r="A70" s="72"/>
      <c r="B70" s="72"/>
      <c r="C70" s="14" t="s">
        <v>171</v>
      </c>
      <c r="D70" s="32">
        <v>6851</v>
      </c>
      <c r="E70" s="32">
        <v>1513</v>
      </c>
      <c r="F70" s="32">
        <v>8364</v>
      </c>
    </row>
    <row r="71" spans="1:6" ht="12" customHeight="1" x14ac:dyDescent="0.2">
      <c r="A71" s="72"/>
      <c r="B71" s="72"/>
      <c r="C71" s="14" t="s">
        <v>172</v>
      </c>
      <c r="D71" s="32">
        <v>6643</v>
      </c>
      <c r="E71" s="32">
        <v>1422</v>
      </c>
      <c r="F71" s="32">
        <v>8065</v>
      </c>
    </row>
    <row r="72" spans="1:6" ht="12" customHeight="1" x14ac:dyDescent="0.2">
      <c r="A72" s="72"/>
      <c r="B72" s="72"/>
      <c r="C72" s="14" t="s">
        <v>173</v>
      </c>
      <c r="D72" s="32">
        <v>6913</v>
      </c>
      <c r="E72" s="32">
        <v>1560</v>
      </c>
      <c r="F72" s="32">
        <v>8473</v>
      </c>
    </row>
    <row r="73" spans="1:6" ht="12" customHeight="1" x14ac:dyDescent="0.2">
      <c r="A73" s="72"/>
      <c r="B73" s="72"/>
      <c r="C73" s="14" t="s">
        <v>174</v>
      </c>
      <c r="D73" s="32">
        <v>6777</v>
      </c>
      <c r="E73" s="32">
        <v>1528</v>
      </c>
      <c r="F73" s="32">
        <v>8305</v>
      </c>
    </row>
    <row r="74" spans="1:6" ht="12" customHeight="1" x14ac:dyDescent="0.2">
      <c r="A74" s="72"/>
      <c r="B74" s="72"/>
      <c r="C74" s="14" t="s">
        <v>175</v>
      </c>
      <c r="D74" s="32">
        <v>7214</v>
      </c>
      <c r="E74" s="32">
        <v>1540</v>
      </c>
      <c r="F74" s="32">
        <v>8754</v>
      </c>
    </row>
    <row r="75" spans="1:6" ht="12" customHeight="1" x14ac:dyDescent="0.2">
      <c r="A75" s="72"/>
      <c r="B75" s="72"/>
      <c r="C75" s="14" t="s">
        <v>176</v>
      </c>
      <c r="D75" s="32">
        <v>6597</v>
      </c>
      <c r="E75" s="32">
        <v>1662</v>
      </c>
      <c r="F75" s="32">
        <v>8259</v>
      </c>
    </row>
    <row r="76" spans="1:6" ht="12" customHeight="1" x14ac:dyDescent="0.2">
      <c r="A76" s="72"/>
      <c r="B76" s="72"/>
      <c r="C76" s="16" t="s">
        <v>177</v>
      </c>
      <c r="D76" s="35">
        <v>6454</v>
      </c>
      <c r="E76" s="35">
        <v>1602</v>
      </c>
      <c r="F76" s="35">
        <v>8056</v>
      </c>
    </row>
    <row r="77" spans="1:6" ht="12" hidden="1" customHeight="1" x14ac:dyDescent="0.2"/>
    <row r="78" spans="1:6" ht="12" customHeight="1" x14ac:dyDescent="0.2">
      <c r="A78" s="69" t="s">
        <v>33</v>
      </c>
      <c r="B78" s="70"/>
      <c r="C78" s="70"/>
      <c r="D78" s="70"/>
      <c r="E78" s="70"/>
      <c r="F78" s="70"/>
    </row>
    <row r="79" spans="1:6" ht="12" customHeight="1" x14ac:dyDescent="0.2"/>
    <row r="80" spans="1:6" ht="12" customHeight="1" x14ac:dyDescent="0.2">
      <c r="A80" s="20" t="s">
        <v>185</v>
      </c>
    </row>
    <row r="81" ht="12" customHeight="1" x14ac:dyDescent="0.2"/>
  </sheetData>
  <mergeCells count="14">
    <mergeCell ref="A29:A52"/>
    <mergeCell ref="B29:B36"/>
    <mergeCell ref="B37:B44"/>
    <mergeCell ref="B45:B52"/>
    <mergeCell ref="A2:F2"/>
    <mergeCell ref="A5:A28"/>
    <mergeCell ref="B5:B12"/>
    <mergeCell ref="B13:B20"/>
    <mergeCell ref="B21:B28"/>
    <mergeCell ref="A78:F78"/>
    <mergeCell ref="A53:A76"/>
    <mergeCell ref="B53:B60"/>
    <mergeCell ref="B61:B68"/>
    <mergeCell ref="B69:B76"/>
  </mergeCells>
  <hyperlinks>
    <hyperlink ref="A80" location="'Contents'!A1" display="#'Contents'!A1"/>
  </hyperlinks>
  <pageMargins left="0.01" right="0.01" top="0.5" bottom="0.5" header="0" footer="0"/>
  <pageSetup scale="73"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9" width="11.7109375" bestFit="1" customWidth="1"/>
  </cols>
  <sheetData>
    <row r="1" spans="1:9" s="39" customFormat="1" ht="12.95" customHeight="1" x14ac:dyDescent="0.3">
      <c r="A1" s="83" t="s">
        <v>287</v>
      </c>
    </row>
    <row r="2" spans="1:9" ht="47.25" customHeight="1" x14ac:dyDescent="0.3">
      <c r="A2" s="74" t="s">
        <v>257</v>
      </c>
      <c r="B2" s="70"/>
      <c r="C2" s="70"/>
      <c r="D2" s="70"/>
      <c r="E2" s="70"/>
      <c r="F2" s="70"/>
      <c r="G2" s="70"/>
      <c r="H2" s="70"/>
      <c r="I2" s="70"/>
    </row>
    <row r="3" spans="1:9" ht="0" hidden="1" customHeight="1" x14ac:dyDescent="0.2"/>
    <row r="4" spans="1:9" ht="12" customHeight="1" x14ac:dyDescent="0.2">
      <c r="A4" s="6" t="s">
        <v>0</v>
      </c>
      <c r="B4" s="6" t="s">
        <v>160</v>
      </c>
      <c r="C4" s="13" t="s">
        <v>161</v>
      </c>
      <c r="D4" s="13" t="s">
        <v>162</v>
      </c>
      <c r="E4" s="13" t="s">
        <v>163</v>
      </c>
      <c r="F4" s="13" t="s">
        <v>164</v>
      </c>
      <c r="G4" s="13" t="s">
        <v>165</v>
      </c>
      <c r="H4" s="13" t="s">
        <v>166</v>
      </c>
      <c r="I4" s="13" t="s">
        <v>167</v>
      </c>
    </row>
    <row r="5" spans="1:9" ht="12" customHeight="1" x14ac:dyDescent="0.2">
      <c r="A5" s="24" t="s">
        <v>168</v>
      </c>
      <c r="B5" s="25" t="s">
        <v>170</v>
      </c>
      <c r="C5" s="26">
        <v>32.200000000000003</v>
      </c>
      <c r="D5" s="26">
        <v>24.9</v>
      </c>
      <c r="E5" s="26">
        <v>43.5</v>
      </c>
      <c r="F5" s="26">
        <v>26.6</v>
      </c>
      <c r="G5" s="26">
        <v>32.4</v>
      </c>
      <c r="H5" s="26">
        <v>36.4</v>
      </c>
      <c r="I5" s="26">
        <v>35</v>
      </c>
    </row>
    <row r="6" spans="1:9" ht="12" customHeight="1" x14ac:dyDescent="0.2">
      <c r="A6" s="1" t="s">
        <v>0</v>
      </c>
      <c r="B6" s="25" t="s">
        <v>171</v>
      </c>
      <c r="C6" s="26">
        <v>32.6</v>
      </c>
      <c r="D6" s="26">
        <v>28.7</v>
      </c>
      <c r="E6" s="26">
        <v>41</v>
      </c>
      <c r="F6" s="26">
        <v>28.2</v>
      </c>
      <c r="G6" s="26">
        <v>31.4</v>
      </c>
      <c r="H6" s="26">
        <v>36.9</v>
      </c>
      <c r="I6" s="26">
        <v>35</v>
      </c>
    </row>
    <row r="7" spans="1:9" ht="12" customHeight="1" x14ac:dyDescent="0.2">
      <c r="A7" s="1" t="s">
        <v>0</v>
      </c>
      <c r="B7" s="25" t="s">
        <v>172</v>
      </c>
      <c r="C7" s="26">
        <v>34.1</v>
      </c>
      <c r="D7" s="26">
        <v>33.200000000000003</v>
      </c>
      <c r="E7" s="26">
        <v>42</v>
      </c>
      <c r="F7" s="26">
        <v>31.4</v>
      </c>
      <c r="G7" s="26">
        <v>35.9</v>
      </c>
      <c r="H7" s="26">
        <v>38.9</v>
      </c>
      <c r="I7" s="26">
        <v>37.1</v>
      </c>
    </row>
    <row r="8" spans="1:9" ht="12" customHeight="1" x14ac:dyDescent="0.2">
      <c r="A8" s="1" t="s">
        <v>0</v>
      </c>
      <c r="B8" s="25" t="s">
        <v>173</v>
      </c>
      <c r="C8" s="26">
        <v>32.200000000000003</v>
      </c>
      <c r="D8" s="26">
        <v>36.1</v>
      </c>
      <c r="E8" s="26">
        <v>42.3</v>
      </c>
      <c r="F8" s="26">
        <v>29.2</v>
      </c>
      <c r="G8" s="26">
        <v>39.799999999999997</v>
      </c>
      <c r="H8" s="26">
        <v>39.200000000000003</v>
      </c>
      <c r="I8" s="26">
        <v>36.700000000000003</v>
      </c>
    </row>
    <row r="9" spans="1:9" ht="12" customHeight="1" x14ac:dyDescent="0.2">
      <c r="A9" s="1" t="s">
        <v>0</v>
      </c>
      <c r="B9" s="25" t="s">
        <v>174</v>
      </c>
      <c r="C9" s="26">
        <v>38.4</v>
      </c>
      <c r="D9" s="26">
        <v>33.799999999999997</v>
      </c>
      <c r="E9" s="26">
        <v>42.7</v>
      </c>
      <c r="F9" s="26">
        <v>32.6</v>
      </c>
      <c r="G9" s="26">
        <v>38.5</v>
      </c>
      <c r="H9" s="26">
        <v>37.200000000000003</v>
      </c>
      <c r="I9" s="26">
        <v>38.4</v>
      </c>
    </row>
    <row r="10" spans="1:9" ht="12" customHeight="1" x14ac:dyDescent="0.2">
      <c r="A10" s="1" t="s">
        <v>0</v>
      </c>
      <c r="B10" s="25" t="s">
        <v>175</v>
      </c>
      <c r="C10" s="26">
        <v>34.200000000000003</v>
      </c>
      <c r="D10" s="26">
        <v>29.6</v>
      </c>
      <c r="E10" s="26">
        <v>41.1</v>
      </c>
      <c r="F10" s="26">
        <v>36.700000000000003</v>
      </c>
      <c r="G10" s="26">
        <v>38.4</v>
      </c>
      <c r="H10" s="26">
        <v>36.799999999999997</v>
      </c>
      <c r="I10" s="26">
        <v>37</v>
      </c>
    </row>
    <row r="11" spans="1:9" ht="12" customHeight="1" x14ac:dyDescent="0.2">
      <c r="A11" s="1" t="s">
        <v>0</v>
      </c>
      <c r="B11" s="25" t="s">
        <v>176</v>
      </c>
      <c r="C11" s="26">
        <v>31.2</v>
      </c>
      <c r="D11" s="26">
        <v>29.2</v>
      </c>
      <c r="E11" s="26">
        <v>38.6</v>
      </c>
      <c r="F11" s="26">
        <v>33.200000000000003</v>
      </c>
      <c r="G11" s="26">
        <v>28</v>
      </c>
      <c r="H11" s="26">
        <v>35.200000000000003</v>
      </c>
      <c r="I11" s="26">
        <v>34.200000000000003</v>
      </c>
    </row>
    <row r="12" spans="1:9" ht="12" customHeight="1" x14ac:dyDescent="0.2">
      <c r="A12" s="10" t="s">
        <v>0</v>
      </c>
      <c r="B12" s="16" t="s">
        <v>177</v>
      </c>
      <c r="C12" s="17">
        <v>38.1</v>
      </c>
      <c r="D12" s="17">
        <v>25.9</v>
      </c>
      <c r="E12" s="17">
        <v>41.3</v>
      </c>
      <c r="F12" s="17">
        <v>27.7</v>
      </c>
      <c r="G12" s="17">
        <v>27.1</v>
      </c>
      <c r="H12" s="17">
        <v>28.3</v>
      </c>
      <c r="I12" s="17">
        <v>34.6</v>
      </c>
    </row>
    <row r="13" spans="1:9" ht="12" customHeight="1" x14ac:dyDescent="0.2">
      <c r="A13" s="24" t="s">
        <v>183</v>
      </c>
      <c r="B13" s="25" t="s">
        <v>170</v>
      </c>
      <c r="C13" s="38">
        <v>3222</v>
      </c>
      <c r="D13" s="38">
        <v>620</v>
      </c>
      <c r="E13" s="38">
        <v>4908</v>
      </c>
      <c r="F13" s="38">
        <v>1540</v>
      </c>
      <c r="G13" s="38">
        <v>476</v>
      </c>
      <c r="H13" s="38">
        <v>2716</v>
      </c>
      <c r="I13" s="38">
        <v>13482</v>
      </c>
    </row>
    <row r="14" spans="1:9" ht="12" customHeight="1" x14ac:dyDescent="0.2">
      <c r="A14" s="1" t="s">
        <v>0</v>
      </c>
      <c r="B14" s="25" t="s">
        <v>171</v>
      </c>
      <c r="C14" s="38">
        <v>3197</v>
      </c>
      <c r="D14" s="38">
        <v>704</v>
      </c>
      <c r="E14" s="38">
        <v>4869</v>
      </c>
      <c r="F14" s="38">
        <v>1681</v>
      </c>
      <c r="G14" s="38">
        <v>450</v>
      </c>
      <c r="H14" s="38">
        <v>2945</v>
      </c>
      <c r="I14" s="38">
        <v>13846</v>
      </c>
    </row>
    <row r="15" spans="1:9" ht="12" customHeight="1" x14ac:dyDescent="0.2">
      <c r="A15" s="1" t="s">
        <v>0</v>
      </c>
      <c r="B15" s="25" t="s">
        <v>172</v>
      </c>
      <c r="C15" s="38">
        <v>3309</v>
      </c>
      <c r="D15" s="38">
        <v>892</v>
      </c>
      <c r="E15" s="38">
        <v>4945</v>
      </c>
      <c r="F15" s="38">
        <v>1749</v>
      </c>
      <c r="G15" s="38">
        <v>544</v>
      </c>
      <c r="H15" s="38">
        <v>3292</v>
      </c>
      <c r="I15" s="38">
        <v>14731</v>
      </c>
    </row>
    <row r="16" spans="1:9" ht="12" customHeight="1" x14ac:dyDescent="0.2">
      <c r="A16" s="1" t="s">
        <v>0</v>
      </c>
      <c r="B16" s="25" t="s">
        <v>173</v>
      </c>
      <c r="C16" s="38">
        <v>3508</v>
      </c>
      <c r="D16" s="38">
        <v>949</v>
      </c>
      <c r="E16" s="38">
        <v>5203</v>
      </c>
      <c r="F16" s="38">
        <v>1727</v>
      </c>
      <c r="G16" s="38">
        <v>622</v>
      </c>
      <c r="H16" s="38">
        <v>3311</v>
      </c>
      <c r="I16" s="38">
        <v>15320</v>
      </c>
    </row>
    <row r="17" spans="1:9" ht="12" customHeight="1" x14ac:dyDescent="0.2">
      <c r="A17" s="1" t="s">
        <v>0</v>
      </c>
      <c r="B17" s="25" t="s">
        <v>174</v>
      </c>
      <c r="C17" s="38">
        <v>3415</v>
      </c>
      <c r="D17" s="38">
        <v>908</v>
      </c>
      <c r="E17" s="38">
        <v>5170</v>
      </c>
      <c r="F17" s="38">
        <v>1760</v>
      </c>
      <c r="G17" s="38">
        <v>662</v>
      </c>
      <c r="H17" s="38">
        <v>3155</v>
      </c>
      <c r="I17" s="38">
        <v>15070</v>
      </c>
    </row>
    <row r="18" spans="1:9" ht="12" customHeight="1" x14ac:dyDescent="0.2">
      <c r="A18" s="1" t="s">
        <v>0</v>
      </c>
      <c r="B18" s="25" t="s">
        <v>175</v>
      </c>
      <c r="C18" s="38">
        <v>3426</v>
      </c>
      <c r="D18" s="38">
        <v>792</v>
      </c>
      <c r="E18" s="38">
        <v>4922</v>
      </c>
      <c r="F18" s="38">
        <v>1832</v>
      </c>
      <c r="G18" s="38">
        <v>668</v>
      </c>
      <c r="H18" s="38">
        <v>3144</v>
      </c>
      <c r="I18" s="38">
        <v>14784</v>
      </c>
    </row>
    <row r="19" spans="1:9" ht="12" customHeight="1" x14ac:dyDescent="0.2">
      <c r="A19" s="1" t="s">
        <v>0</v>
      </c>
      <c r="B19" s="25" t="s">
        <v>176</v>
      </c>
      <c r="C19" s="38">
        <v>2947</v>
      </c>
      <c r="D19" s="38">
        <v>712</v>
      </c>
      <c r="E19" s="38">
        <v>4273</v>
      </c>
      <c r="F19" s="38">
        <v>1594</v>
      </c>
      <c r="G19" s="38">
        <v>479</v>
      </c>
      <c r="H19" s="38">
        <v>2816</v>
      </c>
      <c r="I19" s="38">
        <v>12821</v>
      </c>
    </row>
    <row r="20" spans="1:9" ht="12" customHeight="1" x14ac:dyDescent="0.2">
      <c r="A20" s="10" t="s">
        <v>0</v>
      </c>
      <c r="B20" s="16" t="s">
        <v>177</v>
      </c>
      <c r="C20" s="35">
        <v>9006</v>
      </c>
      <c r="D20" s="35">
        <v>1405</v>
      </c>
      <c r="E20" s="35">
        <v>14130</v>
      </c>
      <c r="F20" s="35">
        <v>3660</v>
      </c>
      <c r="G20" s="35">
        <v>1240</v>
      </c>
      <c r="H20" s="35">
        <v>6403</v>
      </c>
      <c r="I20" s="35">
        <v>35844</v>
      </c>
    </row>
    <row r="21" spans="1:9" ht="12" customHeight="1" x14ac:dyDescent="0.2">
      <c r="A21" s="24" t="s">
        <v>184</v>
      </c>
      <c r="B21" s="25" t="s">
        <v>170</v>
      </c>
      <c r="C21" s="38">
        <v>10014</v>
      </c>
      <c r="D21" s="38">
        <v>2487</v>
      </c>
      <c r="E21" s="38">
        <v>11293</v>
      </c>
      <c r="F21" s="38">
        <v>5781</v>
      </c>
      <c r="G21" s="38">
        <v>1469</v>
      </c>
      <c r="H21" s="38">
        <v>7454</v>
      </c>
      <c r="I21" s="38">
        <v>38498</v>
      </c>
    </row>
    <row r="22" spans="1:9" ht="12" customHeight="1" x14ac:dyDescent="0.2">
      <c r="A22" s="1" t="s">
        <v>0</v>
      </c>
      <c r="B22" s="25" t="s">
        <v>171</v>
      </c>
      <c r="C22" s="38">
        <v>9810</v>
      </c>
      <c r="D22" s="38">
        <v>2451</v>
      </c>
      <c r="E22" s="38">
        <v>11887</v>
      </c>
      <c r="F22" s="38">
        <v>5967</v>
      </c>
      <c r="G22" s="38">
        <v>1434</v>
      </c>
      <c r="H22" s="38">
        <v>7972</v>
      </c>
      <c r="I22" s="38">
        <v>39521</v>
      </c>
    </row>
    <row r="23" spans="1:9" ht="12" customHeight="1" x14ac:dyDescent="0.2">
      <c r="A23" s="1" t="s">
        <v>0</v>
      </c>
      <c r="B23" s="25" t="s">
        <v>172</v>
      </c>
      <c r="C23" s="38">
        <v>9692</v>
      </c>
      <c r="D23" s="38">
        <v>2690</v>
      </c>
      <c r="E23" s="38">
        <v>11778</v>
      </c>
      <c r="F23" s="38">
        <v>5566</v>
      </c>
      <c r="G23" s="38">
        <v>1517</v>
      </c>
      <c r="H23" s="38">
        <v>8472</v>
      </c>
      <c r="I23" s="38">
        <v>39715</v>
      </c>
    </row>
    <row r="24" spans="1:9" ht="12" customHeight="1" x14ac:dyDescent="0.2">
      <c r="A24" s="1" t="s">
        <v>0</v>
      </c>
      <c r="B24" s="25" t="s">
        <v>173</v>
      </c>
      <c r="C24" s="38">
        <v>10907</v>
      </c>
      <c r="D24" s="38">
        <v>2632</v>
      </c>
      <c r="E24" s="38">
        <v>12298</v>
      </c>
      <c r="F24" s="38">
        <v>5917</v>
      </c>
      <c r="G24" s="38">
        <v>1563</v>
      </c>
      <c r="H24" s="38">
        <v>8455</v>
      </c>
      <c r="I24" s="38">
        <v>41772</v>
      </c>
    </row>
    <row r="25" spans="1:9" ht="12" customHeight="1" x14ac:dyDescent="0.2">
      <c r="A25" s="1" t="s">
        <v>0</v>
      </c>
      <c r="B25" s="25" t="s">
        <v>174</v>
      </c>
      <c r="C25" s="38">
        <v>8884</v>
      </c>
      <c r="D25" s="38">
        <v>2686</v>
      </c>
      <c r="E25" s="38">
        <v>12100</v>
      </c>
      <c r="F25" s="38">
        <v>5401</v>
      </c>
      <c r="G25" s="38">
        <v>1721</v>
      </c>
      <c r="H25" s="38">
        <v>8486</v>
      </c>
      <c r="I25" s="38">
        <v>39278</v>
      </c>
    </row>
    <row r="26" spans="1:9" ht="12" customHeight="1" x14ac:dyDescent="0.2">
      <c r="A26" s="1" t="s">
        <v>0</v>
      </c>
      <c r="B26" s="25" t="s">
        <v>175</v>
      </c>
      <c r="C26" s="38">
        <v>10003</v>
      </c>
      <c r="D26" s="38">
        <v>2676</v>
      </c>
      <c r="E26" s="38">
        <v>11973</v>
      </c>
      <c r="F26" s="38">
        <v>4986</v>
      </c>
      <c r="G26" s="38">
        <v>1741</v>
      </c>
      <c r="H26" s="38">
        <v>8537</v>
      </c>
      <c r="I26" s="38">
        <v>39916</v>
      </c>
    </row>
    <row r="27" spans="1:9" ht="12" customHeight="1" x14ac:dyDescent="0.2">
      <c r="A27" s="1" t="s">
        <v>0</v>
      </c>
      <c r="B27" s="25" t="s">
        <v>176</v>
      </c>
      <c r="C27" s="38">
        <v>9445</v>
      </c>
      <c r="D27" s="38">
        <v>2442</v>
      </c>
      <c r="E27" s="38">
        <v>11082</v>
      </c>
      <c r="F27" s="38">
        <v>4798</v>
      </c>
      <c r="G27" s="38">
        <v>1713</v>
      </c>
      <c r="H27" s="38">
        <v>7998</v>
      </c>
      <c r="I27" s="38">
        <v>37478</v>
      </c>
    </row>
    <row r="28" spans="1:9" ht="12" customHeight="1" x14ac:dyDescent="0.2">
      <c r="A28" s="10" t="s">
        <v>0</v>
      </c>
      <c r="B28" s="16" t="s">
        <v>177</v>
      </c>
      <c r="C28" s="35">
        <v>23633</v>
      </c>
      <c r="D28" s="35">
        <v>5420</v>
      </c>
      <c r="E28" s="35">
        <v>34205</v>
      </c>
      <c r="F28" s="35">
        <v>13233</v>
      </c>
      <c r="G28" s="35">
        <v>4577</v>
      </c>
      <c r="H28" s="35">
        <v>22658</v>
      </c>
      <c r="I28" s="35">
        <v>103726</v>
      </c>
    </row>
    <row r="29" spans="1:9" ht="12" hidden="1" customHeight="1" x14ac:dyDescent="0.2"/>
    <row r="30" spans="1:9" ht="12" customHeight="1" x14ac:dyDescent="0.2">
      <c r="A30" s="69" t="s">
        <v>258</v>
      </c>
      <c r="B30" s="70"/>
      <c r="C30" s="70"/>
      <c r="D30" s="70"/>
      <c r="E30" s="70"/>
      <c r="F30" s="70"/>
      <c r="G30" s="70"/>
      <c r="H30" s="70"/>
      <c r="I30" s="70"/>
    </row>
    <row r="31" spans="1:9" ht="12" customHeight="1" x14ac:dyDescent="0.2">
      <c r="A31" s="78" t="s">
        <v>33</v>
      </c>
      <c r="B31" s="70"/>
      <c r="C31" s="70"/>
      <c r="D31" s="70"/>
      <c r="E31" s="70"/>
      <c r="F31" s="70"/>
      <c r="G31" s="70"/>
      <c r="H31" s="70"/>
      <c r="I31" s="70"/>
    </row>
    <row r="32" spans="1:9" ht="12" customHeight="1" x14ac:dyDescent="0.2"/>
    <row r="33" spans="1:1" ht="12" customHeight="1" x14ac:dyDescent="0.2">
      <c r="A33" s="20" t="s">
        <v>185</v>
      </c>
    </row>
    <row r="34" spans="1:1" ht="12" customHeight="1" x14ac:dyDescent="0.2"/>
  </sheetData>
  <mergeCells count="3">
    <mergeCell ref="A2:I2"/>
    <mergeCell ref="A30:I30"/>
    <mergeCell ref="A31:I31"/>
  </mergeCells>
  <hyperlinks>
    <hyperlink ref="A33" location="'Contents'!A1" display="#'Contents'!A1"/>
  </hyperlinks>
  <pageMargins left="0.01" right="0.01" top="0.5" bottom="0.5" header="0" footer="0"/>
  <pageSetup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8" width="11.7109375" bestFit="1" customWidth="1"/>
  </cols>
  <sheetData>
    <row r="1" spans="1:8" s="39" customFormat="1" ht="12.95" customHeight="1" x14ac:dyDescent="0.3">
      <c r="A1" s="83" t="s">
        <v>287</v>
      </c>
    </row>
    <row r="2" spans="1:8" ht="47.25" customHeight="1" x14ac:dyDescent="0.3">
      <c r="A2" s="74" t="s">
        <v>259</v>
      </c>
      <c r="B2" s="70"/>
      <c r="C2" s="70"/>
      <c r="D2" s="70"/>
      <c r="E2" s="70"/>
      <c r="F2" s="70"/>
      <c r="G2" s="70"/>
      <c r="H2" s="70"/>
    </row>
    <row r="3" spans="1:8" ht="0" hidden="1" customHeight="1" x14ac:dyDescent="0.2"/>
    <row r="4" spans="1:8" ht="24" customHeight="1" x14ac:dyDescent="0.2">
      <c r="A4" s="6" t="s">
        <v>0</v>
      </c>
      <c r="B4" s="6" t="s">
        <v>160</v>
      </c>
      <c r="C4" s="21" t="s">
        <v>187</v>
      </c>
      <c r="D4" s="21" t="s">
        <v>188</v>
      </c>
      <c r="E4" s="21" t="s">
        <v>189</v>
      </c>
      <c r="F4" s="22" t="s">
        <v>190</v>
      </c>
      <c r="G4" s="21" t="s">
        <v>216</v>
      </c>
      <c r="H4" s="13" t="s">
        <v>167</v>
      </c>
    </row>
    <row r="5" spans="1:8" ht="12" customHeight="1" x14ac:dyDescent="0.2">
      <c r="A5" s="24" t="s">
        <v>168</v>
      </c>
      <c r="B5" s="25" t="s">
        <v>170</v>
      </c>
      <c r="C5" s="26">
        <v>41.7</v>
      </c>
      <c r="D5" s="26">
        <v>33.5</v>
      </c>
      <c r="E5" s="26">
        <v>35.4</v>
      </c>
      <c r="F5" s="26">
        <v>34.6</v>
      </c>
      <c r="G5" s="26">
        <v>29.9</v>
      </c>
      <c r="H5" s="26">
        <v>35</v>
      </c>
    </row>
    <row r="6" spans="1:8" ht="12" customHeight="1" x14ac:dyDescent="0.2">
      <c r="A6" s="1" t="s">
        <v>0</v>
      </c>
      <c r="B6" s="25" t="s">
        <v>171</v>
      </c>
      <c r="C6" s="26">
        <v>38.1</v>
      </c>
      <c r="D6" s="26">
        <v>35.200000000000003</v>
      </c>
      <c r="E6" s="26">
        <v>36.299999999999997</v>
      </c>
      <c r="F6" s="26">
        <v>36.700000000000003</v>
      </c>
      <c r="G6" s="26">
        <v>29.5</v>
      </c>
      <c r="H6" s="26">
        <v>35</v>
      </c>
    </row>
    <row r="7" spans="1:8" ht="12" customHeight="1" x14ac:dyDescent="0.2">
      <c r="A7" s="1" t="s">
        <v>0</v>
      </c>
      <c r="B7" s="25" t="s">
        <v>172</v>
      </c>
      <c r="C7" s="26">
        <v>38.6</v>
      </c>
      <c r="D7" s="26">
        <v>41.3</v>
      </c>
      <c r="E7" s="26">
        <v>37.5</v>
      </c>
      <c r="F7" s="26">
        <v>36.200000000000003</v>
      </c>
      <c r="G7" s="26">
        <v>31.6</v>
      </c>
      <c r="H7" s="26">
        <v>37.1</v>
      </c>
    </row>
    <row r="8" spans="1:8" ht="12" customHeight="1" x14ac:dyDescent="0.2">
      <c r="A8" s="1" t="s">
        <v>0</v>
      </c>
      <c r="B8" s="25" t="s">
        <v>173</v>
      </c>
      <c r="C8" s="26">
        <v>38.700000000000003</v>
      </c>
      <c r="D8" s="26">
        <v>38</v>
      </c>
      <c r="E8" s="26">
        <v>37.299999999999997</v>
      </c>
      <c r="F8" s="26">
        <v>39.299999999999997</v>
      </c>
      <c r="G8" s="26">
        <v>30.6</v>
      </c>
      <c r="H8" s="26">
        <v>36.700000000000003</v>
      </c>
    </row>
    <row r="9" spans="1:8" ht="12" customHeight="1" x14ac:dyDescent="0.2">
      <c r="A9" s="1" t="s">
        <v>0</v>
      </c>
      <c r="B9" s="25" t="s">
        <v>174</v>
      </c>
      <c r="C9" s="26">
        <v>41</v>
      </c>
      <c r="D9" s="26">
        <v>42.5</v>
      </c>
      <c r="E9" s="26">
        <v>39.700000000000003</v>
      </c>
      <c r="F9" s="26">
        <v>38</v>
      </c>
      <c r="G9" s="26">
        <v>30.9</v>
      </c>
      <c r="H9" s="26">
        <v>38.4</v>
      </c>
    </row>
    <row r="10" spans="1:8" ht="12" customHeight="1" x14ac:dyDescent="0.2">
      <c r="A10" s="1" t="s">
        <v>0</v>
      </c>
      <c r="B10" s="25" t="s">
        <v>175</v>
      </c>
      <c r="C10" s="26">
        <v>41.5</v>
      </c>
      <c r="D10" s="26">
        <v>35</v>
      </c>
      <c r="E10" s="26">
        <v>39</v>
      </c>
      <c r="F10" s="26">
        <v>35.799999999999997</v>
      </c>
      <c r="G10" s="26">
        <v>33.4</v>
      </c>
      <c r="H10" s="26">
        <v>37</v>
      </c>
    </row>
    <row r="11" spans="1:8" ht="12" customHeight="1" x14ac:dyDescent="0.2">
      <c r="A11" s="1" t="s">
        <v>0</v>
      </c>
      <c r="B11" s="25" t="s">
        <v>176</v>
      </c>
      <c r="C11" s="26">
        <v>37.1</v>
      </c>
      <c r="D11" s="26">
        <v>34.200000000000003</v>
      </c>
      <c r="E11" s="26">
        <v>35.5</v>
      </c>
      <c r="F11" s="26">
        <v>31.2</v>
      </c>
      <c r="G11" s="26">
        <v>31.7</v>
      </c>
      <c r="H11" s="26">
        <v>34.200000000000003</v>
      </c>
    </row>
    <row r="12" spans="1:8" ht="12" customHeight="1" x14ac:dyDescent="0.2">
      <c r="A12" s="10" t="s">
        <v>0</v>
      </c>
      <c r="B12" s="16" t="s">
        <v>177</v>
      </c>
      <c r="C12" s="17">
        <v>41.6</v>
      </c>
      <c r="D12" s="17">
        <v>39</v>
      </c>
      <c r="E12" s="17">
        <v>36</v>
      </c>
      <c r="F12" s="17">
        <v>27.2</v>
      </c>
      <c r="G12" s="17">
        <v>25.8</v>
      </c>
      <c r="H12" s="17">
        <v>34.6</v>
      </c>
    </row>
    <row r="13" spans="1:8" ht="12" customHeight="1" x14ac:dyDescent="0.2">
      <c r="A13" s="24" t="s">
        <v>183</v>
      </c>
      <c r="B13" s="25" t="s">
        <v>170</v>
      </c>
      <c r="C13" s="38">
        <v>3362</v>
      </c>
      <c r="D13" s="38">
        <v>2845</v>
      </c>
      <c r="E13" s="38">
        <v>2893</v>
      </c>
      <c r="F13" s="38">
        <v>1977</v>
      </c>
      <c r="G13" s="38">
        <v>2405</v>
      </c>
      <c r="H13" s="38">
        <v>13482</v>
      </c>
    </row>
    <row r="14" spans="1:8" ht="12" customHeight="1" x14ac:dyDescent="0.2">
      <c r="A14" s="1" t="s">
        <v>0</v>
      </c>
      <c r="B14" s="25" t="s">
        <v>171</v>
      </c>
      <c r="C14" s="38">
        <v>3355</v>
      </c>
      <c r="D14" s="38">
        <v>2944</v>
      </c>
      <c r="E14" s="38">
        <v>2872</v>
      </c>
      <c r="F14" s="38">
        <v>2101</v>
      </c>
      <c r="G14" s="38">
        <v>2574</v>
      </c>
      <c r="H14" s="38">
        <v>13846</v>
      </c>
    </row>
    <row r="15" spans="1:8" ht="12" customHeight="1" x14ac:dyDescent="0.2">
      <c r="A15" s="1" t="s">
        <v>0</v>
      </c>
      <c r="B15" s="25" t="s">
        <v>172</v>
      </c>
      <c r="C15" s="38">
        <v>3538</v>
      </c>
      <c r="D15" s="38">
        <v>3351</v>
      </c>
      <c r="E15" s="38">
        <v>3187</v>
      </c>
      <c r="F15" s="38">
        <v>2009</v>
      </c>
      <c r="G15" s="38">
        <v>2646</v>
      </c>
      <c r="H15" s="38">
        <v>14731</v>
      </c>
    </row>
    <row r="16" spans="1:8" ht="12" customHeight="1" x14ac:dyDescent="0.2">
      <c r="A16" s="1" t="s">
        <v>0</v>
      </c>
      <c r="B16" s="25" t="s">
        <v>173</v>
      </c>
      <c r="C16" s="38">
        <v>3455</v>
      </c>
      <c r="D16" s="38">
        <v>3452</v>
      </c>
      <c r="E16" s="38">
        <v>3235</v>
      </c>
      <c r="F16" s="38">
        <v>2568</v>
      </c>
      <c r="G16" s="38">
        <v>2610</v>
      </c>
      <c r="H16" s="38">
        <v>15320</v>
      </c>
    </row>
    <row r="17" spans="1:8" ht="12" customHeight="1" x14ac:dyDescent="0.2">
      <c r="A17" s="1" t="s">
        <v>0</v>
      </c>
      <c r="B17" s="25" t="s">
        <v>174</v>
      </c>
      <c r="C17" s="38">
        <v>3549</v>
      </c>
      <c r="D17" s="38">
        <v>3065</v>
      </c>
      <c r="E17" s="38">
        <v>3349</v>
      </c>
      <c r="F17" s="38">
        <v>2552</v>
      </c>
      <c r="G17" s="38">
        <v>2555</v>
      </c>
      <c r="H17" s="38">
        <v>15070</v>
      </c>
    </row>
    <row r="18" spans="1:8" ht="12" customHeight="1" x14ac:dyDescent="0.2">
      <c r="A18" s="1" t="s">
        <v>0</v>
      </c>
      <c r="B18" s="25" t="s">
        <v>175</v>
      </c>
      <c r="C18" s="38">
        <v>3524</v>
      </c>
      <c r="D18" s="38">
        <v>3270</v>
      </c>
      <c r="E18" s="38">
        <v>3270</v>
      </c>
      <c r="F18" s="38">
        <v>2063</v>
      </c>
      <c r="G18" s="38">
        <v>2657</v>
      </c>
      <c r="H18" s="38">
        <v>14784</v>
      </c>
    </row>
    <row r="19" spans="1:8" ht="12" customHeight="1" x14ac:dyDescent="0.2">
      <c r="A19" s="1" t="s">
        <v>0</v>
      </c>
      <c r="B19" s="25" t="s">
        <v>176</v>
      </c>
      <c r="C19" s="38">
        <v>3198</v>
      </c>
      <c r="D19" s="38">
        <v>2930</v>
      </c>
      <c r="E19" s="38">
        <v>2649</v>
      </c>
      <c r="F19" s="38">
        <v>1705</v>
      </c>
      <c r="G19" s="38">
        <v>2339</v>
      </c>
      <c r="H19" s="38">
        <v>12821</v>
      </c>
    </row>
    <row r="20" spans="1:8" ht="12" customHeight="1" x14ac:dyDescent="0.2">
      <c r="A20" s="10" t="s">
        <v>0</v>
      </c>
      <c r="B20" s="16" t="s">
        <v>177</v>
      </c>
      <c r="C20" s="35">
        <v>10904</v>
      </c>
      <c r="D20" s="35">
        <v>8075</v>
      </c>
      <c r="E20" s="35">
        <v>6987</v>
      </c>
      <c r="F20" s="35">
        <v>4351</v>
      </c>
      <c r="G20" s="35">
        <v>5527</v>
      </c>
      <c r="H20" s="35">
        <v>35844</v>
      </c>
    </row>
    <row r="21" spans="1:8" ht="12" customHeight="1" x14ac:dyDescent="0.2">
      <c r="A21" s="24" t="s">
        <v>184</v>
      </c>
      <c r="B21" s="25" t="s">
        <v>170</v>
      </c>
      <c r="C21" s="38">
        <v>8059</v>
      </c>
      <c r="D21" s="38">
        <v>8500</v>
      </c>
      <c r="E21" s="38">
        <v>8179</v>
      </c>
      <c r="F21" s="38">
        <v>5711</v>
      </c>
      <c r="G21" s="38">
        <v>8049</v>
      </c>
      <c r="H21" s="38">
        <v>38498</v>
      </c>
    </row>
    <row r="22" spans="1:8" ht="12" customHeight="1" x14ac:dyDescent="0.2">
      <c r="A22" s="1" t="s">
        <v>0</v>
      </c>
      <c r="B22" s="25" t="s">
        <v>171</v>
      </c>
      <c r="C22" s="38">
        <v>8804</v>
      </c>
      <c r="D22" s="38">
        <v>8352</v>
      </c>
      <c r="E22" s="38">
        <v>7904</v>
      </c>
      <c r="F22" s="38">
        <v>5723</v>
      </c>
      <c r="G22" s="38">
        <v>8738</v>
      </c>
      <c r="H22" s="38">
        <v>39521</v>
      </c>
    </row>
    <row r="23" spans="1:8" ht="12" customHeight="1" x14ac:dyDescent="0.2">
      <c r="A23" s="1" t="s">
        <v>0</v>
      </c>
      <c r="B23" s="25" t="s">
        <v>172</v>
      </c>
      <c r="C23" s="38">
        <v>9165</v>
      </c>
      <c r="D23" s="38">
        <v>8114</v>
      </c>
      <c r="E23" s="38">
        <v>8499</v>
      </c>
      <c r="F23" s="38">
        <v>5556</v>
      </c>
      <c r="G23" s="38">
        <v>8381</v>
      </c>
      <c r="H23" s="38">
        <v>39715</v>
      </c>
    </row>
    <row r="24" spans="1:8" ht="12" customHeight="1" x14ac:dyDescent="0.2">
      <c r="A24" s="1" t="s">
        <v>0</v>
      </c>
      <c r="B24" s="25" t="s">
        <v>173</v>
      </c>
      <c r="C24" s="38">
        <v>8936</v>
      </c>
      <c r="D24" s="38">
        <v>9091</v>
      </c>
      <c r="E24" s="38">
        <v>8683</v>
      </c>
      <c r="F24" s="38">
        <v>6538</v>
      </c>
      <c r="G24" s="38">
        <v>8524</v>
      </c>
      <c r="H24" s="38">
        <v>41772</v>
      </c>
    </row>
    <row r="25" spans="1:8" ht="12" customHeight="1" x14ac:dyDescent="0.2">
      <c r="A25" s="1" t="s">
        <v>0</v>
      </c>
      <c r="B25" s="25" t="s">
        <v>174</v>
      </c>
      <c r="C25" s="38">
        <v>8660</v>
      </c>
      <c r="D25" s="38">
        <v>7210</v>
      </c>
      <c r="E25" s="38">
        <v>8428</v>
      </c>
      <c r="F25" s="38">
        <v>6709</v>
      </c>
      <c r="G25" s="38">
        <v>8271</v>
      </c>
      <c r="H25" s="38">
        <v>39278</v>
      </c>
    </row>
    <row r="26" spans="1:8" ht="12" customHeight="1" x14ac:dyDescent="0.2">
      <c r="A26" s="1" t="s">
        <v>0</v>
      </c>
      <c r="B26" s="25" t="s">
        <v>175</v>
      </c>
      <c r="C26" s="38">
        <v>8483</v>
      </c>
      <c r="D26" s="38">
        <v>9339</v>
      </c>
      <c r="E26" s="38">
        <v>8376</v>
      </c>
      <c r="F26" s="38">
        <v>5768</v>
      </c>
      <c r="G26" s="38">
        <v>7950</v>
      </c>
      <c r="H26" s="38">
        <v>39916</v>
      </c>
    </row>
    <row r="27" spans="1:8" ht="12" customHeight="1" x14ac:dyDescent="0.2">
      <c r="A27" s="1" t="s">
        <v>0</v>
      </c>
      <c r="B27" s="25" t="s">
        <v>176</v>
      </c>
      <c r="C27" s="38">
        <v>8612</v>
      </c>
      <c r="D27" s="38">
        <v>8558</v>
      </c>
      <c r="E27" s="38">
        <v>7462</v>
      </c>
      <c r="F27" s="38">
        <v>5460</v>
      </c>
      <c r="G27" s="38">
        <v>7386</v>
      </c>
      <c r="H27" s="38">
        <v>37478</v>
      </c>
    </row>
    <row r="28" spans="1:8" ht="12" customHeight="1" x14ac:dyDescent="0.2">
      <c r="A28" s="10" t="s">
        <v>0</v>
      </c>
      <c r="B28" s="16" t="s">
        <v>177</v>
      </c>
      <c r="C28" s="35">
        <v>26215</v>
      </c>
      <c r="D28" s="35">
        <v>20695</v>
      </c>
      <c r="E28" s="35">
        <v>19410</v>
      </c>
      <c r="F28" s="35">
        <v>15978</v>
      </c>
      <c r="G28" s="35">
        <v>21428</v>
      </c>
      <c r="H28" s="35">
        <v>103726</v>
      </c>
    </row>
    <row r="29" spans="1:8" ht="12" hidden="1" customHeight="1" x14ac:dyDescent="0.2"/>
    <row r="30" spans="1:8" ht="24" customHeight="1" x14ac:dyDescent="0.2">
      <c r="A30" s="69" t="s">
        <v>258</v>
      </c>
      <c r="B30" s="70"/>
      <c r="C30" s="70"/>
      <c r="D30" s="70"/>
      <c r="E30" s="70"/>
      <c r="F30" s="70"/>
      <c r="G30" s="70"/>
      <c r="H30" s="70"/>
    </row>
    <row r="31" spans="1:8" ht="12" customHeight="1" x14ac:dyDescent="0.2">
      <c r="A31" s="78" t="s">
        <v>33</v>
      </c>
      <c r="B31" s="70"/>
      <c r="C31" s="70"/>
      <c r="D31" s="70"/>
      <c r="E31" s="70"/>
      <c r="F31" s="70"/>
      <c r="G31" s="70"/>
      <c r="H31" s="70"/>
    </row>
    <row r="32" spans="1:8" ht="12" customHeight="1" x14ac:dyDescent="0.2"/>
    <row r="33" spans="1:1" ht="12" customHeight="1" x14ac:dyDescent="0.2">
      <c r="A33" s="20" t="s">
        <v>185</v>
      </c>
    </row>
    <row r="34" spans="1:1" ht="12" customHeight="1" x14ac:dyDescent="0.2"/>
  </sheetData>
  <mergeCells count="3">
    <mergeCell ref="A2:H2"/>
    <mergeCell ref="A30:H30"/>
    <mergeCell ref="A31:H31"/>
  </mergeCells>
  <hyperlinks>
    <hyperlink ref="A33" location="'Contents'!A1" display="#'Contents'!A1"/>
  </hyperlinks>
  <pageMargins left="0.01" right="0.01" top="0.5" bottom="0.5" header="0" footer="0"/>
  <pageSetup orientation="landscape"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5" width="11.7109375" bestFit="1" customWidth="1"/>
  </cols>
  <sheetData>
    <row r="1" spans="1:5" s="39" customFormat="1" ht="12.95" customHeight="1" x14ac:dyDescent="0.3">
      <c r="A1" s="83" t="s">
        <v>287</v>
      </c>
    </row>
    <row r="2" spans="1:5" ht="63" customHeight="1" x14ac:dyDescent="0.3">
      <c r="A2" s="74" t="s">
        <v>260</v>
      </c>
      <c r="B2" s="70"/>
      <c r="C2" s="70"/>
      <c r="D2" s="70"/>
      <c r="E2" s="70"/>
    </row>
    <row r="3" spans="1:5" ht="0" hidden="1" customHeight="1" x14ac:dyDescent="0.2"/>
    <row r="4" spans="1:5" ht="12" customHeight="1" x14ac:dyDescent="0.2">
      <c r="A4" s="6" t="s">
        <v>0</v>
      </c>
      <c r="B4" s="6" t="s">
        <v>160</v>
      </c>
      <c r="C4" s="13" t="s">
        <v>193</v>
      </c>
      <c r="D4" s="13" t="s">
        <v>194</v>
      </c>
      <c r="E4" s="13" t="s">
        <v>167</v>
      </c>
    </row>
    <row r="5" spans="1:5" ht="12" customHeight="1" x14ac:dyDescent="0.2">
      <c r="A5" s="24" t="s">
        <v>168</v>
      </c>
      <c r="B5" s="25" t="s">
        <v>170</v>
      </c>
      <c r="C5" s="26">
        <v>39</v>
      </c>
      <c r="D5" s="26">
        <v>21.1</v>
      </c>
      <c r="E5" s="26">
        <v>35</v>
      </c>
    </row>
    <row r="6" spans="1:5" ht="12" customHeight="1" x14ac:dyDescent="0.2">
      <c r="A6" s="1" t="s">
        <v>0</v>
      </c>
      <c r="B6" s="25" t="s">
        <v>171</v>
      </c>
      <c r="C6" s="26">
        <v>38.700000000000003</v>
      </c>
      <c r="D6" s="26">
        <v>21.4</v>
      </c>
      <c r="E6" s="26">
        <v>35</v>
      </c>
    </row>
    <row r="7" spans="1:5" ht="12" customHeight="1" x14ac:dyDescent="0.2">
      <c r="A7" s="1" t="s">
        <v>0</v>
      </c>
      <c r="B7" s="25" t="s">
        <v>172</v>
      </c>
      <c r="C7" s="26">
        <v>39.5</v>
      </c>
      <c r="D7" s="26">
        <v>26.7</v>
      </c>
      <c r="E7" s="26">
        <v>37.1</v>
      </c>
    </row>
    <row r="8" spans="1:5" ht="12" customHeight="1" x14ac:dyDescent="0.2">
      <c r="A8" s="1" t="s">
        <v>0</v>
      </c>
      <c r="B8" s="25" t="s">
        <v>173</v>
      </c>
      <c r="C8" s="26">
        <v>40.6</v>
      </c>
      <c r="D8" s="26">
        <v>20.9</v>
      </c>
      <c r="E8" s="26">
        <v>36.700000000000003</v>
      </c>
    </row>
    <row r="9" spans="1:5" ht="12" customHeight="1" x14ac:dyDescent="0.2">
      <c r="A9" s="1" t="s">
        <v>0</v>
      </c>
      <c r="B9" s="25" t="s">
        <v>174</v>
      </c>
      <c r="C9" s="26">
        <v>41.2</v>
      </c>
      <c r="D9" s="26">
        <v>24.4</v>
      </c>
      <c r="E9" s="26">
        <v>38.4</v>
      </c>
    </row>
    <row r="10" spans="1:5" ht="12" customHeight="1" x14ac:dyDescent="0.2">
      <c r="A10" s="1" t="s">
        <v>0</v>
      </c>
      <c r="B10" s="25" t="s">
        <v>175</v>
      </c>
      <c r="C10" s="26">
        <v>39.700000000000003</v>
      </c>
      <c r="D10" s="26">
        <v>23.5</v>
      </c>
      <c r="E10" s="26">
        <v>37</v>
      </c>
    </row>
    <row r="11" spans="1:5" ht="12" customHeight="1" x14ac:dyDescent="0.2">
      <c r="A11" s="1" t="s">
        <v>0</v>
      </c>
      <c r="B11" s="25" t="s">
        <v>176</v>
      </c>
      <c r="C11" s="26">
        <v>37</v>
      </c>
      <c r="D11" s="26">
        <v>20.9</v>
      </c>
      <c r="E11" s="26">
        <v>34.200000000000003</v>
      </c>
    </row>
    <row r="12" spans="1:5" ht="12" customHeight="1" x14ac:dyDescent="0.2">
      <c r="A12" s="10" t="s">
        <v>0</v>
      </c>
      <c r="B12" s="16" t="s">
        <v>177</v>
      </c>
      <c r="C12" s="17">
        <v>36.799999999999997</v>
      </c>
      <c r="D12" s="17">
        <v>23.5</v>
      </c>
      <c r="E12" s="17">
        <v>34.6</v>
      </c>
    </row>
    <row r="13" spans="1:5" ht="12" customHeight="1" x14ac:dyDescent="0.2">
      <c r="A13" s="24" t="s">
        <v>183</v>
      </c>
      <c r="B13" s="25" t="s">
        <v>170</v>
      </c>
      <c r="C13" s="38">
        <v>11695</v>
      </c>
      <c r="D13" s="38">
        <v>1787</v>
      </c>
      <c r="E13" s="38">
        <v>13482</v>
      </c>
    </row>
    <row r="14" spans="1:5" ht="12" customHeight="1" x14ac:dyDescent="0.2">
      <c r="A14" s="1" t="s">
        <v>0</v>
      </c>
      <c r="B14" s="25" t="s">
        <v>171</v>
      </c>
      <c r="C14" s="38">
        <v>12080</v>
      </c>
      <c r="D14" s="38">
        <v>1766</v>
      </c>
      <c r="E14" s="38">
        <v>13846</v>
      </c>
    </row>
    <row r="15" spans="1:5" ht="12" customHeight="1" x14ac:dyDescent="0.2">
      <c r="A15" s="1" t="s">
        <v>0</v>
      </c>
      <c r="B15" s="25" t="s">
        <v>172</v>
      </c>
      <c r="C15" s="38">
        <v>12764</v>
      </c>
      <c r="D15" s="38">
        <v>1967</v>
      </c>
      <c r="E15" s="38">
        <v>14731</v>
      </c>
    </row>
    <row r="16" spans="1:5" ht="12" customHeight="1" x14ac:dyDescent="0.2">
      <c r="A16" s="1" t="s">
        <v>0</v>
      </c>
      <c r="B16" s="25" t="s">
        <v>173</v>
      </c>
      <c r="C16" s="38">
        <v>13577</v>
      </c>
      <c r="D16" s="38">
        <v>1743</v>
      </c>
      <c r="E16" s="38">
        <v>15320</v>
      </c>
    </row>
    <row r="17" spans="1:5" ht="12" customHeight="1" x14ac:dyDescent="0.2">
      <c r="A17" s="1" t="s">
        <v>0</v>
      </c>
      <c r="B17" s="25" t="s">
        <v>174</v>
      </c>
      <c r="C17" s="38">
        <v>13471</v>
      </c>
      <c r="D17" s="38">
        <v>1599</v>
      </c>
      <c r="E17" s="38">
        <v>15070</v>
      </c>
    </row>
    <row r="18" spans="1:5" ht="12" customHeight="1" x14ac:dyDescent="0.2">
      <c r="A18" s="1" t="s">
        <v>0</v>
      </c>
      <c r="B18" s="25" t="s">
        <v>175</v>
      </c>
      <c r="C18" s="38">
        <v>13240</v>
      </c>
      <c r="D18" s="38">
        <v>1544</v>
      </c>
      <c r="E18" s="38">
        <v>14784</v>
      </c>
    </row>
    <row r="19" spans="1:5" ht="12" customHeight="1" x14ac:dyDescent="0.2">
      <c r="A19" s="1" t="s">
        <v>0</v>
      </c>
      <c r="B19" s="25" t="s">
        <v>176</v>
      </c>
      <c r="C19" s="38">
        <v>11475</v>
      </c>
      <c r="D19" s="38">
        <v>1346</v>
      </c>
      <c r="E19" s="38">
        <v>12821</v>
      </c>
    </row>
    <row r="20" spans="1:5" ht="12" customHeight="1" x14ac:dyDescent="0.2">
      <c r="A20" s="10" t="s">
        <v>0</v>
      </c>
      <c r="B20" s="16" t="s">
        <v>177</v>
      </c>
      <c r="C20" s="35">
        <v>31674</v>
      </c>
      <c r="D20" s="35">
        <v>4170</v>
      </c>
      <c r="E20" s="35">
        <v>35844</v>
      </c>
    </row>
    <row r="21" spans="1:5" ht="12" customHeight="1" x14ac:dyDescent="0.2">
      <c r="A21" s="24" t="s">
        <v>184</v>
      </c>
      <c r="B21" s="25" t="s">
        <v>170</v>
      </c>
      <c r="C21" s="38">
        <v>30015</v>
      </c>
      <c r="D21" s="38">
        <v>8483</v>
      </c>
      <c r="E21" s="38">
        <v>38498</v>
      </c>
    </row>
    <row r="22" spans="1:5" ht="12" customHeight="1" x14ac:dyDescent="0.2">
      <c r="A22" s="1" t="s">
        <v>0</v>
      </c>
      <c r="B22" s="25" t="s">
        <v>171</v>
      </c>
      <c r="C22" s="38">
        <v>31254</v>
      </c>
      <c r="D22" s="38">
        <v>8267</v>
      </c>
      <c r="E22" s="38">
        <v>39521</v>
      </c>
    </row>
    <row r="23" spans="1:5" ht="12" customHeight="1" x14ac:dyDescent="0.2">
      <c r="A23" s="1" t="s">
        <v>0</v>
      </c>
      <c r="B23" s="25" t="s">
        <v>172</v>
      </c>
      <c r="C23" s="38">
        <v>32354</v>
      </c>
      <c r="D23" s="38">
        <v>7361</v>
      </c>
      <c r="E23" s="38">
        <v>39715</v>
      </c>
    </row>
    <row r="24" spans="1:5" ht="12" customHeight="1" x14ac:dyDescent="0.2">
      <c r="A24" s="1" t="s">
        <v>0</v>
      </c>
      <c r="B24" s="25" t="s">
        <v>173</v>
      </c>
      <c r="C24" s="38">
        <v>33450</v>
      </c>
      <c r="D24" s="38">
        <v>8322</v>
      </c>
      <c r="E24" s="38">
        <v>41772</v>
      </c>
    </row>
    <row r="25" spans="1:5" ht="12" customHeight="1" x14ac:dyDescent="0.2">
      <c r="A25" s="1" t="s">
        <v>0</v>
      </c>
      <c r="B25" s="25" t="s">
        <v>174</v>
      </c>
      <c r="C25" s="38">
        <v>32713</v>
      </c>
      <c r="D25" s="38">
        <v>6565</v>
      </c>
      <c r="E25" s="38">
        <v>39278</v>
      </c>
    </row>
    <row r="26" spans="1:5" ht="12" customHeight="1" x14ac:dyDescent="0.2">
      <c r="A26" s="1" t="s">
        <v>0</v>
      </c>
      <c r="B26" s="25" t="s">
        <v>175</v>
      </c>
      <c r="C26" s="38">
        <v>33338</v>
      </c>
      <c r="D26" s="38">
        <v>6578</v>
      </c>
      <c r="E26" s="38">
        <v>39916</v>
      </c>
    </row>
    <row r="27" spans="1:5" ht="12" customHeight="1" x14ac:dyDescent="0.2">
      <c r="A27" s="1" t="s">
        <v>0</v>
      </c>
      <c r="B27" s="25" t="s">
        <v>176</v>
      </c>
      <c r="C27" s="38">
        <v>31038</v>
      </c>
      <c r="D27" s="38">
        <v>6440</v>
      </c>
      <c r="E27" s="38">
        <v>37478</v>
      </c>
    </row>
    <row r="28" spans="1:5" ht="12" customHeight="1" x14ac:dyDescent="0.2">
      <c r="A28" s="10" t="s">
        <v>0</v>
      </c>
      <c r="B28" s="16" t="s">
        <v>177</v>
      </c>
      <c r="C28" s="35">
        <v>85979</v>
      </c>
      <c r="D28" s="35">
        <v>17747</v>
      </c>
      <c r="E28" s="35">
        <v>103726</v>
      </c>
    </row>
    <row r="29" spans="1:5" ht="12" hidden="1" customHeight="1" x14ac:dyDescent="0.2"/>
    <row r="30" spans="1:5" ht="20.100000000000001" customHeight="1" x14ac:dyDescent="0.2">
      <c r="A30" s="69" t="s">
        <v>258</v>
      </c>
      <c r="B30" s="70"/>
      <c r="C30" s="70"/>
      <c r="D30" s="70"/>
      <c r="E30" s="70"/>
    </row>
    <row r="31" spans="1:5" ht="12" customHeight="1" x14ac:dyDescent="0.2">
      <c r="A31" s="78" t="s">
        <v>33</v>
      </c>
      <c r="B31" s="70"/>
      <c r="C31" s="70"/>
      <c r="D31" s="70"/>
      <c r="E31" s="70"/>
    </row>
    <row r="32" spans="1:5" ht="12" customHeight="1" x14ac:dyDescent="0.2"/>
    <row r="33" spans="1:1" ht="12" customHeight="1" x14ac:dyDescent="0.2">
      <c r="A33" s="20" t="s">
        <v>185</v>
      </c>
    </row>
    <row r="34" spans="1:1" ht="12" customHeight="1" x14ac:dyDescent="0.2"/>
  </sheetData>
  <mergeCells count="3">
    <mergeCell ref="A2:E2"/>
    <mergeCell ref="A30:E30"/>
    <mergeCell ref="A31:E31"/>
  </mergeCells>
  <hyperlinks>
    <hyperlink ref="A33" location="'Contents'!A1" display="#'Contents'!A1"/>
  </hyperlinks>
  <pageMargins left="0.01" right="0.01" top="0.5" bottom="0.5" header="0" footer="0"/>
  <pageSetup orientation="landscape"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261</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43.4</v>
      </c>
      <c r="E6" s="17">
        <v>42</v>
      </c>
      <c r="F6" s="19" t="s">
        <v>266</v>
      </c>
      <c r="G6" s="17">
        <v>35.5</v>
      </c>
      <c r="H6" s="17">
        <v>35.200000000000003</v>
      </c>
      <c r="I6" s="19" t="s">
        <v>266</v>
      </c>
      <c r="J6" s="17">
        <v>38.4</v>
      </c>
      <c r="K6" s="17">
        <v>37.799999999999997</v>
      </c>
      <c r="L6" s="17">
        <v>38.1</v>
      </c>
    </row>
    <row r="7" spans="1:12" ht="12" customHeight="1" x14ac:dyDescent="0.2">
      <c r="A7" s="29" t="s">
        <v>183</v>
      </c>
      <c r="B7" s="16" t="s">
        <v>177</v>
      </c>
      <c r="C7" s="30" t="s">
        <v>266</v>
      </c>
      <c r="D7" s="35">
        <v>2002</v>
      </c>
      <c r="E7" s="35">
        <v>1767</v>
      </c>
      <c r="F7" s="35" t="s">
        <v>267</v>
      </c>
      <c r="G7" s="35">
        <v>2821</v>
      </c>
      <c r="H7" s="35">
        <v>2416</v>
      </c>
      <c r="I7" s="35" t="s">
        <v>267</v>
      </c>
      <c r="J7" s="35">
        <v>4823</v>
      </c>
      <c r="K7" s="35">
        <v>4183</v>
      </c>
      <c r="L7" s="35">
        <v>9006</v>
      </c>
    </row>
    <row r="8" spans="1:12" ht="12" customHeight="1" x14ac:dyDescent="0.2">
      <c r="A8" s="29" t="s">
        <v>184</v>
      </c>
      <c r="B8" s="16" t="s">
        <v>177</v>
      </c>
      <c r="C8" s="30" t="s">
        <v>266</v>
      </c>
      <c r="D8" s="35">
        <v>4617</v>
      </c>
      <c r="E8" s="35">
        <v>4207</v>
      </c>
      <c r="F8" s="35" t="s">
        <v>267</v>
      </c>
      <c r="G8" s="35">
        <v>7937</v>
      </c>
      <c r="H8" s="35">
        <v>6872</v>
      </c>
      <c r="I8" s="35" t="s">
        <v>267</v>
      </c>
      <c r="J8" s="35">
        <v>12554</v>
      </c>
      <c r="K8" s="35">
        <v>11079</v>
      </c>
      <c r="L8" s="35">
        <v>23633</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29"/>
  <sheetViews>
    <sheetView zoomScaleNormal="100" workbookViewId="0"/>
  </sheetViews>
  <sheetFormatPr defaultColWidth="11.42578125" defaultRowHeight="12.95" customHeight="1" x14ac:dyDescent="0.2"/>
  <cols>
    <col min="1" max="1" width="11.7109375" bestFit="1" customWidth="1"/>
    <col min="2" max="2" width="24.7109375" bestFit="1" customWidth="1"/>
    <col min="3" max="3" width="17.7109375" bestFit="1" customWidth="1"/>
    <col min="4" max="6" width="11.7109375" bestFit="1" customWidth="1"/>
  </cols>
  <sheetData>
    <row r="1" spans="1:6" s="39" customFormat="1" ht="12.95" customHeight="1" x14ac:dyDescent="0.3">
      <c r="A1" s="83" t="s">
        <v>287</v>
      </c>
    </row>
    <row r="2" spans="1:6" ht="47.25" customHeight="1" x14ac:dyDescent="0.3">
      <c r="A2" s="74" t="s">
        <v>192</v>
      </c>
      <c r="B2" s="70"/>
      <c r="C2" s="70"/>
      <c r="D2" s="70"/>
      <c r="E2" s="70"/>
      <c r="F2" s="70"/>
    </row>
    <row r="3" spans="1:6" ht="0" hidden="1" customHeight="1" x14ac:dyDescent="0.2"/>
    <row r="4" spans="1:6" ht="12" customHeight="1" x14ac:dyDescent="0.2">
      <c r="A4" s="6" t="s">
        <v>0</v>
      </c>
      <c r="B4" s="6" t="s">
        <v>159</v>
      </c>
      <c r="C4" s="6" t="s">
        <v>160</v>
      </c>
      <c r="D4" s="13" t="s">
        <v>193</v>
      </c>
      <c r="E4" s="13" t="s">
        <v>194</v>
      </c>
      <c r="F4" s="13" t="s">
        <v>167</v>
      </c>
    </row>
    <row r="5" spans="1:6" ht="12" customHeight="1" x14ac:dyDescent="0.2">
      <c r="A5" s="71" t="s">
        <v>168</v>
      </c>
      <c r="B5" s="73" t="s">
        <v>169</v>
      </c>
      <c r="C5" s="14" t="s">
        <v>170</v>
      </c>
      <c r="D5" s="15">
        <v>39.299999999999997</v>
      </c>
      <c r="E5" s="15">
        <v>39.1</v>
      </c>
      <c r="F5" s="15">
        <v>39.200000000000003</v>
      </c>
    </row>
    <row r="6" spans="1:6" ht="12" customHeight="1" x14ac:dyDescent="0.2">
      <c r="A6" s="72"/>
      <c r="B6" s="72"/>
      <c r="C6" s="14" t="s">
        <v>171</v>
      </c>
      <c r="D6" s="15">
        <v>39.1</v>
      </c>
      <c r="E6" s="15">
        <v>46.3</v>
      </c>
      <c r="F6" s="15">
        <v>41.2</v>
      </c>
    </row>
    <row r="7" spans="1:6" ht="12" customHeight="1" x14ac:dyDescent="0.2">
      <c r="A7" s="72"/>
      <c r="B7" s="72"/>
      <c r="C7" s="14" t="s">
        <v>172</v>
      </c>
      <c r="D7" s="15">
        <v>39.799999999999997</v>
      </c>
      <c r="E7" s="15">
        <v>49.4</v>
      </c>
      <c r="F7" s="15">
        <v>42.4</v>
      </c>
    </row>
    <row r="8" spans="1:6" ht="12" customHeight="1" x14ac:dyDescent="0.2">
      <c r="A8" s="72"/>
      <c r="B8" s="72"/>
      <c r="C8" s="14" t="s">
        <v>173</v>
      </c>
      <c r="D8" s="15">
        <v>40.200000000000003</v>
      </c>
      <c r="E8" s="15">
        <v>45.8</v>
      </c>
      <c r="F8" s="15">
        <v>42</v>
      </c>
    </row>
    <row r="9" spans="1:6" ht="12" customHeight="1" x14ac:dyDescent="0.2">
      <c r="A9" s="72"/>
      <c r="B9" s="72"/>
      <c r="C9" s="14" t="s">
        <v>174</v>
      </c>
      <c r="D9" s="15">
        <v>38</v>
      </c>
      <c r="E9" s="15">
        <v>46.9</v>
      </c>
      <c r="F9" s="15">
        <v>40.6</v>
      </c>
    </row>
    <row r="10" spans="1:6" ht="12" customHeight="1" x14ac:dyDescent="0.2">
      <c r="A10" s="72"/>
      <c r="B10" s="72"/>
      <c r="C10" s="14" t="s">
        <v>175</v>
      </c>
      <c r="D10" s="15">
        <v>38</v>
      </c>
      <c r="E10" s="15">
        <v>51.1</v>
      </c>
      <c r="F10" s="15">
        <v>41.6</v>
      </c>
    </row>
    <row r="11" spans="1:6" ht="12" customHeight="1" x14ac:dyDescent="0.2">
      <c r="A11" s="72"/>
      <c r="B11" s="72"/>
      <c r="C11" s="14" t="s">
        <v>176</v>
      </c>
      <c r="D11" s="15">
        <v>39.6</v>
      </c>
      <c r="E11" s="15">
        <v>45.8</v>
      </c>
      <c r="F11" s="15">
        <v>41.5</v>
      </c>
    </row>
    <row r="12" spans="1:6" ht="12" customHeight="1" x14ac:dyDescent="0.2">
      <c r="A12" s="72"/>
      <c r="B12" s="72"/>
      <c r="C12" s="16" t="s">
        <v>177</v>
      </c>
      <c r="D12" s="17">
        <v>41.2</v>
      </c>
      <c r="E12" s="17">
        <v>47.8</v>
      </c>
      <c r="F12" s="17">
        <v>43.3</v>
      </c>
    </row>
    <row r="13" spans="1:6" ht="12" customHeight="1" x14ac:dyDescent="0.2">
      <c r="A13" s="72"/>
      <c r="B13" s="73" t="s">
        <v>178</v>
      </c>
      <c r="C13" s="14" t="s">
        <v>170</v>
      </c>
      <c r="D13" s="15">
        <v>18.2</v>
      </c>
      <c r="E13" s="15">
        <v>24</v>
      </c>
      <c r="F13" s="15">
        <v>20</v>
      </c>
    </row>
    <row r="14" spans="1:6" ht="12" customHeight="1" x14ac:dyDescent="0.2">
      <c r="A14" s="72"/>
      <c r="B14" s="72"/>
      <c r="C14" s="14" t="s">
        <v>171</v>
      </c>
      <c r="D14" s="15">
        <v>19.600000000000001</v>
      </c>
      <c r="E14" s="15">
        <v>21.1</v>
      </c>
      <c r="F14" s="15">
        <v>20</v>
      </c>
    </row>
    <row r="15" spans="1:6" ht="12" customHeight="1" x14ac:dyDescent="0.2">
      <c r="A15" s="72"/>
      <c r="B15" s="72"/>
      <c r="C15" s="14" t="s">
        <v>172</v>
      </c>
      <c r="D15" s="15">
        <v>19</v>
      </c>
      <c r="E15" s="15">
        <v>18</v>
      </c>
      <c r="F15" s="15">
        <v>18.7</v>
      </c>
    </row>
    <row r="16" spans="1:6" ht="12" customHeight="1" x14ac:dyDescent="0.2">
      <c r="A16" s="72"/>
      <c r="B16" s="72"/>
      <c r="C16" s="14" t="s">
        <v>173</v>
      </c>
      <c r="D16" s="15">
        <v>17.100000000000001</v>
      </c>
      <c r="E16" s="15">
        <v>16.600000000000001</v>
      </c>
      <c r="F16" s="15">
        <v>16.899999999999999</v>
      </c>
    </row>
    <row r="17" spans="1:6" ht="12" customHeight="1" x14ac:dyDescent="0.2">
      <c r="A17" s="72"/>
      <c r="B17" s="72"/>
      <c r="C17" s="14" t="s">
        <v>174</v>
      </c>
      <c r="D17" s="15">
        <v>17.7</v>
      </c>
      <c r="E17" s="15">
        <v>18.5</v>
      </c>
      <c r="F17" s="15">
        <v>18</v>
      </c>
    </row>
    <row r="18" spans="1:6" ht="12" customHeight="1" x14ac:dyDescent="0.2">
      <c r="A18" s="72"/>
      <c r="B18" s="72"/>
      <c r="C18" s="14" t="s">
        <v>175</v>
      </c>
      <c r="D18" s="15">
        <v>18</v>
      </c>
      <c r="E18" s="15">
        <v>17.600000000000001</v>
      </c>
      <c r="F18" s="15">
        <v>17.899999999999999</v>
      </c>
    </row>
    <row r="19" spans="1:6" ht="12" customHeight="1" x14ac:dyDescent="0.2">
      <c r="A19" s="72"/>
      <c r="B19" s="72"/>
      <c r="C19" s="14" t="s">
        <v>176</v>
      </c>
      <c r="D19" s="15">
        <v>19.399999999999999</v>
      </c>
      <c r="E19" s="15">
        <v>16.600000000000001</v>
      </c>
      <c r="F19" s="15">
        <v>18.600000000000001</v>
      </c>
    </row>
    <row r="20" spans="1:6" ht="12" customHeight="1" x14ac:dyDescent="0.2">
      <c r="A20" s="72"/>
      <c r="B20" s="72"/>
      <c r="C20" s="16" t="s">
        <v>177</v>
      </c>
      <c r="D20" s="17">
        <v>17.600000000000001</v>
      </c>
      <c r="E20" s="17">
        <v>14.8</v>
      </c>
      <c r="F20" s="17">
        <v>16.7</v>
      </c>
    </row>
    <row r="21" spans="1:6" ht="12" customHeight="1" x14ac:dyDescent="0.2">
      <c r="A21" s="72"/>
      <c r="B21" s="73" t="s">
        <v>179</v>
      </c>
      <c r="C21" s="14" t="s">
        <v>170</v>
      </c>
      <c r="D21" s="15">
        <v>20.6</v>
      </c>
      <c r="E21" s="15">
        <v>15.8</v>
      </c>
      <c r="F21" s="15">
        <v>19.100000000000001</v>
      </c>
    </row>
    <row r="22" spans="1:6" ht="12" customHeight="1" x14ac:dyDescent="0.2">
      <c r="A22" s="72"/>
      <c r="B22" s="72"/>
      <c r="C22" s="14" t="s">
        <v>171</v>
      </c>
      <c r="D22" s="15">
        <v>20.9</v>
      </c>
      <c r="E22" s="15">
        <v>13.3</v>
      </c>
      <c r="F22" s="15">
        <v>18.7</v>
      </c>
    </row>
    <row r="23" spans="1:6" ht="12" customHeight="1" x14ac:dyDescent="0.2">
      <c r="A23" s="72"/>
      <c r="B23" s="72"/>
      <c r="C23" s="14" t="s">
        <v>172</v>
      </c>
      <c r="D23" s="15">
        <v>20.2</v>
      </c>
      <c r="E23" s="15">
        <v>13.7</v>
      </c>
      <c r="F23" s="15">
        <v>18.399999999999999</v>
      </c>
    </row>
    <row r="24" spans="1:6" ht="12" customHeight="1" x14ac:dyDescent="0.2">
      <c r="A24" s="72"/>
      <c r="B24" s="72"/>
      <c r="C24" s="14" t="s">
        <v>173</v>
      </c>
      <c r="D24" s="15">
        <v>19.8</v>
      </c>
      <c r="E24" s="15">
        <v>12.9</v>
      </c>
      <c r="F24" s="15">
        <v>17.600000000000001</v>
      </c>
    </row>
    <row r="25" spans="1:6" ht="12" customHeight="1" x14ac:dyDescent="0.2">
      <c r="A25" s="72"/>
      <c r="B25" s="72"/>
      <c r="C25" s="14" t="s">
        <v>174</v>
      </c>
      <c r="D25" s="15">
        <v>19.100000000000001</v>
      </c>
      <c r="E25" s="15">
        <v>12.4</v>
      </c>
      <c r="F25" s="15">
        <v>17.100000000000001</v>
      </c>
    </row>
    <row r="26" spans="1:6" ht="12" customHeight="1" x14ac:dyDescent="0.2">
      <c r="A26" s="72"/>
      <c r="B26" s="72"/>
      <c r="C26" s="14" t="s">
        <v>175</v>
      </c>
      <c r="D26" s="15">
        <v>18.600000000000001</v>
      </c>
      <c r="E26" s="15">
        <v>11.7</v>
      </c>
      <c r="F26" s="15">
        <v>16.7</v>
      </c>
    </row>
    <row r="27" spans="1:6" ht="12" customHeight="1" x14ac:dyDescent="0.2">
      <c r="A27" s="72"/>
      <c r="B27" s="72"/>
      <c r="C27" s="14" t="s">
        <v>176</v>
      </c>
      <c r="D27" s="15">
        <v>19.5</v>
      </c>
      <c r="E27" s="15">
        <v>10.199999999999999</v>
      </c>
      <c r="F27" s="15">
        <v>16.7</v>
      </c>
    </row>
    <row r="28" spans="1:6" ht="12" customHeight="1" x14ac:dyDescent="0.2">
      <c r="A28" s="72"/>
      <c r="B28" s="72"/>
      <c r="C28" s="16" t="s">
        <v>177</v>
      </c>
      <c r="D28" s="17">
        <v>18.100000000000001</v>
      </c>
      <c r="E28" s="17">
        <v>10.8</v>
      </c>
      <c r="F28" s="17">
        <v>15.8</v>
      </c>
    </row>
    <row r="29" spans="1:6" ht="12" customHeight="1" x14ac:dyDescent="0.2">
      <c r="A29" s="72"/>
      <c r="B29" s="73" t="s">
        <v>180</v>
      </c>
      <c r="C29" s="14" t="s">
        <v>170</v>
      </c>
      <c r="D29" s="15">
        <v>19.3</v>
      </c>
      <c r="E29" s="15">
        <v>6.8</v>
      </c>
      <c r="F29" s="15">
        <v>15.3</v>
      </c>
    </row>
    <row r="30" spans="1:6" ht="12" customHeight="1" x14ac:dyDescent="0.2">
      <c r="A30" s="72"/>
      <c r="B30" s="72"/>
      <c r="C30" s="14" t="s">
        <v>171</v>
      </c>
      <c r="D30" s="15">
        <v>17.899999999999999</v>
      </c>
      <c r="E30" s="15">
        <v>8.5</v>
      </c>
      <c r="F30" s="15">
        <v>15.1</v>
      </c>
    </row>
    <row r="31" spans="1:6" ht="12" customHeight="1" x14ac:dyDescent="0.2">
      <c r="A31" s="72"/>
      <c r="B31" s="72"/>
      <c r="C31" s="14" t="s">
        <v>172</v>
      </c>
      <c r="D31" s="15">
        <v>20.3</v>
      </c>
      <c r="E31" s="15">
        <v>7.4</v>
      </c>
      <c r="F31" s="15">
        <v>16.7</v>
      </c>
    </row>
    <row r="32" spans="1:6" ht="12" customHeight="1" x14ac:dyDescent="0.2">
      <c r="A32" s="72"/>
      <c r="B32" s="72"/>
      <c r="C32" s="14" t="s">
        <v>173</v>
      </c>
      <c r="D32" s="15">
        <v>11.1</v>
      </c>
      <c r="E32" s="15">
        <v>15.6</v>
      </c>
      <c r="F32" s="15">
        <v>12.5</v>
      </c>
    </row>
    <row r="33" spans="1:6" ht="12" customHeight="1" x14ac:dyDescent="0.2">
      <c r="A33" s="72"/>
      <c r="B33" s="72"/>
      <c r="C33" s="14" t="s">
        <v>174</v>
      </c>
      <c r="D33" s="15">
        <v>10.5</v>
      </c>
      <c r="E33" s="15">
        <v>19.899999999999999</v>
      </c>
      <c r="F33" s="15">
        <v>13.2</v>
      </c>
    </row>
    <row r="34" spans="1:6" ht="12" customHeight="1" x14ac:dyDescent="0.2">
      <c r="A34" s="72"/>
      <c r="B34" s="72"/>
      <c r="C34" s="14" t="s">
        <v>175</v>
      </c>
      <c r="D34" s="15">
        <v>10.7</v>
      </c>
      <c r="E34" s="15">
        <v>17.8</v>
      </c>
      <c r="F34" s="15">
        <v>12.6</v>
      </c>
    </row>
    <row r="35" spans="1:6" ht="12" customHeight="1" x14ac:dyDescent="0.2">
      <c r="A35" s="72"/>
      <c r="B35" s="72"/>
      <c r="C35" s="14" t="s">
        <v>176</v>
      </c>
      <c r="D35" s="15">
        <v>10.5</v>
      </c>
      <c r="E35" s="15">
        <v>25.3</v>
      </c>
      <c r="F35" s="15">
        <v>15</v>
      </c>
    </row>
    <row r="36" spans="1:6" ht="12" customHeight="1" x14ac:dyDescent="0.2">
      <c r="A36" s="72"/>
      <c r="B36" s="72"/>
      <c r="C36" s="16" t="s">
        <v>177</v>
      </c>
      <c r="D36" s="17">
        <v>11.5</v>
      </c>
      <c r="E36" s="17">
        <v>24.8</v>
      </c>
      <c r="F36" s="17">
        <v>15.7</v>
      </c>
    </row>
    <row r="37" spans="1:6" ht="12" customHeight="1" x14ac:dyDescent="0.2">
      <c r="A37" s="72"/>
      <c r="B37" s="73" t="s">
        <v>181</v>
      </c>
      <c r="C37" s="14" t="s">
        <v>170</v>
      </c>
      <c r="D37" s="15">
        <v>2.7</v>
      </c>
      <c r="E37" s="15">
        <v>14.4</v>
      </c>
      <c r="F37" s="15">
        <v>6.4</v>
      </c>
    </row>
    <row r="38" spans="1:6" ht="12" customHeight="1" x14ac:dyDescent="0.2">
      <c r="A38" s="72"/>
      <c r="B38" s="72"/>
      <c r="C38" s="14" t="s">
        <v>171</v>
      </c>
      <c r="D38" s="15">
        <v>2.5</v>
      </c>
      <c r="E38" s="15">
        <v>10.8</v>
      </c>
      <c r="F38" s="15">
        <v>4.9000000000000004</v>
      </c>
    </row>
    <row r="39" spans="1:6" ht="12" customHeight="1" x14ac:dyDescent="0.2">
      <c r="A39" s="72"/>
      <c r="B39" s="72"/>
      <c r="C39" s="14" t="s">
        <v>172</v>
      </c>
      <c r="D39" s="15">
        <v>0.7</v>
      </c>
      <c r="E39" s="15">
        <v>11.5</v>
      </c>
      <c r="F39" s="15">
        <v>3.7</v>
      </c>
    </row>
    <row r="40" spans="1:6" ht="12" customHeight="1" x14ac:dyDescent="0.2">
      <c r="A40" s="72"/>
      <c r="B40" s="72"/>
      <c r="C40" s="14" t="s">
        <v>173</v>
      </c>
      <c r="D40" s="15">
        <v>11.8</v>
      </c>
      <c r="E40" s="15">
        <v>9.1999999999999993</v>
      </c>
      <c r="F40" s="15">
        <v>11</v>
      </c>
    </row>
    <row r="41" spans="1:6" ht="12" customHeight="1" x14ac:dyDescent="0.2">
      <c r="A41" s="72"/>
      <c r="B41" s="72"/>
      <c r="C41" s="14" t="s">
        <v>174</v>
      </c>
      <c r="D41" s="15">
        <v>14.7</v>
      </c>
      <c r="E41" s="15">
        <v>2.4</v>
      </c>
      <c r="F41" s="15">
        <v>11.1</v>
      </c>
    </row>
    <row r="42" spans="1:6" ht="12" customHeight="1" x14ac:dyDescent="0.2">
      <c r="A42" s="72"/>
      <c r="B42" s="72"/>
      <c r="C42" s="14" t="s">
        <v>175</v>
      </c>
      <c r="D42" s="15">
        <v>14.8</v>
      </c>
      <c r="E42" s="15">
        <v>1.9</v>
      </c>
      <c r="F42" s="15">
        <v>11.2</v>
      </c>
    </row>
    <row r="43" spans="1:6" ht="12" customHeight="1" x14ac:dyDescent="0.2">
      <c r="A43" s="72"/>
      <c r="B43" s="72"/>
      <c r="C43" s="14" t="s">
        <v>176</v>
      </c>
      <c r="D43" s="15">
        <v>11</v>
      </c>
      <c r="E43" s="15">
        <v>2</v>
      </c>
      <c r="F43" s="15">
        <v>8.3000000000000007</v>
      </c>
    </row>
    <row r="44" spans="1:6" ht="12" customHeight="1" x14ac:dyDescent="0.2">
      <c r="A44" s="72"/>
      <c r="B44" s="72"/>
      <c r="C44" s="16" t="s">
        <v>177</v>
      </c>
      <c r="D44" s="17">
        <v>11.6</v>
      </c>
      <c r="E44" s="17">
        <v>1.8</v>
      </c>
      <c r="F44" s="17">
        <v>8.5</v>
      </c>
    </row>
    <row r="45" spans="1:6" ht="12" customHeight="1" x14ac:dyDescent="0.2">
      <c r="A45" s="71" t="s">
        <v>183</v>
      </c>
      <c r="B45" s="73" t="s">
        <v>169</v>
      </c>
      <c r="C45" s="14" t="s">
        <v>170</v>
      </c>
      <c r="D45" s="32">
        <v>1676</v>
      </c>
      <c r="E45" s="32">
        <v>780</v>
      </c>
      <c r="F45" s="32">
        <v>2456</v>
      </c>
    </row>
    <row r="46" spans="1:6" ht="12" customHeight="1" x14ac:dyDescent="0.2">
      <c r="A46" s="72"/>
      <c r="B46" s="72"/>
      <c r="C46" s="14" t="s">
        <v>171</v>
      </c>
      <c r="D46" s="32">
        <v>1732</v>
      </c>
      <c r="E46" s="32">
        <v>865</v>
      </c>
      <c r="F46" s="32">
        <v>2597</v>
      </c>
    </row>
    <row r="47" spans="1:6" ht="12" customHeight="1" x14ac:dyDescent="0.2">
      <c r="A47" s="72"/>
      <c r="B47" s="72"/>
      <c r="C47" s="14" t="s">
        <v>172</v>
      </c>
      <c r="D47" s="32">
        <v>1818</v>
      </c>
      <c r="E47" s="32">
        <v>860</v>
      </c>
      <c r="F47" s="32">
        <v>2678</v>
      </c>
    </row>
    <row r="48" spans="1:6" ht="12" customHeight="1" x14ac:dyDescent="0.2">
      <c r="A48" s="72"/>
      <c r="B48" s="72"/>
      <c r="C48" s="14" t="s">
        <v>173</v>
      </c>
      <c r="D48" s="32">
        <v>1827</v>
      </c>
      <c r="E48" s="32">
        <v>946</v>
      </c>
      <c r="F48" s="32">
        <v>2773</v>
      </c>
    </row>
    <row r="49" spans="1:6" ht="12" customHeight="1" x14ac:dyDescent="0.2">
      <c r="A49" s="72"/>
      <c r="B49" s="72"/>
      <c r="C49" s="14" t="s">
        <v>174</v>
      </c>
      <c r="D49" s="32">
        <v>1700</v>
      </c>
      <c r="E49" s="32">
        <v>878</v>
      </c>
      <c r="F49" s="32">
        <v>2578</v>
      </c>
    </row>
    <row r="50" spans="1:6" ht="12" customHeight="1" x14ac:dyDescent="0.2">
      <c r="A50" s="72"/>
      <c r="B50" s="72"/>
      <c r="C50" s="14" t="s">
        <v>175</v>
      </c>
      <c r="D50" s="32">
        <v>1830</v>
      </c>
      <c r="E50" s="32">
        <v>926</v>
      </c>
      <c r="F50" s="32">
        <v>2756</v>
      </c>
    </row>
    <row r="51" spans="1:6" ht="12" customHeight="1" x14ac:dyDescent="0.2">
      <c r="A51" s="72"/>
      <c r="B51" s="72"/>
      <c r="C51" s="14" t="s">
        <v>176</v>
      </c>
      <c r="D51" s="32">
        <v>1799</v>
      </c>
      <c r="E51" s="32">
        <v>899</v>
      </c>
      <c r="F51" s="32">
        <v>2698</v>
      </c>
    </row>
    <row r="52" spans="1:6" ht="12" customHeight="1" x14ac:dyDescent="0.2">
      <c r="A52" s="72"/>
      <c r="B52" s="72"/>
      <c r="C52" s="16" t="s">
        <v>177</v>
      </c>
      <c r="D52" s="35">
        <v>1843</v>
      </c>
      <c r="E52" s="35">
        <v>976</v>
      </c>
      <c r="F52" s="35">
        <v>2819</v>
      </c>
    </row>
    <row r="53" spans="1:6" ht="12" customHeight="1" x14ac:dyDescent="0.2">
      <c r="A53" s="72"/>
      <c r="B53" s="73" t="s">
        <v>178</v>
      </c>
      <c r="C53" s="14" t="s">
        <v>170</v>
      </c>
      <c r="D53" s="32">
        <v>775</v>
      </c>
      <c r="E53" s="32">
        <v>479</v>
      </c>
      <c r="F53" s="32">
        <v>1254</v>
      </c>
    </row>
    <row r="54" spans="1:6" ht="12" customHeight="1" x14ac:dyDescent="0.2">
      <c r="A54" s="72"/>
      <c r="B54" s="72"/>
      <c r="C54" s="14" t="s">
        <v>171</v>
      </c>
      <c r="D54" s="32">
        <v>868</v>
      </c>
      <c r="E54" s="32">
        <v>395</v>
      </c>
      <c r="F54" s="32">
        <v>1263</v>
      </c>
    </row>
    <row r="55" spans="1:6" ht="12" customHeight="1" x14ac:dyDescent="0.2">
      <c r="A55" s="72"/>
      <c r="B55" s="72"/>
      <c r="C55" s="14" t="s">
        <v>172</v>
      </c>
      <c r="D55" s="32">
        <v>869</v>
      </c>
      <c r="E55" s="32">
        <v>313</v>
      </c>
      <c r="F55" s="32">
        <v>1182</v>
      </c>
    </row>
    <row r="56" spans="1:6" ht="12" customHeight="1" x14ac:dyDescent="0.2">
      <c r="A56" s="72"/>
      <c r="B56" s="72"/>
      <c r="C56" s="14" t="s">
        <v>173</v>
      </c>
      <c r="D56" s="32">
        <v>776</v>
      </c>
      <c r="E56" s="32">
        <v>342</v>
      </c>
      <c r="F56" s="32">
        <v>1118</v>
      </c>
    </row>
    <row r="57" spans="1:6" ht="12" customHeight="1" x14ac:dyDescent="0.2">
      <c r="A57" s="72"/>
      <c r="B57" s="72"/>
      <c r="C57" s="14" t="s">
        <v>174</v>
      </c>
      <c r="D57" s="32">
        <v>792</v>
      </c>
      <c r="E57" s="32">
        <v>347</v>
      </c>
      <c r="F57" s="32">
        <v>1139</v>
      </c>
    </row>
    <row r="58" spans="1:6" ht="12" customHeight="1" x14ac:dyDescent="0.2">
      <c r="A58" s="72"/>
      <c r="B58" s="72"/>
      <c r="C58" s="14" t="s">
        <v>175</v>
      </c>
      <c r="D58" s="32">
        <v>869</v>
      </c>
      <c r="E58" s="32">
        <v>318</v>
      </c>
      <c r="F58" s="32">
        <v>1187</v>
      </c>
    </row>
    <row r="59" spans="1:6" ht="12" customHeight="1" x14ac:dyDescent="0.2">
      <c r="A59" s="72"/>
      <c r="B59" s="72"/>
      <c r="C59" s="14" t="s">
        <v>176</v>
      </c>
      <c r="D59" s="32">
        <v>881</v>
      </c>
      <c r="E59" s="32">
        <v>326</v>
      </c>
      <c r="F59" s="32">
        <v>1207</v>
      </c>
    </row>
    <row r="60" spans="1:6" ht="12" customHeight="1" x14ac:dyDescent="0.2">
      <c r="A60" s="72"/>
      <c r="B60" s="72"/>
      <c r="C60" s="16" t="s">
        <v>177</v>
      </c>
      <c r="D60" s="35">
        <v>787</v>
      </c>
      <c r="E60" s="35">
        <v>301</v>
      </c>
      <c r="F60" s="35">
        <v>1088</v>
      </c>
    </row>
    <row r="61" spans="1:6" ht="12" customHeight="1" x14ac:dyDescent="0.2">
      <c r="A61" s="72"/>
      <c r="B61" s="73" t="s">
        <v>179</v>
      </c>
      <c r="C61" s="14" t="s">
        <v>170</v>
      </c>
      <c r="D61" s="32">
        <v>880</v>
      </c>
      <c r="E61" s="32">
        <v>316</v>
      </c>
      <c r="F61" s="32">
        <v>1196</v>
      </c>
    </row>
    <row r="62" spans="1:6" ht="12" customHeight="1" x14ac:dyDescent="0.2">
      <c r="A62" s="72"/>
      <c r="B62" s="72"/>
      <c r="C62" s="14" t="s">
        <v>171</v>
      </c>
      <c r="D62" s="32">
        <v>928</v>
      </c>
      <c r="E62" s="32">
        <v>249</v>
      </c>
      <c r="F62" s="32">
        <v>1177</v>
      </c>
    </row>
    <row r="63" spans="1:6" ht="12" customHeight="1" x14ac:dyDescent="0.2">
      <c r="A63" s="72"/>
      <c r="B63" s="72"/>
      <c r="C63" s="14" t="s">
        <v>172</v>
      </c>
      <c r="D63" s="32">
        <v>923</v>
      </c>
      <c r="E63" s="32">
        <v>238</v>
      </c>
      <c r="F63" s="32">
        <v>1161</v>
      </c>
    </row>
    <row r="64" spans="1:6" ht="12" customHeight="1" x14ac:dyDescent="0.2">
      <c r="A64" s="72"/>
      <c r="B64" s="72"/>
      <c r="C64" s="14" t="s">
        <v>173</v>
      </c>
      <c r="D64" s="32">
        <v>897</v>
      </c>
      <c r="E64" s="32">
        <v>266</v>
      </c>
      <c r="F64" s="32">
        <v>1163</v>
      </c>
    </row>
    <row r="65" spans="1:6" ht="12" customHeight="1" x14ac:dyDescent="0.2">
      <c r="A65" s="72"/>
      <c r="B65" s="72"/>
      <c r="C65" s="14" t="s">
        <v>174</v>
      </c>
      <c r="D65" s="32">
        <v>853</v>
      </c>
      <c r="E65" s="32">
        <v>232</v>
      </c>
      <c r="F65" s="32">
        <v>1085</v>
      </c>
    </row>
    <row r="66" spans="1:6" ht="12" customHeight="1" x14ac:dyDescent="0.2">
      <c r="A66" s="72"/>
      <c r="B66" s="72"/>
      <c r="C66" s="14" t="s">
        <v>175</v>
      </c>
      <c r="D66" s="32">
        <v>894</v>
      </c>
      <c r="E66" s="32">
        <v>211</v>
      </c>
      <c r="F66" s="32">
        <v>1105</v>
      </c>
    </row>
    <row r="67" spans="1:6" ht="12" customHeight="1" x14ac:dyDescent="0.2">
      <c r="A67" s="72"/>
      <c r="B67" s="72"/>
      <c r="C67" s="14" t="s">
        <v>176</v>
      </c>
      <c r="D67" s="32">
        <v>884</v>
      </c>
      <c r="E67" s="32">
        <v>200</v>
      </c>
      <c r="F67" s="32">
        <v>1084</v>
      </c>
    </row>
    <row r="68" spans="1:6" ht="12" customHeight="1" x14ac:dyDescent="0.2">
      <c r="A68" s="72"/>
      <c r="B68" s="72"/>
      <c r="C68" s="16" t="s">
        <v>177</v>
      </c>
      <c r="D68" s="35">
        <v>808</v>
      </c>
      <c r="E68" s="35">
        <v>221</v>
      </c>
      <c r="F68" s="35">
        <v>1029</v>
      </c>
    </row>
    <row r="69" spans="1:6" ht="12" customHeight="1" x14ac:dyDescent="0.2">
      <c r="A69" s="72"/>
      <c r="B69" s="73" t="s">
        <v>180</v>
      </c>
      <c r="C69" s="14" t="s">
        <v>170</v>
      </c>
      <c r="D69" s="32">
        <v>822</v>
      </c>
      <c r="E69" s="32">
        <v>135</v>
      </c>
      <c r="F69" s="32">
        <v>957</v>
      </c>
    </row>
    <row r="70" spans="1:6" ht="12" customHeight="1" x14ac:dyDescent="0.2">
      <c r="A70" s="72"/>
      <c r="B70" s="72"/>
      <c r="C70" s="14" t="s">
        <v>171</v>
      </c>
      <c r="D70" s="32">
        <v>794</v>
      </c>
      <c r="E70" s="32">
        <v>158</v>
      </c>
      <c r="F70" s="32">
        <v>952</v>
      </c>
    </row>
    <row r="71" spans="1:6" ht="12" customHeight="1" x14ac:dyDescent="0.2">
      <c r="A71" s="72"/>
      <c r="B71" s="72"/>
      <c r="C71" s="14" t="s">
        <v>172</v>
      </c>
      <c r="D71" s="32">
        <v>928</v>
      </c>
      <c r="E71" s="32">
        <v>129</v>
      </c>
      <c r="F71" s="32">
        <v>1057</v>
      </c>
    </row>
    <row r="72" spans="1:6" ht="12" customHeight="1" x14ac:dyDescent="0.2">
      <c r="A72" s="72"/>
      <c r="B72" s="72"/>
      <c r="C72" s="14" t="s">
        <v>173</v>
      </c>
      <c r="D72" s="32">
        <v>503</v>
      </c>
      <c r="E72" s="32">
        <v>322</v>
      </c>
      <c r="F72" s="32">
        <v>825</v>
      </c>
    </row>
    <row r="73" spans="1:6" ht="12" customHeight="1" x14ac:dyDescent="0.2">
      <c r="A73" s="72"/>
      <c r="B73" s="72"/>
      <c r="C73" s="14" t="s">
        <v>174</v>
      </c>
      <c r="D73" s="32">
        <v>468</v>
      </c>
      <c r="E73" s="32">
        <v>372</v>
      </c>
      <c r="F73" s="32">
        <v>840</v>
      </c>
    </row>
    <row r="74" spans="1:6" ht="12" customHeight="1" x14ac:dyDescent="0.2">
      <c r="A74" s="72"/>
      <c r="B74" s="72"/>
      <c r="C74" s="14" t="s">
        <v>175</v>
      </c>
      <c r="D74" s="32">
        <v>514</v>
      </c>
      <c r="E74" s="32">
        <v>322</v>
      </c>
      <c r="F74" s="32">
        <v>836</v>
      </c>
    </row>
    <row r="75" spans="1:6" ht="12" customHeight="1" x14ac:dyDescent="0.2">
      <c r="A75" s="72"/>
      <c r="B75" s="72"/>
      <c r="C75" s="14" t="s">
        <v>176</v>
      </c>
      <c r="D75" s="32">
        <v>477</v>
      </c>
      <c r="E75" s="32">
        <v>497</v>
      </c>
      <c r="F75" s="32">
        <v>974</v>
      </c>
    </row>
    <row r="76" spans="1:6" ht="12" customHeight="1" x14ac:dyDescent="0.2">
      <c r="A76" s="72"/>
      <c r="B76" s="72"/>
      <c r="C76" s="16" t="s">
        <v>177</v>
      </c>
      <c r="D76" s="35">
        <v>514</v>
      </c>
      <c r="E76" s="35">
        <v>506</v>
      </c>
      <c r="F76" s="35">
        <v>1020</v>
      </c>
    </row>
    <row r="77" spans="1:6" ht="12" customHeight="1" x14ac:dyDescent="0.2">
      <c r="A77" s="72"/>
      <c r="B77" s="73" t="s">
        <v>181</v>
      </c>
      <c r="C77" s="14" t="s">
        <v>170</v>
      </c>
      <c r="D77" s="32">
        <v>115</v>
      </c>
      <c r="E77" s="32">
        <v>287</v>
      </c>
      <c r="F77" s="32">
        <v>402</v>
      </c>
    </row>
    <row r="78" spans="1:6" ht="12" customHeight="1" x14ac:dyDescent="0.2">
      <c r="A78" s="72"/>
      <c r="B78" s="72"/>
      <c r="C78" s="14" t="s">
        <v>171</v>
      </c>
      <c r="D78" s="32">
        <v>110</v>
      </c>
      <c r="E78" s="32">
        <v>201</v>
      </c>
      <c r="F78" s="32">
        <v>311</v>
      </c>
    </row>
    <row r="79" spans="1:6" ht="12" customHeight="1" x14ac:dyDescent="0.2">
      <c r="A79" s="72"/>
      <c r="B79" s="72"/>
      <c r="C79" s="14" t="s">
        <v>172</v>
      </c>
      <c r="D79" s="32">
        <v>33</v>
      </c>
      <c r="E79" s="32">
        <v>200</v>
      </c>
      <c r="F79" s="32">
        <v>233</v>
      </c>
    </row>
    <row r="80" spans="1:6" ht="12" customHeight="1" x14ac:dyDescent="0.2">
      <c r="A80" s="72"/>
      <c r="B80" s="72"/>
      <c r="C80" s="14" t="s">
        <v>173</v>
      </c>
      <c r="D80" s="32">
        <v>538</v>
      </c>
      <c r="E80" s="32">
        <v>189</v>
      </c>
      <c r="F80" s="32">
        <v>727</v>
      </c>
    </row>
    <row r="81" spans="1:6" ht="12" customHeight="1" x14ac:dyDescent="0.2">
      <c r="A81" s="72"/>
      <c r="B81" s="72"/>
      <c r="C81" s="14" t="s">
        <v>174</v>
      </c>
      <c r="D81" s="32">
        <v>657</v>
      </c>
      <c r="E81" s="32">
        <v>45</v>
      </c>
      <c r="F81" s="32">
        <v>702</v>
      </c>
    </row>
    <row r="82" spans="1:6" ht="12" customHeight="1" x14ac:dyDescent="0.2">
      <c r="A82" s="72"/>
      <c r="B82" s="72"/>
      <c r="C82" s="14" t="s">
        <v>175</v>
      </c>
      <c r="D82" s="32">
        <v>711</v>
      </c>
      <c r="E82" s="32">
        <v>34</v>
      </c>
      <c r="F82" s="32">
        <v>745</v>
      </c>
    </row>
    <row r="83" spans="1:6" ht="12" customHeight="1" x14ac:dyDescent="0.2">
      <c r="A83" s="72"/>
      <c r="B83" s="72"/>
      <c r="C83" s="14" t="s">
        <v>176</v>
      </c>
      <c r="D83" s="32">
        <v>501</v>
      </c>
      <c r="E83" s="32">
        <v>39</v>
      </c>
      <c r="F83" s="32">
        <v>540</v>
      </c>
    </row>
    <row r="84" spans="1:6" ht="12" customHeight="1" x14ac:dyDescent="0.2">
      <c r="A84" s="72"/>
      <c r="B84" s="72"/>
      <c r="C84" s="16" t="s">
        <v>177</v>
      </c>
      <c r="D84" s="35">
        <v>517</v>
      </c>
      <c r="E84" s="35">
        <v>36</v>
      </c>
      <c r="F84" s="35">
        <v>553</v>
      </c>
    </row>
    <row r="85" spans="1:6" ht="12" customHeight="1" x14ac:dyDescent="0.2">
      <c r="A85" s="71" t="s">
        <v>184</v>
      </c>
      <c r="B85" s="73" t="s">
        <v>169</v>
      </c>
      <c r="C85" s="14" t="s">
        <v>170</v>
      </c>
      <c r="D85" s="32">
        <v>4268</v>
      </c>
      <c r="E85" s="32">
        <v>1997</v>
      </c>
      <c r="F85" s="32">
        <v>6265</v>
      </c>
    </row>
    <row r="86" spans="1:6" ht="12" customHeight="1" x14ac:dyDescent="0.2">
      <c r="A86" s="72"/>
      <c r="B86" s="72"/>
      <c r="C86" s="14" t="s">
        <v>171</v>
      </c>
      <c r="D86" s="32">
        <v>4432</v>
      </c>
      <c r="E86" s="32">
        <v>1868</v>
      </c>
      <c r="F86" s="32">
        <v>6300</v>
      </c>
    </row>
    <row r="87" spans="1:6" ht="12" customHeight="1" x14ac:dyDescent="0.2">
      <c r="A87" s="72"/>
      <c r="B87" s="72"/>
      <c r="C87" s="14" t="s">
        <v>172</v>
      </c>
      <c r="D87" s="32">
        <v>4571</v>
      </c>
      <c r="E87" s="32">
        <v>1740</v>
      </c>
      <c r="F87" s="32">
        <v>6311</v>
      </c>
    </row>
    <row r="88" spans="1:6" ht="12" customHeight="1" x14ac:dyDescent="0.2">
      <c r="A88" s="72"/>
      <c r="B88" s="72"/>
      <c r="C88" s="14" t="s">
        <v>173</v>
      </c>
      <c r="D88" s="32">
        <v>4541</v>
      </c>
      <c r="E88" s="32">
        <v>2065</v>
      </c>
      <c r="F88" s="32">
        <v>6606</v>
      </c>
    </row>
    <row r="89" spans="1:6" ht="12" customHeight="1" x14ac:dyDescent="0.2">
      <c r="A89" s="72"/>
      <c r="B89" s="72"/>
      <c r="C89" s="14" t="s">
        <v>174</v>
      </c>
      <c r="D89" s="32">
        <v>4470</v>
      </c>
      <c r="E89" s="32">
        <v>1874</v>
      </c>
      <c r="F89" s="32">
        <v>6344</v>
      </c>
    </row>
    <row r="90" spans="1:6" ht="12" customHeight="1" x14ac:dyDescent="0.2">
      <c r="A90" s="72"/>
      <c r="B90" s="72"/>
      <c r="C90" s="14" t="s">
        <v>175</v>
      </c>
      <c r="D90" s="32">
        <v>4818</v>
      </c>
      <c r="E90" s="32">
        <v>1811</v>
      </c>
      <c r="F90" s="32">
        <v>6629</v>
      </c>
    </row>
    <row r="91" spans="1:6" ht="12" customHeight="1" x14ac:dyDescent="0.2">
      <c r="A91" s="72"/>
      <c r="B91" s="72"/>
      <c r="C91" s="14" t="s">
        <v>176</v>
      </c>
      <c r="D91" s="32">
        <v>4542</v>
      </c>
      <c r="E91" s="32">
        <v>1961</v>
      </c>
      <c r="F91" s="32">
        <v>6503</v>
      </c>
    </row>
    <row r="92" spans="1:6" ht="12" customHeight="1" x14ac:dyDescent="0.2">
      <c r="A92" s="72"/>
      <c r="B92" s="72"/>
      <c r="C92" s="16" t="s">
        <v>177</v>
      </c>
      <c r="D92" s="35">
        <v>4469</v>
      </c>
      <c r="E92" s="35">
        <v>2040</v>
      </c>
      <c r="F92" s="35">
        <v>6509</v>
      </c>
    </row>
    <row r="93" spans="1:6" ht="12" customHeight="1" x14ac:dyDescent="0.2">
      <c r="A93" s="72"/>
      <c r="B93" s="73" t="s">
        <v>178</v>
      </c>
      <c r="C93" s="14" t="s">
        <v>170</v>
      </c>
      <c r="D93" s="32">
        <v>4268</v>
      </c>
      <c r="E93" s="32">
        <v>1997</v>
      </c>
      <c r="F93" s="32">
        <v>6265</v>
      </c>
    </row>
    <row r="94" spans="1:6" ht="12" customHeight="1" x14ac:dyDescent="0.2">
      <c r="A94" s="72"/>
      <c r="B94" s="72"/>
      <c r="C94" s="14" t="s">
        <v>171</v>
      </c>
      <c r="D94" s="32">
        <v>4432</v>
      </c>
      <c r="E94" s="32">
        <v>1868</v>
      </c>
      <c r="F94" s="32">
        <v>6300</v>
      </c>
    </row>
    <row r="95" spans="1:6" ht="12" customHeight="1" x14ac:dyDescent="0.2">
      <c r="A95" s="72"/>
      <c r="B95" s="72"/>
      <c r="C95" s="14" t="s">
        <v>172</v>
      </c>
      <c r="D95" s="32">
        <v>4571</v>
      </c>
      <c r="E95" s="32">
        <v>1740</v>
      </c>
      <c r="F95" s="32">
        <v>6311</v>
      </c>
    </row>
    <row r="96" spans="1:6" ht="12" customHeight="1" x14ac:dyDescent="0.2">
      <c r="A96" s="72"/>
      <c r="B96" s="72"/>
      <c r="C96" s="14" t="s">
        <v>173</v>
      </c>
      <c r="D96" s="32">
        <v>4541</v>
      </c>
      <c r="E96" s="32">
        <v>2065</v>
      </c>
      <c r="F96" s="32">
        <v>6606</v>
      </c>
    </row>
    <row r="97" spans="1:6" ht="12" customHeight="1" x14ac:dyDescent="0.2">
      <c r="A97" s="72"/>
      <c r="B97" s="72"/>
      <c r="C97" s="14" t="s">
        <v>174</v>
      </c>
      <c r="D97" s="32">
        <v>4470</v>
      </c>
      <c r="E97" s="32">
        <v>1874</v>
      </c>
      <c r="F97" s="32">
        <v>6344</v>
      </c>
    </row>
    <row r="98" spans="1:6" ht="12" customHeight="1" x14ac:dyDescent="0.2">
      <c r="A98" s="72"/>
      <c r="B98" s="72"/>
      <c r="C98" s="14" t="s">
        <v>175</v>
      </c>
      <c r="D98" s="32">
        <v>4818</v>
      </c>
      <c r="E98" s="32">
        <v>1811</v>
      </c>
      <c r="F98" s="32">
        <v>6629</v>
      </c>
    </row>
    <row r="99" spans="1:6" ht="12" customHeight="1" x14ac:dyDescent="0.2">
      <c r="A99" s="72"/>
      <c r="B99" s="72"/>
      <c r="C99" s="14" t="s">
        <v>176</v>
      </c>
      <c r="D99" s="32">
        <v>4542</v>
      </c>
      <c r="E99" s="32">
        <v>1961</v>
      </c>
      <c r="F99" s="32">
        <v>6503</v>
      </c>
    </row>
    <row r="100" spans="1:6" ht="12" customHeight="1" x14ac:dyDescent="0.2">
      <c r="A100" s="72"/>
      <c r="B100" s="72"/>
      <c r="C100" s="16" t="s">
        <v>177</v>
      </c>
      <c r="D100" s="35">
        <v>4469</v>
      </c>
      <c r="E100" s="35">
        <v>2040</v>
      </c>
      <c r="F100" s="35">
        <v>6509</v>
      </c>
    </row>
    <row r="101" spans="1:6" ht="12" customHeight="1" x14ac:dyDescent="0.2">
      <c r="A101" s="72"/>
      <c r="B101" s="73" t="s">
        <v>179</v>
      </c>
      <c r="C101" s="14" t="s">
        <v>170</v>
      </c>
      <c r="D101" s="32">
        <v>4268</v>
      </c>
      <c r="E101" s="32">
        <v>1997</v>
      </c>
      <c r="F101" s="32">
        <v>6265</v>
      </c>
    </row>
    <row r="102" spans="1:6" ht="12" customHeight="1" x14ac:dyDescent="0.2">
      <c r="A102" s="72"/>
      <c r="B102" s="72"/>
      <c r="C102" s="14" t="s">
        <v>171</v>
      </c>
      <c r="D102" s="32">
        <v>4432</v>
      </c>
      <c r="E102" s="32">
        <v>1868</v>
      </c>
      <c r="F102" s="32">
        <v>6300</v>
      </c>
    </row>
    <row r="103" spans="1:6" ht="12" customHeight="1" x14ac:dyDescent="0.2">
      <c r="A103" s="72"/>
      <c r="B103" s="72"/>
      <c r="C103" s="14" t="s">
        <v>172</v>
      </c>
      <c r="D103" s="32">
        <v>4571</v>
      </c>
      <c r="E103" s="32">
        <v>1740</v>
      </c>
      <c r="F103" s="32">
        <v>6311</v>
      </c>
    </row>
    <row r="104" spans="1:6" ht="12" customHeight="1" x14ac:dyDescent="0.2">
      <c r="A104" s="72"/>
      <c r="B104" s="72"/>
      <c r="C104" s="14" t="s">
        <v>173</v>
      </c>
      <c r="D104" s="32">
        <v>4541</v>
      </c>
      <c r="E104" s="32">
        <v>2065</v>
      </c>
      <c r="F104" s="32">
        <v>6606</v>
      </c>
    </row>
    <row r="105" spans="1:6" ht="12" customHeight="1" x14ac:dyDescent="0.2">
      <c r="A105" s="72"/>
      <c r="B105" s="72"/>
      <c r="C105" s="14" t="s">
        <v>174</v>
      </c>
      <c r="D105" s="32">
        <v>4470</v>
      </c>
      <c r="E105" s="32">
        <v>1874</v>
      </c>
      <c r="F105" s="32">
        <v>6344</v>
      </c>
    </row>
    <row r="106" spans="1:6" ht="12" customHeight="1" x14ac:dyDescent="0.2">
      <c r="A106" s="72"/>
      <c r="B106" s="72"/>
      <c r="C106" s="14" t="s">
        <v>175</v>
      </c>
      <c r="D106" s="32">
        <v>4818</v>
      </c>
      <c r="E106" s="32">
        <v>1811</v>
      </c>
      <c r="F106" s="32">
        <v>6629</v>
      </c>
    </row>
    <row r="107" spans="1:6" ht="12" customHeight="1" x14ac:dyDescent="0.2">
      <c r="A107" s="72"/>
      <c r="B107" s="72"/>
      <c r="C107" s="14" t="s">
        <v>176</v>
      </c>
      <c r="D107" s="32">
        <v>4542</v>
      </c>
      <c r="E107" s="32">
        <v>1961</v>
      </c>
      <c r="F107" s="32">
        <v>6503</v>
      </c>
    </row>
    <row r="108" spans="1:6" ht="12" customHeight="1" x14ac:dyDescent="0.2">
      <c r="A108" s="72"/>
      <c r="B108" s="72"/>
      <c r="C108" s="16" t="s">
        <v>177</v>
      </c>
      <c r="D108" s="35">
        <v>4469</v>
      </c>
      <c r="E108" s="35">
        <v>2040</v>
      </c>
      <c r="F108" s="35">
        <v>6509</v>
      </c>
    </row>
    <row r="109" spans="1:6" ht="12" customHeight="1" x14ac:dyDescent="0.2">
      <c r="A109" s="72"/>
      <c r="B109" s="73" t="s">
        <v>180</v>
      </c>
      <c r="C109" s="14" t="s">
        <v>170</v>
      </c>
      <c r="D109" s="32">
        <v>4268</v>
      </c>
      <c r="E109" s="32">
        <v>1997</v>
      </c>
      <c r="F109" s="32">
        <v>6265</v>
      </c>
    </row>
    <row r="110" spans="1:6" ht="12" customHeight="1" x14ac:dyDescent="0.2">
      <c r="A110" s="72"/>
      <c r="B110" s="72"/>
      <c r="C110" s="14" t="s">
        <v>171</v>
      </c>
      <c r="D110" s="32">
        <v>4432</v>
      </c>
      <c r="E110" s="32">
        <v>1868</v>
      </c>
      <c r="F110" s="32">
        <v>6300</v>
      </c>
    </row>
    <row r="111" spans="1:6" ht="12" customHeight="1" x14ac:dyDescent="0.2">
      <c r="A111" s="72"/>
      <c r="B111" s="72"/>
      <c r="C111" s="14" t="s">
        <v>172</v>
      </c>
      <c r="D111" s="32">
        <v>4571</v>
      </c>
      <c r="E111" s="32">
        <v>1740</v>
      </c>
      <c r="F111" s="32">
        <v>6311</v>
      </c>
    </row>
    <row r="112" spans="1:6" ht="12" customHeight="1" x14ac:dyDescent="0.2">
      <c r="A112" s="72"/>
      <c r="B112" s="72"/>
      <c r="C112" s="14" t="s">
        <v>173</v>
      </c>
      <c r="D112" s="32">
        <v>4541</v>
      </c>
      <c r="E112" s="32">
        <v>2065</v>
      </c>
      <c r="F112" s="32">
        <v>6606</v>
      </c>
    </row>
    <row r="113" spans="1:6" ht="12" customHeight="1" x14ac:dyDescent="0.2">
      <c r="A113" s="72"/>
      <c r="B113" s="72"/>
      <c r="C113" s="14" t="s">
        <v>174</v>
      </c>
      <c r="D113" s="32">
        <v>4470</v>
      </c>
      <c r="E113" s="32">
        <v>1874</v>
      </c>
      <c r="F113" s="32">
        <v>6344</v>
      </c>
    </row>
    <row r="114" spans="1:6" ht="12" customHeight="1" x14ac:dyDescent="0.2">
      <c r="A114" s="72"/>
      <c r="B114" s="72"/>
      <c r="C114" s="14" t="s">
        <v>175</v>
      </c>
      <c r="D114" s="32">
        <v>4818</v>
      </c>
      <c r="E114" s="32">
        <v>1811</v>
      </c>
      <c r="F114" s="32">
        <v>6629</v>
      </c>
    </row>
    <row r="115" spans="1:6" ht="12" customHeight="1" x14ac:dyDescent="0.2">
      <c r="A115" s="72"/>
      <c r="B115" s="72"/>
      <c r="C115" s="14" t="s">
        <v>176</v>
      </c>
      <c r="D115" s="32">
        <v>4542</v>
      </c>
      <c r="E115" s="32">
        <v>1961</v>
      </c>
      <c r="F115" s="32">
        <v>6503</v>
      </c>
    </row>
    <row r="116" spans="1:6" ht="12" customHeight="1" x14ac:dyDescent="0.2">
      <c r="A116" s="72"/>
      <c r="B116" s="72"/>
      <c r="C116" s="16" t="s">
        <v>177</v>
      </c>
      <c r="D116" s="35">
        <v>4469</v>
      </c>
      <c r="E116" s="35">
        <v>2040</v>
      </c>
      <c r="F116" s="35">
        <v>6509</v>
      </c>
    </row>
    <row r="117" spans="1:6" ht="12" customHeight="1" x14ac:dyDescent="0.2">
      <c r="A117" s="72"/>
      <c r="B117" s="73" t="s">
        <v>181</v>
      </c>
      <c r="C117" s="14" t="s">
        <v>170</v>
      </c>
      <c r="D117" s="32">
        <v>4268</v>
      </c>
      <c r="E117" s="32">
        <v>1997</v>
      </c>
      <c r="F117" s="32">
        <v>6265</v>
      </c>
    </row>
    <row r="118" spans="1:6" ht="12" customHeight="1" x14ac:dyDescent="0.2">
      <c r="A118" s="72"/>
      <c r="B118" s="72"/>
      <c r="C118" s="14" t="s">
        <v>171</v>
      </c>
      <c r="D118" s="32">
        <v>4432</v>
      </c>
      <c r="E118" s="32">
        <v>1868</v>
      </c>
      <c r="F118" s="32">
        <v>6300</v>
      </c>
    </row>
    <row r="119" spans="1:6" ht="12" customHeight="1" x14ac:dyDescent="0.2">
      <c r="A119" s="72"/>
      <c r="B119" s="72"/>
      <c r="C119" s="14" t="s">
        <v>172</v>
      </c>
      <c r="D119" s="32">
        <v>4571</v>
      </c>
      <c r="E119" s="32">
        <v>1740</v>
      </c>
      <c r="F119" s="32">
        <v>6311</v>
      </c>
    </row>
    <row r="120" spans="1:6" ht="12" customHeight="1" x14ac:dyDescent="0.2">
      <c r="A120" s="72"/>
      <c r="B120" s="72"/>
      <c r="C120" s="14" t="s">
        <v>173</v>
      </c>
      <c r="D120" s="32">
        <v>4541</v>
      </c>
      <c r="E120" s="32">
        <v>2065</v>
      </c>
      <c r="F120" s="32">
        <v>6606</v>
      </c>
    </row>
    <row r="121" spans="1:6" ht="12" customHeight="1" x14ac:dyDescent="0.2">
      <c r="A121" s="72"/>
      <c r="B121" s="72"/>
      <c r="C121" s="14" t="s">
        <v>174</v>
      </c>
      <c r="D121" s="32">
        <v>4470</v>
      </c>
      <c r="E121" s="32">
        <v>1874</v>
      </c>
      <c r="F121" s="32">
        <v>6344</v>
      </c>
    </row>
    <row r="122" spans="1:6" ht="12" customHeight="1" x14ac:dyDescent="0.2">
      <c r="A122" s="72"/>
      <c r="B122" s="72"/>
      <c r="C122" s="14" t="s">
        <v>175</v>
      </c>
      <c r="D122" s="32">
        <v>4818</v>
      </c>
      <c r="E122" s="32">
        <v>1811</v>
      </c>
      <c r="F122" s="32">
        <v>6629</v>
      </c>
    </row>
    <row r="123" spans="1:6" ht="12" customHeight="1" x14ac:dyDescent="0.2">
      <c r="A123" s="72"/>
      <c r="B123" s="72"/>
      <c r="C123" s="14" t="s">
        <v>176</v>
      </c>
      <c r="D123" s="32">
        <v>4542</v>
      </c>
      <c r="E123" s="32">
        <v>1961</v>
      </c>
      <c r="F123" s="32">
        <v>6503</v>
      </c>
    </row>
    <row r="124" spans="1:6" ht="12" customHeight="1" x14ac:dyDescent="0.2">
      <c r="A124" s="72"/>
      <c r="B124" s="72"/>
      <c r="C124" s="16" t="s">
        <v>177</v>
      </c>
      <c r="D124" s="35">
        <v>4469</v>
      </c>
      <c r="E124" s="35">
        <v>2040</v>
      </c>
      <c r="F124" s="35">
        <v>6509</v>
      </c>
    </row>
    <row r="125" spans="1:6" ht="12" hidden="1" customHeight="1" x14ac:dyDescent="0.2"/>
    <row r="126" spans="1:6" ht="12" customHeight="1" x14ac:dyDescent="0.2">
      <c r="A126" s="69" t="s">
        <v>33</v>
      </c>
      <c r="B126" s="70"/>
      <c r="C126" s="70"/>
      <c r="D126" s="70"/>
      <c r="E126" s="70"/>
      <c r="F126" s="70"/>
    </row>
    <row r="127" spans="1:6" ht="12" customHeight="1" x14ac:dyDescent="0.2"/>
    <row r="128" spans="1:6" ht="12" customHeight="1" x14ac:dyDescent="0.2">
      <c r="A128" s="20" t="s">
        <v>185</v>
      </c>
    </row>
    <row r="129" ht="12" customHeight="1" x14ac:dyDescent="0.2"/>
  </sheetData>
  <mergeCells count="20">
    <mergeCell ref="B13:B20"/>
    <mergeCell ref="B21:B28"/>
    <mergeCell ref="B29:B36"/>
    <mergeCell ref="B37:B44"/>
    <mergeCell ref="A2:F2"/>
    <mergeCell ref="A5:A44"/>
    <mergeCell ref="B5:B12"/>
    <mergeCell ref="A126:F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6"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269</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27.2</v>
      </c>
      <c r="E6" s="17">
        <v>28.4</v>
      </c>
      <c r="F6" s="19" t="s">
        <v>266</v>
      </c>
      <c r="G6" s="17">
        <v>24.7</v>
      </c>
      <c r="H6" s="17">
        <v>25.3</v>
      </c>
      <c r="I6" s="19" t="s">
        <v>266</v>
      </c>
      <c r="J6" s="17">
        <v>25.5</v>
      </c>
      <c r="K6" s="17">
        <v>26.4</v>
      </c>
      <c r="L6" s="17">
        <v>25.9</v>
      </c>
    </row>
    <row r="7" spans="1:12" ht="12" customHeight="1" x14ac:dyDescent="0.2">
      <c r="A7" s="29" t="s">
        <v>183</v>
      </c>
      <c r="B7" s="16" t="s">
        <v>177</v>
      </c>
      <c r="C7" s="30" t="s">
        <v>266</v>
      </c>
      <c r="D7" s="35">
        <v>268</v>
      </c>
      <c r="E7" s="35">
        <v>252</v>
      </c>
      <c r="F7" s="35" t="s">
        <v>267</v>
      </c>
      <c r="G7" s="35">
        <v>470</v>
      </c>
      <c r="H7" s="35">
        <v>415</v>
      </c>
      <c r="I7" s="35" t="s">
        <v>267</v>
      </c>
      <c r="J7" s="35">
        <v>738</v>
      </c>
      <c r="K7" s="35">
        <v>667</v>
      </c>
      <c r="L7" s="35">
        <v>1405</v>
      </c>
    </row>
    <row r="8" spans="1:12" ht="12" customHeight="1" x14ac:dyDescent="0.2">
      <c r="A8" s="29" t="s">
        <v>184</v>
      </c>
      <c r="B8" s="16" t="s">
        <v>177</v>
      </c>
      <c r="C8" s="30" t="s">
        <v>266</v>
      </c>
      <c r="D8" s="35">
        <v>986</v>
      </c>
      <c r="E8" s="35">
        <v>888</v>
      </c>
      <c r="F8" s="35" t="s">
        <v>267</v>
      </c>
      <c r="G8" s="35">
        <v>1903</v>
      </c>
      <c r="H8" s="35">
        <v>1643</v>
      </c>
      <c r="I8" s="35" t="s">
        <v>267</v>
      </c>
      <c r="J8" s="35">
        <v>2889</v>
      </c>
      <c r="K8" s="35">
        <v>2531</v>
      </c>
      <c r="L8" s="35">
        <v>5420</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270</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42.3</v>
      </c>
      <c r="E6" s="17">
        <v>40.700000000000003</v>
      </c>
      <c r="F6" s="19" t="s">
        <v>266</v>
      </c>
      <c r="G6" s="17">
        <v>42.7</v>
      </c>
      <c r="H6" s="17">
        <v>39.4</v>
      </c>
      <c r="I6" s="19" t="s">
        <v>266</v>
      </c>
      <c r="J6" s="17">
        <v>42.6</v>
      </c>
      <c r="K6" s="17">
        <v>39.9</v>
      </c>
      <c r="L6" s="17">
        <v>41.3</v>
      </c>
    </row>
    <row r="7" spans="1:12" ht="12" customHeight="1" x14ac:dyDescent="0.2">
      <c r="A7" s="29" t="s">
        <v>183</v>
      </c>
      <c r="B7" s="16" t="s">
        <v>177</v>
      </c>
      <c r="C7" s="30" t="s">
        <v>266</v>
      </c>
      <c r="D7" s="35">
        <v>2548</v>
      </c>
      <c r="E7" s="35">
        <v>2173</v>
      </c>
      <c r="F7" s="35" t="s">
        <v>267</v>
      </c>
      <c r="G7" s="35">
        <v>5244</v>
      </c>
      <c r="H7" s="35">
        <v>4165</v>
      </c>
      <c r="I7" s="35" t="s">
        <v>267</v>
      </c>
      <c r="J7" s="35">
        <v>7792</v>
      </c>
      <c r="K7" s="35">
        <v>6338</v>
      </c>
      <c r="L7" s="35">
        <v>14130</v>
      </c>
    </row>
    <row r="8" spans="1:12" ht="12" customHeight="1" x14ac:dyDescent="0.2">
      <c r="A8" s="29" t="s">
        <v>184</v>
      </c>
      <c r="B8" s="16" t="s">
        <v>177</v>
      </c>
      <c r="C8" s="30" t="s">
        <v>266</v>
      </c>
      <c r="D8" s="35">
        <v>6020</v>
      </c>
      <c r="E8" s="35">
        <v>5333</v>
      </c>
      <c r="F8" s="35" t="s">
        <v>267</v>
      </c>
      <c r="G8" s="35">
        <v>12281</v>
      </c>
      <c r="H8" s="35">
        <v>10571</v>
      </c>
      <c r="I8" s="35" t="s">
        <v>267</v>
      </c>
      <c r="J8" s="35">
        <v>18301</v>
      </c>
      <c r="K8" s="35">
        <v>15904</v>
      </c>
      <c r="L8" s="35">
        <v>34205</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271</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28.4</v>
      </c>
      <c r="E6" s="17">
        <v>27.5</v>
      </c>
      <c r="F6" s="19" t="s">
        <v>266</v>
      </c>
      <c r="G6" s="17">
        <v>29.8</v>
      </c>
      <c r="H6" s="17">
        <v>24.9</v>
      </c>
      <c r="I6" s="19" t="s">
        <v>266</v>
      </c>
      <c r="J6" s="17">
        <v>29.3</v>
      </c>
      <c r="K6" s="17">
        <v>25.9</v>
      </c>
      <c r="L6" s="17">
        <v>27.7</v>
      </c>
    </row>
    <row r="7" spans="1:12" ht="12" customHeight="1" x14ac:dyDescent="0.2">
      <c r="A7" s="29" t="s">
        <v>183</v>
      </c>
      <c r="B7" s="16" t="s">
        <v>177</v>
      </c>
      <c r="C7" s="30" t="s">
        <v>266</v>
      </c>
      <c r="D7" s="35">
        <v>729</v>
      </c>
      <c r="E7" s="35">
        <v>655</v>
      </c>
      <c r="F7" s="35" t="s">
        <v>267</v>
      </c>
      <c r="G7" s="35">
        <v>1292</v>
      </c>
      <c r="H7" s="35">
        <v>984</v>
      </c>
      <c r="I7" s="35" t="s">
        <v>267</v>
      </c>
      <c r="J7" s="35">
        <v>2021</v>
      </c>
      <c r="K7" s="35">
        <v>1639</v>
      </c>
      <c r="L7" s="35">
        <v>3660</v>
      </c>
    </row>
    <row r="8" spans="1:12" ht="12" customHeight="1" x14ac:dyDescent="0.2">
      <c r="A8" s="29" t="s">
        <v>184</v>
      </c>
      <c r="B8" s="16" t="s">
        <v>177</v>
      </c>
      <c r="C8" s="30" t="s">
        <v>266</v>
      </c>
      <c r="D8" s="35">
        <v>2571</v>
      </c>
      <c r="E8" s="35">
        <v>2378</v>
      </c>
      <c r="F8" s="35" t="s">
        <v>267</v>
      </c>
      <c r="G8" s="35">
        <v>4332</v>
      </c>
      <c r="H8" s="35">
        <v>3952</v>
      </c>
      <c r="I8" s="35" t="s">
        <v>267</v>
      </c>
      <c r="J8" s="35">
        <v>6903</v>
      </c>
      <c r="K8" s="35">
        <v>6330</v>
      </c>
      <c r="L8" s="35">
        <v>13233</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272</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31.1</v>
      </c>
      <c r="E6" s="17">
        <v>29.6</v>
      </c>
      <c r="F6" s="19" t="s">
        <v>266</v>
      </c>
      <c r="G6" s="17">
        <v>24</v>
      </c>
      <c r="H6" s="17">
        <v>26.5</v>
      </c>
      <c r="I6" s="19" t="s">
        <v>266</v>
      </c>
      <c r="J6" s="17">
        <v>26.6</v>
      </c>
      <c r="K6" s="17">
        <v>27.6</v>
      </c>
      <c r="L6" s="17">
        <v>27.1</v>
      </c>
    </row>
    <row r="7" spans="1:12" ht="12" customHeight="1" x14ac:dyDescent="0.2">
      <c r="A7" s="29" t="s">
        <v>183</v>
      </c>
      <c r="B7" s="16" t="s">
        <v>177</v>
      </c>
      <c r="C7" s="30" t="s">
        <v>266</v>
      </c>
      <c r="D7" s="35">
        <v>262</v>
      </c>
      <c r="E7" s="35">
        <v>241</v>
      </c>
      <c r="F7" s="35" t="s">
        <v>267</v>
      </c>
      <c r="G7" s="35">
        <v>358</v>
      </c>
      <c r="H7" s="35">
        <v>379</v>
      </c>
      <c r="I7" s="35" t="s">
        <v>267</v>
      </c>
      <c r="J7" s="35">
        <v>620</v>
      </c>
      <c r="K7" s="35">
        <v>620</v>
      </c>
      <c r="L7" s="35">
        <v>1240</v>
      </c>
    </row>
    <row r="8" spans="1:12" ht="12" customHeight="1" x14ac:dyDescent="0.2">
      <c r="A8" s="29" t="s">
        <v>184</v>
      </c>
      <c r="B8" s="16" t="s">
        <v>177</v>
      </c>
      <c r="C8" s="30" t="s">
        <v>266</v>
      </c>
      <c r="D8" s="35">
        <v>842</v>
      </c>
      <c r="E8" s="35">
        <v>815</v>
      </c>
      <c r="F8" s="35" t="s">
        <v>267</v>
      </c>
      <c r="G8" s="35">
        <v>1492</v>
      </c>
      <c r="H8" s="35">
        <v>1428</v>
      </c>
      <c r="I8" s="35" t="s">
        <v>267</v>
      </c>
      <c r="J8" s="35">
        <v>2334</v>
      </c>
      <c r="K8" s="35">
        <v>2243</v>
      </c>
      <c r="L8" s="35">
        <v>4577</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273</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33.6</v>
      </c>
      <c r="E6" s="17">
        <v>33.700000000000003</v>
      </c>
      <c r="F6" s="19" t="s">
        <v>266</v>
      </c>
      <c r="G6" s="17">
        <v>25.4</v>
      </c>
      <c r="H6" s="17">
        <v>25.3</v>
      </c>
      <c r="I6" s="19" t="s">
        <v>266</v>
      </c>
      <c r="J6" s="17">
        <v>28.2</v>
      </c>
      <c r="K6" s="17">
        <v>28.3</v>
      </c>
      <c r="L6" s="17">
        <v>28.3</v>
      </c>
    </row>
    <row r="7" spans="1:12" ht="12" customHeight="1" x14ac:dyDescent="0.2">
      <c r="A7" s="29" t="s">
        <v>183</v>
      </c>
      <c r="B7" s="16" t="s">
        <v>177</v>
      </c>
      <c r="C7" s="30" t="s">
        <v>266</v>
      </c>
      <c r="D7" s="35">
        <v>1375</v>
      </c>
      <c r="E7" s="35">
        <v>1302</v>
      </c>
      <c r="F7" s="35" t="s">
        <v>267</v>
      </c>
      <c r="G7" s="35">
        <v>1928</v>
      </c>
      <c r="H7" s="35">
        <v>1798</v>
      </c>
      <c r="I7" s="35" t="s">
        <v>267</v>
      </c>
      <c r="J7" s="35">
        <v>3303</v>
      </c>
      <c r="K7" s="35">
        <v>3100</v>
      </c>
      <c r="L7" s="35">
        <v>6403</v>
      </c>
    </row>
    <row r="8" spans="1:12" ht="12" customHeight="1" x14ac:dyDescent="0.2">
      <c r="A8" s="29" t="s">
        <v>184</v>
      </c>
      <c r="B8" s="16" t="s">
        <v>177</v>
      </c>
      <c r="C8" s="30" t="s">
        <v>266</v>
      </c>
      <c r="D8" s="35">
        <v>4094</v>
      </c>
      <c r="E8" s="35">
        <v>3859</v>
      </c>
      <c r="F8" s="35" t="s">
        <v>267</v>
      </c>
      <c r="G8" s="35">
        <v>7600</v>
      </c>
      <c r="H8" s="35">
        <v>7105</v>
      </c>
      <c r="I8" s="35" t="s">
        <v>267</v>
      </c>
      <c r="J8" s="35">
        <v>11694</v>
      </c>
      <c r="K8" s="35">
        <v>10964</v>
      </c>
      <c r="L8" s="35">
        <v>22658</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274</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42.4</v>
      </c>
      <c r="E6" s="17">
        <v>41.1</v>
      </c>
      <c r="F6" s="19" t="s">
        <v>266</v>
      </c>
      <c r="G6" s="17">
        <v>42.9</v>
      </c>
      <c r="H6" s="17">
        <v>39.9</v>
      </c>
      <c r="I6" s="19" t="s">
        <v>266</v>
      </c>
      <c r="J6" s="17">
        <v>42.7</v>
      </c>
      <c r="K6" s="17">
        <v>40.299999999999997</v>
      </c>
      <c r="L6" s="17">
        <v>41.6</v>
      </c>
    </row>
    <row r="7" spans="1:12" ht="12" customHeight="1" x14ac:dyDescent="0.2">
      <c r="A7" s="29" t="s">
        <v>183</v>
      </c>
      <c r="B7" s="16" t="s">
        <v>177</v>
      </c>
      <c r="C7" s="30" t="s">
        <v>266</v>
      </c>
      <c r="D7" s="35">
        <v>1971</v>
      </c>
      <c r="E7" s="35">
        <v>1715</v>
      </c>
      <c r="F7" s="35" t="s">
        <v>267</v>
      </c>
      <c r="G7" s="35">
        <v>4045</v>
      </c>
      <c r="H7" s="35">
        <v>3173</v>
      </c>
      <c r="I7" s="35" t="s">
        <v>267</v>
      </c>
      <c r="J7" s="35">
        <v>6016</v>
      </c>
      <c r="K7" s="35">
        <v>4888</v>
      </c>
      <c r="L7" s="35">
        <v>10904</v>
      </c>
    </row>
    <row r="8" spans="1:12" ht="12" customHeight="1" x14ac:dyDescent="0.2">
      <c r="A8" s="29" t="s">
        <v>184</v>
      </c>
      <c r="B8" s="16" t="s">
        <v>177</v>
      </c>
      <c r="C8" s="30" t="s">
        <v>266</v>
      </c>
      <c r="D8" s="35">
        <v>4653</v>
      </c>
      <c r="E8" s="35">
        <v>4172</v>
      </c>
      <c r="F8" s="35" t="s">
        <v>267</v>
      </c>
      <c r="G8" s="35">
        <v>9435</v>
      </c>
      <c r="H8" s="35">
        <v>7955</v>
      </c>
      <c r="I8" s="35" t="s">
        <v>267</v>
      </c>
      <c r="J8" s="35">
        <v>14088</v>
      </c>
      <c r="K8" s="35">
        <v>12127</v>
      </c>
      <c r="L8" s="35">
        <v>26215</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275</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44.6</v>
      </c>
      <c r="E6" s="17">
        <v>42.6</v>
      </c>
      <c r="F6" s="19" t="s">
        <v>266</v>
      </c>
      <c r="G6" s="17">
        <v>36.700000000000003</v>
      </c>
      <c r="H6" s="17">
        <v>35.4</v>
      </c>
      <c r="I6" s="19" t="s">
        <v>266</v>
      </c>
      <c r="J6" s="17">
        <v>39.700000000000003</v>
      </c>
      <c r="K6" s="17">
        <v>38.200000000000003</v>
      </c>
      <c r="L6" s="17">
        <v>39</v>
      </c>
    </row>
    <row r="7" spans="1:12" ht="12" customHeight="1" x14ac:dyDescent="0.2">
      <c r="A7" s="29" t="s">
        <v>183</v>
      </c>
      <c r="B7" s="16" t="s">
        <v>177</v>
      </c>
      <c r="C7" s="30" t="s">
        <v>266</v>
      </c>
      <c r="D7" s="35">
        <v>1882</v>
      </c>
      <c r="E7" s="35">
        <v>1587</v>
      </c>
      <c r="F7" s="35" t="s">
        <v>267</v>
      </c>
      <c r="G7" s="35">
        <v>2505</v>
      </c>
      <c r="H7" s="35">
        <v>2101</v>
      </c>
      <c r="I7" s="35" t="s">
        <v>267</v>
      </c>
      <c r="J7" s="35">
        <v>4387</v>
      </c>
      <c r="K7" s="35">
        <v>3688</v>
      </c>
      <c r="L7" s="35">
        <v>8075</v>
      </c>
    </row>
    <row r="8" spans="1:12" ht="12" customHeight="1" x14ac:dyDescent="0.2">
      <c r="A8" s="29" t="s">
        <v>184</v>
      </c>
      <c r="B8" s="16" t="s">
        <v>177</v>
      </c>
      <c r="C8" s="30" t="s">
        <v>266</v>
      </c>
      <c r="D8" s="35">
        <v>4219</v>
      </c>
      <c r="E8" s="35">
        <v>3722</v>
      </c>
      <c r="F8" s="35" t="s">
        <v>267</v>
      </c>
      <c r="G8" s="35">
        <v>6820</v>
      </c>
      <c r="H8" s="35">
        <v>5934</v>
      </c>
      <c r="I8" s="35" t="s">
        <v>267</v>
      </c>
      <c r="J8" s="35">
        <v>11039</v>
      </c>
      <c r="K8" s="35">
        <v>9656</v>
      </c>
      <c r="L8" s="35">
        <v>20695</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276</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36.799999999999997</v>
      </c>
      <c r="E6" s="17">
        <v>36.700000000000003</v>
      </c>
      <c r="F6" s="19" t="s">
        <v>266</v>
      </c>
      <c r="G6" s="17">
        <v>37</v>
      </c>
      <c r="H6" s="17">
        <v>33.9</v>
      </c>
      <c r="I6" s="19" t="s">
        <v>266</v>
      </c>
      <c r="J6" s="17">
        <v>36.9</v>
      </c>
      <c r="K6" s="17">
        <v>35</v>
      </c>
      <c r="L6" s="17">
        <v>36</v>
      </c>
    </row>
    <row r="7" spans="1:12" ht="12" customHeight="1" x14ac:dyDescent="0.2">
      <c r="A7" s="29" t="s">
        <v>183</v>
      </c>
      <c r="B7" s="16" t="s">
        <v>177</v>
      </c>
      <c r="C7" s="30" t="s">
        <v>266</v>
      </c>
      <c r="D7" s="35">
        <v>1337</v>
      </c>
      <c r="E7" s="35">
        <v>1251</v>
      </c>
      <c r="F7" s="35" t="s">
        <v>267</v>
      </c>
      <c r="G7" s="35">
        <v>2455</v>
      </c>
      <c r="H7" s="35">
        <v>1944</v>
      </c>
      <c r="I7" s="35" t="s">
        <v>267</v>
      </c>
      <c r="J7" s="35">
        <v>3792</v>
      </c>
      <c r="K7" s="35">
        <v>3195</v>
      </c>
      <c r="L7" s="35">
        <v>6987</v>
      </c>
    </row>
    <row r="8" spans="1:12" ht="12" customHeight="1" x14ac:dyDescent="0.2">
      <c r="A8" s="29" t="s">
        <v>184</v>
      </c>
      <c r="B8" s="16" t="s">
        <v>177</v>
      </c>
      <c r="C8" s="30" t="s">
        <v>266</v>
      </c>
      <c r="D8" s="35">
        <v>3630</v>
      </c>
      <c r="E8" s="35">
        <v>3411</v>
      </c>
      <c r="F8" s="35" t="s">
        <v>267</v>
      </c>
      <c r="G8" s="35">
        <v>6641</v>
      </c>
      <c r="H8" s="35">
        <v>5728</v>
      </c>
      <c r="I8" s="35" t="s">
        <v>267</v>
      </c>
      <c r="J8" s="35">
        <v>10271</v>
      </c>
      <c r="K8" s="35">
        <v>9139</v>
      </c>
      <c r="L8" s="35">
        <v>19410</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277</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29.3</v>
      </c>
      <c r="E6" s="17">
        <v>29.9</v>
      </c>
      <c r="F6" s="19" t="s">
        <v>266</v>
      </c>
      <c r="G6" s="17">
        <v>27</v>
      </c>
      <c r="H6" s="17">
        <v>25</v>
      </c>
      <c r="I6" s="19" t="s">
        <v>266</v>
      </c>
      <c r="J6" s="17">
        <v>27.8</v>
      </c>
      <c r="K6" s="17">
        <v>26.7</v>
      </c>
      <c r="L6" s="17">
        <v>27.2</v>
      </c>
    </row>
    <row r="7" spans="1:12" ht="12" customHeight="1" x14ac:dyDescent="0.2">
      <c r="A7" s="29" t="s">
        <v>183</v>
      </c>
      <c r="B7" s="16" t="s">
        <v>177</v>
      </c>
      <c r="C7" s="30" t="s">
        <v>266</v>
      </c>
      <c r="D7" s="35">
        <v>835</v>
      </c>
      <c r="E7" s="35">
        <v>794</v>
      </c>
      <c r="F7" s="35" t="s">
        <v>267</v>
      </c>
      <c r="G7" s="35">
        <v>1452</v>
      </c>
      <c r="H7" s="35">
        <v>1270</v>
      </c>
      <c r="I7" s="35" t="s">
        <v>267</v>
      </c>
      <c r="J7" s="35">
        <v>2287</v>
      </c>
      <c r="K7" s="35">
        <v>2064</v>
      </c>
      <c r="L7" s="35">
        <v>4351</v>
      </c>
    </row>
    <row r="8" spans="1:12" ht="12" customHeight="1" x14ac:dyDescent="0.2">
      <c r="A8" s="29" t="s">
        <v>184</v>
      </c>
      <c r="B8" s="16" t="s">
        <v>177</v>
      </c>
      <c r="C8" s="30" t="s">
        <v>266</v>
      </c>
      <c r="D8" s="35">
        <v>2853</v>
      </c>
      <c r="E8" s="35">
        <v>2656</v>
      </c>
      <c r="F8" s="35" t="s">
        <v>267</v>
      </c>
      <c r="G8" s="35">
        <v>5386</v>
      </c>
      <c r="H8" s="35">
        <v>5083</v>
      </c>
      <c r="I8" s="35" t="s">
        <v>267</v>
      </c>
      <c r="J8" s="35">
        <v>8239</v>
      </c>
      <c r="K8" s="35">
        <v>7739</v>
      </c>
      <c r="L8" s="35">
        <v>15978</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278</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30.7</v>
      </c>
      <c r="E6" s="17">
        <v>29.6</v>
      </c>
      <c r="F6" s="19" t="s">
        <v>266</v>
      </c>
      <c r="G6" s="17">
        <v>22.8</v>
      </c>
      <c r="H6" s="17">
        <v>24.3</v>
      </c>
      <c r="I6" s="19" t="s">
        <v>266</v>
      </c>
      <c r="J6" s="17">
        <v>25.5</v>
      </c>
      <c r="K6" s="17">
        <v>26.1</v>
      </c>
      <c r="L6" s="17">
        <v>25.8</v>
      </c>
    </row>
    <row r="7" spans="1:12" ht="12" customHeight="1" x14ac:dyDescent="0.2">
      <c r="A7" s="29" t="s">
        <v>183</v>
      </c>
      <c r="B7" s="16" t="s">
        <v>177</v>
      </c>
      <c r="C7" s="30" t="s">
        <v>266</v>
      </c>
      <c r="D7" s="35">
        <v>1159</v>
      </c>
      <c r="E7" s="35">
        <v>1043</v>
      </c>
      <c r="F7" s="35" t="s">
        <v>267</v>
      </c>
      <c r="G7" s="35">
        <v>1656</v>
      </c>
      <c r="H7" s="35">
        <v>1669</v>
      </c>
      <c r="I7" s="35" t="s">
        <v>267</v>
      </c>
      <c r="J7" s="35">
        <v>2815</v>
      </c>
      <c r="K7" s="35">
        <v>2712</v>
      </c>
      <c r="L7" s="35">
        <v>5527</v>
      </c>
    </row>
    <row r="8" spans="1:12" ht="12" customHeight="1" x14ac:dyDescent="0.2">
      <c r="A8" s="29" t="s">
        <v>184</v>
      </c>
      <c r="B8" s="16" t="s">
        <v>177</v>
      </c>
      <c r="C8" s="30" t="s">
        <v>266</v>
      </c>
      <c r="D8" s="35">
        <v>3775</v>
      </c>
      <c r="E8" s="35">
        <v>3519</v>
      </c>
      <c r="F8" s="35" t="s">
        <v>267</v>
      </c>
      <c r="G8" s="35">
        <v>7263</v>
      </c>
      <c r="H8" s="35">
        <v>6871</v>
      </c>
      <c r="I8" s="35" t="s">
        <v>267</v>
      </c>
      <c r="J8" s="35">
        <v>11038</v>
      </c>
      <c r="K8" s="35">
        <v>10390</v>
      </c>
      <c r="L8" s="35">
        <v>21428</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195</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35.799999999999997</v>
      </c>
      <c r="E5" s="15">
        <v>39.799999999999997</v>
      </c>
      <c r="F5" s="15">
        <v>38.700000000000003</v>
      </c>
      <c r="G5" s="15">
        <v>39.200000000000003</v>
      </c>
    </row>
    <row r="6" spans="1:7" ht="12" customHeight="1" x14ac:dyDescent="0.2">
      <c r="A6" s="72"/>
      <c r="B6" s="72"/>
      <c r="C6" s="14" t="s">
        <v>171</v>
      </c>
      <c r="D6" s="15">
        <v>36.299999999999997</v>
      </c>
      <c r="E6" s="15">
        <v>42.2</v>
      </c>
      <c r="F6" s="15">
        <v>39.6</v>
      </c>
      <c r="G6" s="15">
        <v>41.2</v>
      </c>
    </row>
    <row r="7" spans="1:7" ht="12" customHeight="1" x14ac:dyDescent="0.2">
      <c r="A7" s="72"/>
      <c r="B7" s="72"/>
      <c r="C7" s="14" t="s">
        <v>172</v>
      </c>
      <c r="D7" s="15">
        <v>37.9</v>
      </c>
      <c r="E7" s="15">
        <v>43.7</v>
      </c>
      <c r="F7" s="15">
        <v>38.299999999999997</v>
      </c>
      <c r="G7" s="15">
        <v>42.4</v>
      </c>
    </row>
    <row r="8" spans="1:7" ht="12" customHeight="1" x14ac:dyDescent="0.2">
      <c r="A8" s="72"/>
      <c r="B8" s="72"/>
      <c r="C8" s="14" t="s">
        <v>173</v>
      </c>
      <c r="D8" s="15">
        <v>38.5</v>
      </c>
      <c r="E8" s="15">
        <v>42.6</v>
      </c>
      <c r="F8" s="15">
        <v>40.9</v>
      </c>
      <c r="G8" s="15">
        <v>42</v>
      </c>
    </row>
    <row r="9" spans="1:7" ht="12" customHeight="1" x14ac:dyDescent="0.2">
      <c r="A9" s="72"/>
      <c r="B9" s="72"/>
      <c r="C9" s="14" t="s">
        <v>174</v>
      </c>
      <c r="D9" s="15">
        <v>37.9</v>
      </c>
      <c r="E9" s="15">
        <v>40.9</v>
      </c>
      <c r="F9" s="15">
        <v>41.8</v>
      </c>
      <c r="G9" s="15">
        <v>40.6</v>
      </c>
    </row>
    <row r="10" spans="1:7" ht="12" customHeight="1" x14ac:dyDescent="0.2">
      <c r="A10" s="72"/>
      <c r="B10" s="72"/>
      <c r="C10" s="14" t="s">
        <v>175</v>
      </c>
      <c r="D10" s="15">
        <v>38.1</v>
      </c>
      <c r="E10" s="15">
        <v>42.4</v>
      </c>
      <c r="F10" s="15">
        <v>39.299999999999997</v>
      </c>
      <c r="G10" s="15">
        <v>41.6</v>
      </c>
    </row>
    <row r="11" spans="1:7" ht="12" customHeight="1" x14ac:dyDescent="0.2">
      <c r="A11" s="72"/>
      <c r="B11" s="72"/>
      <c r="C11" s="14" t="s">
        <v>176</v>
      </c>
      <c r="D11" s="15">
        <v>39.200000000000003</v>
      </c>
      <c r="E11" s="15">
        <v>42.4</v>
      </c>
      <c r="F11" s="15">
        <v>37.299999999999997</v>
      </c>
      <c r="G11" s="15">
        <v>41.5</v>
      </c>
    </row>
    <row r="12" spans="1:7" ht="12" customHeight="1" x14ac:dyDescent="0.2">
      <c r="A12" s="72"/>
      <c r="B12" s="72"/>
      <c r="C12" s="16" t="s">
        <v>177</v>
      </c>
      <c r="D12" s="17">
        <v>41.8</v>
      </c>
      <c r="E12" s="17">
        <v>44.1</v>
      </c>
      <c r="F12" s="17">
        <v>39.5</v>
      </c>
      <c r="G12" s="17">
        <v>43.3</v>
      </c>
    </row>
    <row r="13" spans="1:7" ht="12" customHeight="1" x14ac:dyDescent="0.2">
      <c r="A13" s="72"/>
      <c r="B13" s="73" t="s">
        <v>178</v>
      </c>
      <c r="C13" s="14" t="s">
        <v>170</v>
      </c>
      <c r="D13" s="15">
        <v>21.8</v>
      </c>
      <c r="E13" s="15">
        <v>19.7</v>
      </c>
      <c r="F13" s="15">
        <v>20.2</v>
      </c>
      <c r="G13" s="15">
        <v>20</v>
      </c>
    </row>
    <row r="14" spans="1:7" ht="12" customHeight="1" x14ac:dyDescent="0.2">
      <c r="A14" s="72"/>
      <c r="B14" s="72"/>
      <c r="C14" s="14" t="s">
        <v>171</v>
      </c>
      <c r="D14" s="15">
        <v>22.4</v>
      </c>
      <c r="E14" s="15">
        <v>19.5</v>
      </c>
      <c r="F14" s="15">
        <v>21.3</v>
      </c>
      <c r="G14" s="15">
        <v>20</v>
      </c>
    </row>
    <row r="15" spans="1:7" ht="12" customHeight="1" x14ac:dyDescent="0.2">
      <c r="A15" s="72"/>
      <c r="B15" s="72"/>
      <c r="C15" s="14" t="s">
        <v>172</v>
      </c>
      <c r="D15" s="15">
        <v>21.6</v>
      </c>
      <c r="E15" s="15">
        <v>18.2</v>
      </c>
      <c r="F15" s="15">
        <v>19.5</v>
      </c>
      <c r="G15" s="15">
        <v>18.7</v>
      </c>
    </row>
    <row r="16" spans="1:7" ht="12" customHeight="1" x14ac:dyDescent="0.2">
      <c r="A16" s="72"/>
      <c r="B16" s="72"/>
      <c r="C16" s="14" t="s">
        <v>173</v>
      </c>
      <c r="D16" s="15">
        <v>16.8</v>
      </c>
      <c r="E16" s="15">
        <v>17</v>
      </c>
      <c r="F16" s="15">
        <v>16.7</v>
      </c>
      <c r="G16" s="15">
        <v>16.899999999999999</v>
      </c>
    </row>
    <row r="17" spans="1:7" ht="12" customHeight="1" x14ac:dyDescent="0.2">
      <c r="A17" s="72"/>
      <c r="B17" s="72"/>
      <c r="C17" s="14" t="s">
        <v>174</v>
      </c>
      <c r="D17" s="15">
        <v>16.8</v>
      </c>
      <c r="E17" s="15">
        <v>18.399999999999999</v>
      </c>
      <c r="F17" s="15">
        <v>16.2</v>
      </c>
      <c r="G17" s="15">
        <v>18</v>
      </c>
    </row>
    <row r="18" spans="1:7" ht="12" customHeight="1" x14ac:dyDescent="0.2">
      <c r="A18" s="72"/>
      <c r="B18" s="72"/>
      <c r="C18" s="14" t="s">
        <v>175</v>
      </c>
      <c r="D18" s="15">
        <v>16</v>
      </c>
      <c r="E18" s="15">
        <v>17.899999999999999</v>
      </c>
      <c r="F18" s="15">
        <v>19.8</v>
      </c>
      <c r="G18" s="15">
        <v>17.899999999999999</v>
      </c>
    </row>
    <row r="19" spans="1:7" ht="12" customHeight="1" x14ac:dyDescent="0.2">
      <c r="A19" s="72"/>
      <c r="B19" s="72"/>
      <c r="C19" s="14" t="s">
        <v>176</v>
      </c>
      <c r="D19" s="15">
        <v>17.3</v>
      </c>
      <c r="E19" s="15">
        <v>18.600000000000001</v>
      </c>
      <c r="F19" s="15">
        <v>19.5</v>
      </c>
      <c r="G19" s="15">
        <v>18.600000000000001</v>
      </c>
    </row>
    <row r="20" spans="1:7" ht="12" customHeight="1" x14ac:dyDescent="0.2">
      <c r="A20" s="72"/>
      <c r="B20" s="72"/>
      <c r="C20" s="16" t="s">
        <v>177</v>
      </c>
      <c r="D20" s="17">
        <v>16.600000000000001</v>
      </c>
      <c r="E20" s="17">
        <v>16.600000000000001</v>
      </c>
      <c r="F20" s="17">
        <v>17.399999999999999</v>
      </c>
      <c r="G20" s="17">
        <v>16.7</v>
      </c>
    </row>
    <row r="21" spans="1:7" ht="12" customHeight="1" x14ac:dyDescent="0.2">
      <c r="A21" s="72"/>
      <c r="B21" s="73" t="s">
        <v>179</v>
      </c>
      <c r="C21" s="14" t="s">
        <v>170</v>
      </c>
      <c r="D21" s="15">
        <v>21</v>
      </c>
      <c r="E21" s="15">
        <v>18.8</v>
      </c>
      <c r="F21" s="15">
        <v>18.899999999999999</v>
      </c>
      <c r="G21" s="15">
        <v>19.100000000000001</v>
      </c>
    </row>
    <row r="22" spans="1:7" ht="12" customHeight="1" x14ac:dyDescent="0.2">
      <c r="A22" s="72"/>
      <c r="B22" s="72"/>
      <c r="C22" s="14" t="s">
        <v>171</v>
      </c>
      <c r="D22" s="15">
        <v>22</v>
      </c>
      <c r="E22" s="15">
        <v>18.399999999999999</v>
      </c>
      <c r="F22" s="15">
        <v>17.2</v>
      </c>
      <c r="G22" s="15">
        <v>18.7</v>
      </c>
    </row>
    <row r="23" spans="1:7" ht="12" customHeight="1" x14ac:dyDescent="0.2">
      <c r="A23" s="72"/>
      <c r="B23" s="72"/>
      <c r="C23" s="14" t="s">
        <v>172</v>
      </c>
      <c r="D23" s="15">
        <v>23.6</v>
      </c>
      <c r="E23" s="15">
        <v>17.5</v>
      </c>
      <c r="F23" s="15">
        <v>18.5</v>
      </c>
      <c r="G23" s="15">
        <v>18.399999999999999</v>
      </c>
    </row>
    <row r="24" spans="1:7" ht="12" customHeight="1" x14ac:dyDescent="0.2">
      <c r="A24" s="72"/>
      <c r="B24" s="72"/>
      <c r="C24" s="14" t="s">
        <v>173</v>
      </c>
      <c r="D24" s="15">
        <v>21.3</v>
      </c>
      <c r="E24" s="15">
        <v>16.8</v>
      </c>
      <c r="F24" s="15">
        <v>19.2</v>
      </c>
      <c r="G24" s="15">
        <v>17.600000000000001</v>
      </c>
    </row>
    <row r="25" spans="1:7" ht="12" customHeight="1" x14ac:dyDescent="0.2">
      <c r="A25" s="72"/>
      <c r="B25" s="72"/>
      <c r="C25" s="14" t="s">
        <v>174</v>
      </c>
      <c r="D25" s="15">
        <v>20.5</v>
      </c>
      <c r="E25" s="15">
        <v>16.5</v>
      </c>
      <c r="F25" s="15">
        <v>18</v>
      </c>
      <c r="G25" s="15">
        <v>17.100000000000001</v>
      </c>
    </row>
    <row r="26" spans="1:7" ht="12" customHeight="1" x14ac:dyDescent="0.2">
      <c r="A26" s="72"/>
      <c r="B26" s="72"/>
      <c r="C26" s="14" t="s">
        <v>175</v>
      </c>
      <c r="D26" s="15">
        <v>21.3</v>
      </c>
      <c r="E26" s="15">
        <v>15.9</v>
      </c>
      <c r="F26" s="15">
        <v>17.3</v>
      </c>
      <c r="G26" s="15">
        <v>16.7</v>
      </c>
    </row>
    <row r="27" spans="1:7" ht="12" customHeight="1" x14ac:dyDescent="0.2">
      <c r="A27" s="72"/>
      <c r="B27" s="72"/>
      <c r="C27" s="14" t="s">
        <v>176</v>
      </c>
      <c r="D27" s="15">
        <v>21.3</v>
      </c>
      <c r="E27" s="15">
        <v>15.6</v>
      </c>
      <c r="F27" s="15">
        <v>20.100000000000001</v>
      </c>
      <c r="G27" s="15">
        <v>16.7</v>
      </c>
    </row>
    <row r="28" spans="1:7" ht="12" customHeight="1" x14ac:dyDescent="0.2">
      <c r="A28" s="72"/>
      <c r="B28" s="72"/>
      <c r="C28" s="16" t="s">
        <v>177</v>
      </c>
      <c r="D28" s="17">
        <v>18.8</v>
      </c>
      <c r="E28" s="17">
        <v>14.9</v>
      </c>
      <c r="F28" s="17">
        <v>19</v>
      </c>
      <c r="G28" s="17">
        <v>15.8</v>
      </c>
    </row>
    <row r="29" spans="1:7" ht="12" customHeight="1" x14ac:dyDescent="0.2">
      <c r="A29" s="72"/>
      <c r="B29" s="73" t="s">
        <v>180</v>
      </c>
      <c r="C29" s="14" t="s">
        <v>170</v>
      </c>
      <c r="D29" s="15">
        <v>15.5</v>
      </c>
      <c r="E29" s="15">
        <v>14.8</v>
      </c>
      <c r="F29" s="15">
        <v>18.399999999999999</v>
      </c>
      <c r="G29" s="15">
        <v>15.3</v>
      </c>
    </row>
    <row r="30" spans="1:7" ht="12" customHeight="1" x14ac:dyDescent="0.2">
      <c r="A30" s="72"/>
      <c r="B30" s="72"/>
      <c r="C30" s="14" t="s">
        <v>171</v>
      </c>
      <c r="D30" s="15">
        <v>14.6</v>
      </c>
      <c r="E30" s="15">
        <v>14.9</v>
      </c>
      <c r="F30" s="15">
        <v>17.100000000000001</v>
      </c>
      <c r="G30" s="15">
        <v>15.1</v>
      </c>
    </row>
    <row r="31" spans="1:7" ht="12" customHeight="1" x14ac:dyDescent="0.2">
      <c r="A31" s="72"/>
      <c r="B31" s="72"/>
      <c r="C31" s="14" t="s">
        <v>172</v>
      </c>
      <c r="D31" s="15">
        <v>13.8</v>
      </c>
      <c r="E31" s="15">
        <v>16.899999999999999</v>
      </c>
      <c r="F31" s="15">
        <v>19</v>
      </c>
      <c r="G31" s="15">
        <v>16.7</v>
      </c>
    </row>
    <row r="32" spans="1:7" ht="12" customHeight="1" x14ac:dyDescent="0.2">
      <c r="A32" s="72"/>
      <c r="B32" s="72"/>
      <c r="C32" s="14" t="s">
        <v>173</v>
      </c>
      <c r="D32" s="15">
        <v>14.9</v>
      </c>
      <c r="E32" s="15">
        <v>12.1</v>
      </c>
      <c r="F32" s="15">
        <v>12.7</v>
      </c>
      <c r="G32" s="15">
        <v>12.5</v>
      </c>
    </row>
    <row r="33" spans="1:7" ht="12" customHeight="1" x14ac:dyDescent="0.2">
      <c r="A33" s="72"/>
      <c r="B33" s="72"/>
      <c r="C33" s="14" t="s">
        <v>174</v>
      </c>
      <c r="D33" s="15">
        <v>14.8</v>
      </c>
      <c r="E33" s="15">
        <v>13.3</v>
      </c>
      <c r="F33" s="15">
        <v>11.4</v>
      </c>
      <c r="G33" s="15">
        <v>13.2</v>
      </c>
    </row>
    <row r="34" spans="1:7" ht="12" customHeight="1" x14ac:dyDescent="0.2">
      <c r="A34" s="72"/>
      <c r="B34" s="72"/>
      <c r="C34" s="14" t="s">
        <v>175</v>
      </c>
      <c r="D34" s="15">
        <v>15.3</v>
      </c>
      <c r="E34" s="15">
        <v>12.5</v>
      </c>
      <c r="F34" s="15">
        <v>10.5</v>
      </c>
      <c r="G34" s="15">
        <v>12.6</v>
      </c>
    </row>
    <row r="35" spans="1:7" ht="12" customHeight="1" x14ac:dyDescent="0.2">
      <c r="A35" s="72"/>
      <c r="B35" s="72"/>
      <c r="C35" s="14" t="s">
        <v>176</v>
      </c>
      <c r="D35" s="15">
        <v>15.2</v>
      </c>
      <c r="E35" s="15">
        <v>15</v>
      </c>
      <c r="F35" s="15">
        <v>14.2</v>
      </c>
      <c r="G35" s="15">
        <v>15</v>
      </c>
    </row>
    <row r="36" spans="1:7" ht="12" customHeight="1" x14ac:dyDescent="0.2">
      <c r="A36" s="72"/>
      <c r="B36" s="72"/>
      <c r="C36" s="16" t="s">
        <v>177</v>
      </c>
      <c r="D36" s="17">
        <v>15.9</v>
      </c>
      <c r="E36" s="17">
        <v>15.7</v>
      </c>
      <c r="F36" s="17">
        <v>15.4</v>
      </c>
      <c r="G36" s="17">
        <v>15.7</v>
      </c>
    </row>
    <row r="37" spans="1:7" ht="12" customHeight="1" x14ac:dyDescent="0.2">
      <c r="A37" s="72"/>
      <c r="B37" s="73" t="s">
        <v>181</v>
      </c>
      <c r="C37" s="14" t="s">
        <v>170</v>
      </c>
      <c r="D37" s="15">
        <v>5.9</v>
      </c>
      <c r="E37" s="15">
        <v>6.8</v>
      </c>
      <c r="F37" s="15">
        <v>3.8</v>
      </c>
      <c r="G37" s="15">
        <v>6.4</v>
      </c>
    </row>
    <row r="38" spans="1:7" ht="12" customHeight="1" x14ac:dyDescent="0.2">
      <c r="A38" s="72"/>
      <c r="B38" s="72"/>
      <c r="C38" s="14" t="s">
        <v>171</v>
      </c>
      <c r="D38" s="15">
        <v>4.7</v>
      </c>
      <c r="E38" s="15">
        <v>5</v>
      </c>
      <c r="F38" s="15">
        <v>4.9000000000000004</v>
      </c>
      <c r="G38" s="15">
        <v>4.9000000000000004</v>
      </c>
    </row>
    <row r="39" spans="1:7" ht="12" customHeight="1" x14ac:dyDescent="0.2">
      <c r="A39" s="72"/>
      <c r="B39" s="72"/>
      <c r="C39" s="14" t="s">
        <v>172</v>
      </c>
      <c r="D39" s="15">
        <v>3</v>
      </c>
      <c r="E39" s="15">
        <v>3.7</v>
      </c>
      <c r="F39" s="15">
        <v>4.7</v>
      </c>
      <c r="G39" s="15">
        <v>3.7</v>
      </c>
    </row>
    <row r="40" spans="1:7" ht="12" customHeight="1" x14ac:dyDescent="0.2">
      <c r="A40" s="72"/>
      <c r="B40" s="72"/>
      <c r="C40" s="14" t="s">
        <v>173</v>
      </c>
      <c r="D40" s="15">
        <v>8.5</v>
      </c>
      <c r="E40" s="15">
        <v>11.4</v>
      </c>
      <c r="F40" s="15">
        <v>10.5</v>
      </c>
      <c r="G40" s="15">
        <v>11</v>
      </c>
    </row>
    <row r="41" spans="1:7" ht="12" customHeight="1" x14ac:dyDescent="0.2">
      <c r="A41" s="72"/>
      <c r="B41" s="72"/>
      <c r="C41" s="14" t="s">
        <v>174</v>
      </c>
      <c r="D41" s="15">
        <v>10</v>
      </c>
      <c r="E41" s="15">
        <v>11</v>
      </c>
      <c r="F41" s="15">
        <v>12.6</v>
      </c>
      <c r="G41" s="15">
        <v>11.1</v>
      </c>
    </row>
    <row r="42" spans="1:7" ht="12" customHeight="1" x14ac:dyDescent="0.2">
      <c r="A42" s="72"/>
      <c r="B42" s="72"/>
      <c r="C42" s="14" t="s">
        <v>175</v>
      </c>
      <c r="D42" s="15">
        <v>9.1999999999999993</v>
      </c>
      <c r="E42" s="15">
        <v>11.3</v>
      </c>
      <c r="F42" s="15">
        <v>13.1</v>
      </c>
      <c r="G42" s="15">
        <v>11.2</v>
      </c>
    </row>
    <row r="43" spans="1:7" ht="12" customHeight="1" x14ac:dyDescent="0.2">
      <c r="A43" s="72"/>
      <c r="B43" s="72"/>
      <c r="C43" s="14" t="s">
        <v>176</v>
      </c>
      <c r="D43" s="15">
        <v>7</v>
      </c>
      <c r="E43" s="15">
        <v>8.4</v>
      </c>
      <c r="F43" s="15">
        <v>8.9</v>
      </c>
      <c r="G43" s="15">
        <v>8.3000000000000007</v>
      </c>
    </row>
    <row r="44" spans="1:7" ht="12" customHeight="1" x14ac:dyDescent="0.2">
      <c r="A44" s="72"/>
      <c r="B44" s="72"/>
      <c r="C44" s="16" t="s">
        <v>177</v>
      </c>
      <c r="D44" s="17">
        <v>6.9</v>
      </c>
      <c r="E44" s="17">
        <v>8.6999999999999993</v>
      </c>
      <c r="F44" s="17">
        <v>8.6999999999999993</v>
      </c>
      <c r="G44" s="17">
        <v>8.5</v>
      </c>
    </row>
    <row r="45" spans="1:7" ht="12" customHeight="1" x14ac:dyDescent="0.2">
      <c r="A45" s="71" t="s">
        <v>183</v>
      </c>
      <c r="B45" s="73" t="s">
        <v>169</v>
      </c>
      <c r="C45" s="14" t="s">
        <v>170</v>
      </c>
      <c r="D45" s="32">
        <v>279</v>
      </c>
      <c r="E45" s="32">
        <v>1942</v>
      </c>
      <c r="F45" s="32">
        <v>235</v>
      </c>
      <c r="G45" s="32">
        <v>2456</v>
      </c>
    </row>
    <row r="46" spans="1:7" ht="12" customHeight="1" x14ac:dyDescent="0.2">
      <c r="A46" s="72"/>
      <c r="B46" s="72"/>
      <c r="C46" s="14" t="s">
        <v>171</v>
      </c>
      <c r="D46" s="32">
        <v>279</v>
      </c>
      <c r="E46" s="32">
        <v>2065</v>
      </c>
      <c r="F46" s="32">
        <v>253</v>
      </c>
      <c r="G46" s="32">
        <v>2597</v>
      </c>
    </row>
    <row r="47" spans="1:7" ht="12" customHeight="1" x14ac:dyDescent="0.2">
      <c r="A47" s="72"/>
      <c r="B47" s="72"/>
      <c r="C47" s="14" t="s">
        <v>172</v>
      </c>
      <c r="D47" s="32">
        <v>300</v>
      </c>
      <c r="E47" s="32">
        <v>2132</v>
      </c>
      <c r="F47" s="32">
        <v>246</v>
      </c>
      <c r="G47" s="32">
        <v>2678</v>
      </c>
    </row>
    <row r="48" spans="1:7" ht="12" customHeight="1" x14ac:dyDescent="0.2">
      <c r="A48" s="72"/>
      <c r="B48" s="72"/>
      <c r="C48" s="14" t="s">
        <v>173</v>
      </c>
      <c r="D48" s="32">
        <v>299</v>
      </c>
      <c r="E48" s="32">
        <v>2197</v>
      </c>
      <c r="F48" s="32">
        <v>277</v>
      </c>
      <c r="G48" s="32">
        <v>2773</v>
      </c>
    </row>
    <row r="49" spans="1:7" ht="12" customHeight="1" x14ac:dyDescent="0.2">
      <c r="A49" s="72"/>
      <c r="B49" s="72"/>
      <c r="C49" s="14" t="s">
        <v>174</v>
      </c>
      <c r="D49" s="32">
        <v>268</v>
      </c>
      <c r="E49" s="32">
        <v>2028</v>
      </c>
      <c r="F49" s="32">
        <v>282</v>
      </c>
      <c r="G49" s="32">
        <v>2578</v>
      </c>
    </row>
    <row r="50" spans="1:7" ht="12" customHeight="1" x14ac:dyDescent="0.2">
      <c r="A50" s="72"/>
      <c r="B50" s="72"/>
      <c r="C50" s="14" t="s">
        <v>175</v>
      </c>
      <c r="D50" s="32">
        <v>266</v>
      </c>
      <c r="E50" s="32">
        <v>2202</v>
      </c>
      <c r="F50" s="32">
        <v>288</v>
      </c>
      <c r="G50" s="32">
        <v>2756</v>
      </c>
    </row>
    <row r="51" spans="1:7" ht="12" customHeight="1" x14ac:dyDescent="0.2">
      <c r="A51" s="72"/>
      <c r="B51" s="72"/>
      <c r="C51" s="14" t="s">
        <v>176</v>
      </c>
      <c r="D51" s="32">
        <v>265</v>
      </c>
      <c r="E51" s="32">
        <v>2161</v>
      </c>
      <c r="F51" s="32">
        <v>272</v>
      </c>
      <c r="G51" s="32">
        <v>2698</v>
      </c>
    </row>
    <row r="52" spans="1:7" ht="12" customHeight="1" x14ac:dyDescent="0.2">
      <c r="A52" s="72"/>
      <c r="B52" s="72"/>
      <c r="C52" s="16" t="s">
        <v>177</v>
      </c>
      <c r="D52" s="35">
        <v>287</v>
      </c>
      <c r="E52" s="35">
        <v>2242</v>
      </c>
      <c r="F52" s="35">
        <v>290</v>
      </c>
      <c r="G52" s="35">
        <v>2819</v>
      </c>
    </row>
    <row r="53" spans="1:7" ht="12" customHeight="1" x14ac:dyDescent="0.2">
      <c r="A53" s="72"/>
      <c r="B53" s="73" t="s">
        <v>178</v>
      </c>
      <c r="C53" s="14" t="s">
        <v>170</v>
      </c>
      <c r="D53" s="32">
        <v>170</v>
      </c>
      <c r="E53" s="32">
        <v>961</v>
      </c>
      <c r="F53" s="32">
        <v>123</v>
      </c>
      <c r="G53" s="32">
        <v>1254</v>
      </c>
    </row>
    <row r="54" spans="1:7" ht="12" customHeight="1" x14ac:dyDescent="0.2">
      <c r="A54" s="72"/>
      <c r="B54" s="72"/>
      <c r="C54" s="14" t="s">
        <v>171</v>
      </c>
      <c r="D54" s="32">
        <v>172</v>
      </c>
      <c r="E54" s="32">
        <v>955</v>
      </c>
      <c r="F54" s="32">
        <v>136</v>
      </c>
      <c r="G54" s="32">
        <v>1263</v>
      </c>
    </row>
    <row r="55" spans="1:7" ht="12" customHeight="1" x14ac:dyDescent="0.2">
      <c r="A55" s="72"/>
      <c r="B55" s="72"/>
      <c r="C55" s="14" t="s">
        <v>172</v>
      </c>
      <c r="D55" s="32">
        <v>171</v>
      </c>
      <c r="E55" s="32">
        <v>886</v>
      </c>
      <c r="F55" s="32">
        <v>125</v>
      </c>
      <c r="G55" s="32">
        <v>1182</v>
      </c>
    </row>
    <row r="56" spans="1:7" ht="12" customHeight="1" x14ac:dyDescent="0.2">
      <c r="A56" s="72"/>
      <c r="B56" s="72"/>
      <c r="C56" s="14" t="s">
        <v>173</v>
      </c>
      <c r="D56" s="32">
        <v>130</v>
      </c>
      <c r="E56" s="32">
        <v>875</v>
      </c>
      <c r="F56" s="32">
        <v>113</v>
      </c>
      <c r="G56" s="32">
        <v>1118</v>
      </c>
    </row>
    <row r="57" spans="1:7" ht="12" customHeight="1" x14ac:dyDescent="0.2">
      <c r="A57" s="72"/>
      <c r="B57" s="72"/>
      <c r="C57" s="14" t="s">
        <v>174</v>
      </c>
      <c r="D57" s="32">
        <v>119</v>
      </c>
      <c r="E57" s="32">
        <v>911</v>
      </c>
      <c r="F57" s="32">
        <v>109</v>
      </c>
      <c r="G57" s="32">
        <v>1139</v>
      </c>
    </row>
    <row r="58" spans="1:7" ht="12" customHeight="1" x14ac:dyDescent="0.2">
      <c r="A58" s="72"/>
      <c r="B58" s="72"/>
      <c r="C58" s="14" t="s">
        <v>175</v>
      </c>
      <c r="D58" s="32">
        <v>112</v>
      </c>
      <c r="E58" s="32">
        <v>930</v>
      </c>
      <c r="F58" s="32">
        <v>145</v>
      </c>
      <c r="G58" s="32">
        <v>1187</v>
      </c>
    </row>
    <row r="59" spans="1:7" ht="12" customHeight="1" x14ac:dyDescent="0.2">
      <c r="A59" s="72"/>
      <c r="B59" s="72"/>
      <c r="C59" s="14" t="s">
        <v>176</v>
      </c>
      <c r="D59" s="32">
        <v>117</v>
      </c>
      <c r="E59" s="32">
        <v>948</v>
      </c>
      <c r="F59" s="32">
        <v>142</v>
      </c>
      <c r="G59" s="32">
        <v>1207</v>
      </c>
    </row>
    <row r="60" spans="1:7" ht="12" customHeight="1" x14ac:dyDescent="0.2">
      <c r="A60" s="72"/>
      <c r="B60" s="72"/>
      <c r="C60" s="16" t="s">
        <v>177</v>
      </c>
      <c r="D60" s="35">
        <v>114</v>
      </c>
      <c r="E60" s="35">
        <v>846</v>
      </c>
      <c r="F60" s="35">
        <v>128</v>
      </c>
      <c r="G60" s="35">
        <v>1088</v>
      </c>
    </row>
    <row r="61" spans="1:7" ht="12" customHeight="1" x14ac:dyDescent="0.2">
      <c r="A61" s="72"/>
      <c r="B61" s="73" t="s">
        <v>179</v>
      </c>
      <c r="C61" s="14" t="s">
        <v>170</v>
      </c>
      <c r="D61" s="32">
        <v>164</v>
      </c>
      <c r="E61" s="32">
        <v>917</v>
      </c>
      <c r="F61" s="32">
        <v>115</v>
      </c>
      <c r="G61" s="32">
        <v>1196</v>
      </c>
    </row>
    <row r="62" spans="1:7" ht="12" customHeight="1" x14ac:dyDescent="0.2">
      <c r="A62" s="72"/>
      <c r="B62" s="72"/>
      <c r="C62" s="14" t="s">
        <v>171</v>
      </c>
      <c r="D62" s="32">
        <v>169</v>
      </c>
      <c r="E62" s="32">
        <v>898</v>
      </c>
      <c r="F62" s="32">
        <v>110</v>
      </c>
      <c r="G62" s="32">
        <v>1177</v>
      </c>
    </row>
    <row r="63" spans="1:7" ht="12" customHeight="1" x14ac:dyDescent="0.2">
      <c r="A63" s="72"/>
      <c r="B63" s="72"/>
      <c r="C63" s="14" t="s">
        <v>172</v>
      </c>
      <c r="D63" s="32">
        <v>187</v>
      </c>
      <c r="E63" s="32">
        <v>855</v>
      </c>
      <c r="F63" s="32">
        <v>119</v>
      </c>
      <c r="G63" s="32">
        <v>1161</v>
      </c>
    </row>
    <row r="64" spans="1:7" ht="12" customHeight="1" x14ac:dyDescent="0.2">
      <c r="A64" s="72"/>
      <c r="B64" s="72"/>
      <c r="C64" s="14" t="s">
        <v>173</v>
      </c>
      <c r="D64" s="32">
        <v>165</v>
      </c>
      <c r="E64" s="32">
        <v>868</v>
      </c>
      <c r="F64" s="32">
        <v>130</v>
      </c>
      <c r="G64" s="32">
        <v>1163</v>
      </c>
    </row>
    <row r="65" spans="1:7" ht="12" customHeight="1" x14ac:dyDescent="0.2">
      <c r="A65" s="72"/>
      <c r="B65" s="72"/>
      <c r="C65" s="14" t="s">
        <v>174</v>
      </c>
      <c r="D65" s="32">
        <v>145</v>
      </c>
      <c r="E65" s="32">
        <v>819</v>
      </c>
      <c r="F65" s="32">
        <v>121</v>
      </c>
      <c r="G65" s="32">
        <v>1085</v>
      </c>
    </row>
    <row r="66" spans="1:7" ht="12" customHeight="1" x14ac:dyDescent="0.2">
      <c r="A66" s="72"/>
      <c r="B66" s="72"/>
      <c r="C66" s="14" t="s">
        <v>175</v>
      </c>
      <c r="D66" s="32">
        <v>149</v>
      </c>
      <c r="E66" s="32">
        <v>829</v>
      </c>
      <c r="F66" s="32">
        <v>127</v>
      </c>
      <c r="G66" s="32">
        <v>1105</v>
      </c>
    </row>
    <row r="67" spans="1:7" ht="12" customHeight="1" x14ac:dyDescent="0.2">
      <c r="A67" s="72"/>
      <c r="B67" s="72"/>
      <c r="C67" s="14" t="s">
        <v>176</v>
      </c>
      <c r="D67" s="32">
        <v>144</v>
      </c>
      <c r="E67" s="32">
        <v>793</v>
      </c>
      <c r="F67" s="32">
        <v>147</v>
      </c>
      <c r="G67" s="32">
        <v>1084</v>
      </c>
    </row>
    <row r="68" spans="1:7" ht="12" customHeight="1" x14ac:dyDescent="0.2">
      <c r="A68" s="72"/>
      <c r="B68" s="72"/>
      <c r="C68" s="16" t="s">
        <v>177</v>
      </c>
      <c r="D68" s="35">
        <v>129</v>
      </c>
      <c r="E68" s="35">
        <v>760</v>
      </c>
      <c r="F68" s="35">
        <v>140</v>
      </c>
      <c r="G68" s="35">
        <v>1029</v>
      </c>
    </row>
    <row r="69" spans="1:7" ht="12" customHeight="1" x14ac:dyDescent="0.2">
      <c r="A69" s="72"/>
      <c r="B69" s="73" t="s">
        <v>180</v>
      </c>
      <c r="C69" s="14" t="s">
        <v>170</v>
      </c>
      <c r="D69" s="32">
        <v>121</v>
      </c>
      <c r="E69" s="32">
        <v>724</v>
      </c>
      <c r="F69" s="32">
        <v>112</v>
      </c>
      <c r="G69" s="32">
        <v>957</v>
      </c>
    </row>
    <row r="70" spans="1:7" ht="12" customHeight="1" x14ac:dyDescent="0.2">
      <c r="A70" s="72"/>
      <c r="B70" s="72"/>
      <c r="C70" s="14" t="s">
        <v>171</v>
      </c>
      <c r="D70" s="32">
        <v>112</v>
      </c>
      <c r="E70" s="32">
        <v>731</v>
      </c>
      <c r="F70" s="32">
        <v>109</v>
      </c>
      <c r="G70" s="32">
        <v>952</v>
      </c>
    </row>
    <row r="71" spans="1:7" ht="12" customHeight="1" x14ac:dyDescent="0.2">
      <c r="A71" s="72"/>
      <c r="B71" s="72"/>
      <c r="C71" s="14" t="s">
        <v>172</v>
      </c>
      <c r="D71" s="32">
        <v>109</v>
      </c>
      <c r="E71" s="32">
        <v>826</v>
      </c>
      <c r="F71" s="32">
        <v>122</v>
      </c>
      <c r="G71" s="32">
        <v>1057</v>
      </c>
    </row>
    <row r="72" spans="1:7" ht="12" customHeight="1" x14ac:dyDescent="0.2">
      <c r="A72" s="72"/>
      <c r="B72" s="72"/>
      <c r="C72" s="14" t="s">
        <v>173</v>
      </c>
      <c r="D72" s="32">
        <v>116</v>
      </c>
      <c r="E72" s="32">
        <v>623</v>
      </c>
      <c r="F72" s="32">
        <v>86</v>
      </c>
      <c r="G72" s="32">
        <v>825</v>
      </c>
    </row>
    <row r="73" spans="1:7" ht="12" customHeight="1" x14ac:dyDescent="0.2">
      <c r="A73" s="72"/>
      <c r="B73" s="72"/>
      <c r="C73" s="14" t="s">
        <v>174</v>
      </c>
      <c r="D73" s="32">
        <v>105</v>
      </c>
      <c r="E73" s="32">
        <v>658</v>
      </c>
      <c r="F73" s="32">
        <v>77</v>
      </c>
      <c r="G73" s="32">
        <v>840</v>
      </c>
    </row>
    <row r="74" spans="1:7" ht="12" customHeight="1" x14ac:dyDescent="0.2">
      <c r="A74" s="72"/>
      <c r="B74" s="72"/>
      <c r="C74" s="14" t="s">
        <v>175</v>
      </c>
      <c r="D74" s="32">
        <v>107</v>
      </c>
      <c r="E74" s="32">
        <v>652</v>
      </c>
      <c r="F74" s="32">
        <v>77</v>
      </c>
      <c r="G74" s="32">
        <v>836</v>
      </c>
    </row>
    <row r="75" spans="1:7" ht="12" customHeight="1" x14ac:dyDescent="0.2">
      <c r="A75" s="72"/>
      <c r="B75" s="72"/>
      <c r="C75" s="14" t="s">
        <v>176</v>
      </c>
      <c r="D75" s="32">
        <v>103</v>
      </c>
      <c r="E75" s="32">
        <v>767</v>
      </c>
      <c r="F75" s="32">
        <v>104</v>
      </c>
      <c r="G75" s="32">
        <v>974</v>
      </c>
    </row>
    <row r="76" spans="1:7" ht="12" customHeight="1" x14ac:dyDescent="0.2">
      <c r="A76" s="72"/>
      <c r="B76" s="72"/>
      <c r="C76" s="16" t="s">
        <v>177</v>
      </c>
      <c r="D76" s="35">
        <v>109</v>
      </c>
      <c r="E76" s="35">
        <v>798</v>
      </c>
      <c r="F76" s="35">
        <v>113</v>
      </c>
      <c r="G76" s="35">
        <v>1020</v>
      </c>
    </row>
    <row r="77" spans="1:7" ht="12" customHeight="1" x14ac:dyDescent="0.2">
      <c r="A77" s="72"/>
      <c r="B77" s="73" t="s">
        <v>181</v>
      </c>
      <c r="C77" s="14" t="s">
        <v>170</v>
      </c>
      <c r="D77" s="32">
        <v>46</v>
      </c>
      <c r="E77" s="32">
        <v>333</v>
      </c>
      <c r="F77" s="32">
        <v>23</v>
      </c>
      <c r="G77" s="32">
        <v>402</v>
      </c>
    </row>
    <row r="78" spans="1:7" ht="12" customHeight="1" x14ac:dyDescent="0.2">
      <c r="A78" s="72"/>
      <c r="B78" s="72"/>
      <c r="C78" s="14" t="s">
        <v>171</v>
      </c>
      <c r="D78" s="32">
        <v>36</v>
      </c>
      <c r="E78" s="32">
        <v>244</v>
      </c>
      <c r="F78" s="32">
        <v>31</v>
      </c>
      <c r="G78" s="32">
        <v>311</v>
      </c>
    </row>
    <row r="79" spans="1:7" ht="12" customHeight="1" x14ac:dyDescent="0.2">
      <c r="A79" s="72"/>
      <c r="B79" s="72"/>
      <c r="C79" s="14" t="s">
        <v>172</v>
      </c>
      <c r="D79" s="32">
        <v>24</v>
      </c>
      <c r="E79" s="32">
        <v>179</v>
      </c>
      <c r="F79" s="32">
        <v>30</v>
      </c>
      <c r="G79" s="32">
        <v>233</v>
      </c>
    </row>
    <row r="80" spans="1:7" ht="12" customHeight="1" x14ac:dyDescent="0.2">
      <c r="A80" s="72"/>
      <c r="B80" s="72"/>
      <c r="C80" s="14" t="s">
        <v>173</v>
      </c>
      <c r="D80" s="32">
        <v>66</v>
      </c>
      <c r="E80" s="32">
        <v>590</v>
      </c>
      <c r="F80" s="32">
        <v>71</v>
      </c>
      <c r="G80" s="32">
        <v>727</v>
      </c>
    </row>
    <row r="81" spans="1:7" ht="12" customHeight="1" x14ac:dyDescent="0.2">
      <c r="A81" s="72"/>
      <c r="B81" s="72"/>
      <c r="C81" s="14" t="s">
        <v>174</v>
      </c>
      <c r="D81" s="32">
        <v>71</v>
      </c>
      <c r="E81" s="32">
        <v>546</v>
      </c>
      <c r="F81" s="32">
        <v>85</v>
      </c>
      <c r="G81" s="32">
        <v>702</v>
      </c>
    </row>
    <row r="82" spans="1:7" ht="12" customHeight="1" x14ac:dyDescent="0.2">
      <c r="A82" s="72"/>
      <c r="B82" s="72"/>
      <c r="C82" s="14" t="s">
        <v>175</v>
      </c>
      <c r="D82" s="32">
        <v>64</v>
      </c>
      <c r="E82" s="32">
        <v>585</v>
      </c>
      <c r="F82" s="32">
        <v>96</v>
      </c>
      <c r="G82" s="32">
        <v>745</v>
      </c>
    </row>
    <row r="83" spans="1:7" ht="12" customHeight="1" x14ac:dyDescent="0.2">
      <c r="A83" s="72"/>
      <c r="B83" s="72"/>
      <c r="C83" s="14" t="s">
        <v>176</v>
      </c>
      <c r="D83" s="32">
        <v>47</v>
      </c>
      <c r="E83" s="32">
        <v>428</v>
      </c>
      <c r="F83" s="32">
        <v>65</v>
      </c>
      <c r="G83" s="32">
        <v>540</v>
      </c>
    </row>
    <row r="84" spans="1:7" ht="12" customHeight="1" x14ac:dyDescent="0.2">
      <c r="A84" s="72"/>
      <c r="B84" s="72"/>
      <c r="C84" s="16" t="s">
        <v>177</v>
      </c>
      <c r="D84" s="35">
        <v>47</v>
      </c>
      <c r="E84" s="35">
        <v>442</v>
      </c>
      <c r="F84" s="35">
        <v>64</v>
      </c>
      <c r="G84" s="35">
        <v>553</v>
      </c>
    </row>
    <row r="85" spans="1:7" ht="12" customHeight="1" x14ac:dyDescent="0.2">
      <c r="A85" s="71" t="s">
        <v>184</v>
      </c>
      <c r="B85" s="73" t="s">
        <v>169</v>
      </c>
      <c r="C85" s="14" t="s">
        <v>170</v>
      </c>
      <c r="D85" s="32">
        <v>780</v>
      </c>
      <c r="E85" s="32">
        <v>4877</v>
      </c>
      <c r="F85" s="32">
        <v>608</v>
      </c>
      <c r="G85" s="32">
        <v>6265</v>
      </c>
    </row>
    <row r="86" spans="1:7" ht="12" customHeight="1" x14ac:dyDescent="0.2">
      <c r="A86" s="72"/>
      <c r="B86" s="72"/>
      <c r="C86" s="14" t="s">
        <v>171</v>
      </c>
      <c r="D86" s="32">
        <v>768</v>
      </c>
      <c r="E86" s="32">
        <v>4893</v>
      </c>
      <c r="F86" s="32">
        <v>639</v>
      </c>
      <c r="G86" s="32">
        <v>6300</v>
      </c>
    </row>
    <row r="87" spans="1:7" ht="12" customHeight="1" x14ac:dyDescent="0.2">
      <c r="A87" s="72"/>
      <c r="B87" s="72"/>
      <c r="C87" s="14" t="s">
        <v>172</v>
      </c>
      <c r="D87" s="32">
        <v>791</v>
      </c>
      <c r="E87" s="32">
        <v>4878</v>
      </c>
      <c r="F87" s="32">
        <v>642</v>
      </c>
      <c r="G87" s="32">
        <v>6311</v>
      </c>
    </row>
    <row r="88" spans="1:7" ht="12" customHeight="1" x14ac:dyDescent="0.2">
      <c r="A88" s="72"/>
      <c r="B88" s="72"/>
      <c r="C88" s="14" t="s">
        <v>173</v>
      </c>
      <c r="D88" s="32">
        <v>776</v>
      </c>
      <c r="E88" s="32">
        <v>5153</v>
      </c>
      <c r="F88" s="32">
        <v>677</v>
      </c>
      <c r="G88" s="32">
        <v>6606</v>
      </c>
    </row>
    <row r="89" spans="1:7" ht="12" customHeight="1" x14ac:dyDescent="0.2">
      <c r="A89" s="72"/>
      <c r="B89" s="72"/>
      <c r="C89" s="14" t="s">
        <v>174</v>
      </c>
      <c r="D89" s="32">
        <v>708</v>
      </c>
      <c r="E89" s="32">
        <v>4962</v>
      </c>
      <c r="F89" s="32">
        <v>674</v>
      </c>
      <c r="G89" s="32">
        <v>6344</v>
      </c>
    </row>
    <row r="90" spans="1:7" ht="12" customHeight="1" x14ac:dyDescent="0.2">
      <c r="A90" s="72"/>
      <c r="B90" s="72"/>
      <c r="C90" s="14" t="s">
        <v>175</v>
      </c>
      <c r="D90" s="32">
        <v>698</v>
      </c>
      <c r="E90" s="32">
        <v>5198</v>
      </c>
      <c r="F90" s="32">
        <v>733</v>
      </c>
      <c r="G90" s="32">
        <v>6629</v>
      </c>
    </row>
    <row r="91" spans="1:7" ht="12" customHeight="1" x14ac:dyDescent="0.2">
      <c r="A91" s="72"/>
      <c r="B91" s="72"/>
      <c r="C91" s="14" t="s">
        <v>176</v>
      </c>
      <c r="D91" s="32">
        <v>676</v>
      </c>
      <c r="E91" s="32">
        <v>5097</v>
      </c>
      <c r="F91" s="32">
        <v>730</v>
      </c>
      <c r="G91" s="32">
        <v>6503</v>
      </c>
    </row>
    <row r="92" spans="1:7" ht="12" customHeight="1" x14ac:dyDescent="0.2">
      <c r="A92" s="72"/>
      <c r="B92" s="72"/>
      <c r="C92" s="16" t="s">
        <v>177</v>
      </c>
      <c r="D92" s="35">
        <v>686</v>
      </c>
      <c r="E92" s="35">
        <v>5088</v>
      </c>
      <c r="F92" s="35">
        <v>735</v>
      </c>
      <c r="G92" s="35">
        <v>6509</v>
      </c>
    </row>
    <row r="93" spans="1:7" ht="12" customHeight="1" x14ac:dyDescent="0.2">
      <c r="A93" s="72"/>
      <c r="B93" s="73" t="s">
        <v>178</v>
      </c>
      <c r="C93" s="14" t="s">
        <v>170</v>
      </c>
      <c r="D93" s="32">
        <v>780</v>
      </c>
      <c r="E93" s="32">
        <v>4877</v>
      </c>
      <c r="F93" s="32">
        <v>608</v>
      </c>
      <c r="G93" s="32">
        <v>6265</v>
      </c>
    </row>
    <row r="94" spans="1:7" ht="12" customHeight="1" x14ac:dyDescent="0.2">
      <c r="A94" s="72"/>
      <c r="B94" s="72"/>
      <c r="C94" s="14" t="s">
        <v>171</v>
      </c>
      <c r="D94" s="32">
        <v>768</v>
      </c>
      <c r="E94" s="32">
        <v>4893</v>
      </c>
      <c r="F94" s="32">
        <v>639</v>
      </c>
      <c r="G94" s="32">
        <v>6300</v>
      </c>
    </row>
    <row r="95" spans="1:7" ht="12" customHeight="1" x14ac:dyDescent="0.2">
      <c r="A95" s="72"/>
      <c r="B95" s="72"/>
      <c r="C95" s="14" t="s">
        <v>172</v>
      </c>
      <c r="D95" s="32">
        <v>791</v>
      </c>
      <c r="E95" s="32">
        <v>4878</v>
      </c>
      <c r="F95" s="32">
        <v>642</v>
      </c>
      <c r="G95" s="32">
        <v>6311</v>
      </c>
    </row>
    <row r="96" spans="1:7" ht="12" customHeight="1" x14ac:dyDescent="0.2">
      <c r="A96" s="72"/>
      <c r="B96" s="72"/>
      <c r="C96" s="14" t="s">
        <v>173</v>
      </c>
      <c r="D96" s="32">
        <v>776</v>
      </c>
      <c r="E96" s="32">
        <v>5153</v>
      </c>
      <c r="F96" s="32">
        <v>677</v>
      </c>
      <c r="G96" s="32">
        <v>6606</v>
      </c>
    </row>
    <row r="97" spans="1:7" ht="12" customHeight="1" x14ac:dyDescent="0.2">
      <c r="A97" s="72"/>
      <c r="B97" s="72"/>
      <c r="C97" s="14" t="s">
        <v>174</v>
      </c>
      <c r="D97" s="32">
        <v>708</v>
      </c>
      <c r="E97" s="32">
        <v>4962</v>
      </c>
      <c r="F97" s="32">
        <v>674</v>
      </c>
      <c r="G97" s="32">
        <v>6344</v>
      </c>
    </row>
    <row r="98" spans="1:7" ht="12" customHeight="1" x14ac:dyDescent="0.2">
      <c r="A98" s="72"/>
      <c r="B98" s="72"/>
      <c r="C98" s="14" t="s">
        <v>175</v>
      </c>
      <c r="D98" s="32">
        <v>698</v>
      </c>
      <c r="E98" s="32">
        <v>5198</v>
      </c>
      <c r="F98" s="32">
        <v>733</v>
      </c>
      <c r="G98" s="32">
        <v>6629</v>
      </c>
    </row>
    <row r="99" spans="1:7" ht="12" customHeight="1" x14ac:dyDescent="0.2">
      <c r="A99" s="72"/>
      <c r="B99" s="72"/>
      <c r="C99" s="14" t="s">
        <v>176</v>
      </c>
      <c r="D99" s="32">
        <v>676</v>
      </c>
      <c r="E99" s="32">
        <v>5097</v>
      </c>
      <c r="F99" s="32">
        <v>730</v>
      </c>
      <c r="G99" s="32">
        <v>6503</v>
      </c>
    </row>
    <row r="100" spans="1:7" ht="12" customHeight="1" x14ac:dyDescent="0.2">
      <c r="A100" s="72"/>
      <c r="B100" s="72"/>
      <c r="C100" s="16" t="s">
        <v>177</v>
      </c>
      <c r="D100" s="35">
        <v>686</v>
      </c>
      <c r="E100" s="35">
        <v>5088</v>
      </c>
      <c r="F100" s="35">
        <v>735</v>
      </c>
      <c r="G100" s="35">
        <v>6509</v>
      </c>
    </row>
    <row r="101" spans="1:7" ht="12" customHeight="1" x14ac:dyDescent="0.2">
      <c r="A101" s="72"/>
      <c r="B101" s="73" t="s">
        <v>179</v>
      </c>
      <c r="C101" s="14" t="s">
        <v>170</v>
      </c>
      <c r="D101" s="32">
        <v>780</v>
      </c>
      <c r="E101" s="32">
        <v>4877</v>
      </c>
      <c r="F101" s="32">
        <v>608</v>
      </c>
      <c r="G101" s="32">
        <v>6265</v>
      </c>
    </row>
    <row r="102" spans="1:7" ht="12" customHeight="1" x14ac:dyDescent="0.2">
      <c r="A102" s="72"/>
      <c r="B102" s="72"/>
      <c r="C102" s="14" t="s">
        <v>171</v>
      </c>
      <c r="D102" s="32">
        <v>768</v>
      </c>
      <c r="E102" s="32">
        <v>4893</v>
      </c>
      <c r="F102" s="32">
        <v>639</v>
      </c>
      <c r="G102" s="32">
        <v>6300</v>
      </c>
    </row>
    <row r="103" spans="1:7" ht="12" customHeight="1" x14ac:dyDescent="0.2">
      <c r="A103" s="72"/>
      <c r="B103" s="72"/>
      <c r="C103" s="14" t="s">
        <v>172</v>
      </c>
      <c r="D103" s="32">
        <v>791</v>
      </c>
      <c r="E103" s="32">
        <v>4878</v>
      </c>
      <c r="F103" s="32">
        <v>642</v>
      </c>
      <c r="G103" s="32">
        <v>6311</v>
      </c>
    </row>
    <row r="104" spans="1:7" ht="12" customHeight="1" x14ac:dyDescent="0.2">
      <c r="A104" s="72"/>
      <c r="B104" s="72"/>
      <c r="C104" s="14" t="s">
        <v>173</v>
      </c>
      <c r="D104" s="32">
        <v>776</v>
      </c>
      <c r="E104" s="32">
        <v>5153</v>
      </c>
      <c r="F104" s="32">
        <v>677</v>
      </c>
      <c r="G104" s="32">
        <v>6606</v>
      </c>
    </row>
    <row r="105" spans="1:7" ht="12" customHeight="1" x14ac:dyDescent="0.2">
      <c r="A105" s="72"/>
      <c r="B105" s="72"/>
      <c r="C105" s="14" t="s">
        <v>174</v>
      </c>
      <c r="D105" s="32">
        <v>708</v>
      </c>
      <c r="E105" s="32">
        <v>4962</v>
      </c>
      <c r="F105" s="32">
        <v>674</v>
      </c>
      <c r="G105" s="32">
        <v>6344</v>
      </c>
    </row>
    <row r="106" spans="1:7" ht="12" customHeight="1" x14ac:dyDescent="0.2">
      <c r="A106" s="72"/>
      <c r="B106" s="72"/>
      <c r="C106" s="14" t="s">
        <v>175</v>
      </c>
      <c r="D106" s="32">
        <v>698</v>
      </c>
      <c r="E106" s="32">
        <v>5198</v>
      </c>
      <c r="F106" s="32">
        <v>733</v>
      </c>
      <c r="G106" s="32">
        <v>6629</v>
      </c>
    </row>
    <row r="107" spans="1:7" ht="12" customHeight="1" x14ac:dyDescent="0.2">
      <c r="A107" s="72"/>
      <c r="B107" s="72"/>
      <c r="C107" s="14" t="s">
        <v>176</v>
      </c>
      <c r="D107" s="32">
        <v>676</v>
      </c>
      <c r="E107" s="32">
        <v>5097</v>
      </c>
      <c r="F107" s="32">
        <v>730</v>
      </c>
      <c r="G107" s="32">
        <v>6503</v>
      </c>
    </row>
    <row r="108" spans="1:7" ht="12" customHeight="1" x14ac:dyDescent="0.2">
      <c r="A108" s="72"/>
      <c r="B108" s="72"/>
      <c r="C108" s="16" t="s">
        <v>177</v>
      </c>
      <c r="D108" s="35">
        <v>686</v>
      </c>
      <c r="E108" s="35">
        <v>5088</v>
      </c>
      <c r="F108" s="35">
        <v>735</v>
      </c>
      <c r="G108" s="35">
        <v>6509</v>
      </c>
    </row>
    <row r="109" spans="1:7" ht="12" customHeight="1" x14ac:dyDescent="0.2">
      <c r="A109" s="72"/>
      <c r="B109" s="73" t="s">
        <v>180</v>
      </c>
      <c r="C109" s="14" t="s">
        <v>170</v>
      </c>
      <c r="D109" s="32">
        <v>780</v>
      </c>
      <c r="E109" s="32">
        <v>4877</v>
      </c>
      <c r="F109" s="32">
        <v>608</v>
      </c>
      <c r="G109" s="32">
        <v>6265</v>
      </c>
    </row>
    <row r="110" spans="1:7" ht="12" customHeight="1" x14ac:dyDescent="0.2">
      <c r="A110" s="72"/>
      <c r="B110" s="72"/>
      <c r="C110" s="14" t="s">
        <v>171</v>
      </c>
      <c r="D110" s="32">
        <v>768</v>
      </c>
      <c r="E110" s="32">
        <v>4893</v>
      </c>
      <c r="F110" s="32">
        <v>639</v>
      </c>
      <c r="G110" s="32">
        <v>6300</v>
      </c>
    </row>
    <row r="111" spans="1:7" ht="12" customHeight="1" x14ac:dyDescent="0.2">
      <c r="A111" s="72"/>
      <c r="B111" s="72"/>
      <c r="C111" s="14" t="s">
        <v>172</v>
      </c>
      <c r="D111" s="32">
        <v>791</v>
      </c>
      <c r="E111" s="32">
        <v>4878</v>
      </c>
      <c r="F111" s="32">
        <v>642</v>
      </c>
      <c r="G111" s="32">
        <v>6311</v>
      </c>
    </row>
    <row r="112" spans="1:7" ht="12" customHeight="1" x14ac:dyDescent="0.2">
      <c r="A112" s="72"/>
      <c r="B112" s="72"/>
      <c r="C112" s="14" t="s">
        <v>173</v>
      </c>
      <c r="D112" s="32">
        <v>776</v>
      </c>
      <c r="E112" s="32">
        <v>5153</v>
      </c>
      <c r="F112" s="32">
        <v>677</v>
      </c>
      <c r="G112" s="32">
        <v>6606</v>
      </c>
    </row>
    <row r="113" spans="1:7" ht="12" customHeight="1" x14ac:dyDescent="0.2">
      <c r="A113" s="72"/>
      <c r="B113" s="72"/>
      <c r="C113" s="14" t="s">
        <v>174</v>
      </c>
      <c r="D113" s="32">
        <v>708</v>
      </c>
      <c r="E113" s="32">
        <v>4962</v>
      </c>
      <c r="F113" s="32">
        <v>674</v>
      </c>
      <c r="G113" s="32">
        <v>6344</v>
      </c>
    </row>
    <row r="114" spans="1:7" ht="12" customHeight="1" x14ac:dyDescent="0.2">
      <c r="A114" s="72"/>
      <c r="B114" s="72"/>
      <c r="C114" s="14" t="s">
        <v>175</v>
      </c>
      <c r="D114" s="32">
        <v>698</v>
      </c>
      <c r="E114" s="32">
        <v>5198</v>
      </c>
      <c r="F114" s="32">
        <v>733</v>
      </c>
      <c r="G114" s="32">
        <v>6629</v>
      </c>
    </row>
    <row r="115" spans="1:7" ht="12" customHeight="1" x14ac:dyDescent="0.2">
      <c r="A115" s="72"/>
      <c r="B115" s="72"/>
      <c r="C115" s="14" t="s">
        <v>176</v>
      </c>
      <c r="D115" s="32">
        <v>676</v>
      </c>
      <c r="E115" s="32">
        <v>5097</v>
      </c>
      <c r="F115" s="32">
        <v>730</v>
      </c>
      <c r="G115" s="32">
        <v>6503</v>
      </c>
    </row>
    <row r="116" spans="1:7" ht="12" customHeight="1" x14ac:dyDescent="0.2">
      <c r="A116" s="72"/>
      <c r="B116" s="72"/>
      <c r="C116" s="16" t="s">
        <v>177</v>
      </c>
      <c r="D116" s="35">
        <v>686</v>
      </c>
      <c r="E116" s="35">
        <v>5088</v>
      </c>
      <c r="F116" s="35">
        <v>735</v>
      </c>
      <c r="G116" s="35">
        <v>6509</v>
      </c>
    </row>
    <row r="117" spans="1:7" ht="12" customHeight="1" x14ac:dyDescent="0.2">
      <c r="A117" s="72"/>
      <c r="B117" s="73" t="s">
        <v>181</v>
      </c>
      <c r="C117" s="14" t="s">
        <v>170</v>
      </c>
      <c r="D117" s="32">
        <v>780</v>
      </c>
      <c r="E117" s="32">
        <v>4877</v>
      </c>
      <c r="F117" s="32">
        <v>608</v>
      </c>
      <c r="G117" s="32">
        <v>6265</v>
      </c>
    </row>
    <row r="118" spans="1:7" ht="12" customHeight="1" x14ac:dyDescent="0.2">
      <c r="A118" s="72"/>
      <c r="B118" s="72"/>
      <c r="C118" s="14" t="s">
        <v>171</v>
      </c>
      <c r="D118" s="32">
        <v>768</v>
      </c>
      <c r="E118" s="32">
        <v>4893</v>
      </c>
      <c r="F118" s="32">
        <v>639</v>
      </c>
      <c r="G118" s="32">
        <v>6300</v>
      </c>
    </row>
    <row r="119" spans="1:7" ht="12" customHeight="1" x14ac:dyDescent="0.2">
      <c r="A119" s="72"/>
      <c r="B119" s="72"/>
      <c r="C119" s="14" t="s">
        <v>172</v>
      </c>
      <c r="D119" s="32">
        <v>791</v>
      </c>
      <c r="E119" s="32">
        <v>4878</v>
      </c>
      <c r="F119" s="32">
        <v>642</v>
      </c>
      <c r="G119" s="32">
        <v>6311</v>
      </c>
    </row>
    <row r="120" spans="1:7" ht="12" customHeight="1" x14ac:dyDescent="0.2">
      <c r="A120" s="72"/>
      <c r="B120" s="72"/>
      <c r="C120" s="14" t="s">
        <v>173</v>
      </c>
      <c r="D120" s="32">
        <v>776</v>
      </c>
      <c r="E120" s="32">
        <v>5153</v>
      </c>
      <c r="F120" s="32">
        <v>677</v>
      </c>
      <c r="G120" s="32">
        <v>6606</v>
      </c>
    </row>
    <row r="121" spans="1:7" ht="12" customHeight="1" x14ac:dyDescent="0.2">
      <c r="A121" s="72"/>
      <c r="B121" s="72"/>
      <c r="C121" s="14" t="s">
        <v>174</v>
      </c>
      <c r="D121" s="32">
        <v>708</v>
      </c>
      <c r="E121" s="32">
        <v>4962</v>
      </c>
      <c r="F121" s="32">
        <v>674</v>
      </c>
      <c r="G121" s="32">
        <v>6344</v>
      </c>
    </row>
    <row r="122" spans="1:7" ht="12" customHeight="1" x14ac:dyDescent="0.2">
      <c r="A122" s="72"/>
      <c r="B122" s="72"/>
      <c r="C122" s="14" t="s">
        <v>175</v>
      </c>
      <c r="D122" s="32">
        <v>698</v>
      </c>
      <c r="E122" s="32">
        <v>5198</v>
      </c>
      <c r="F122" s="32">
        <v>733</v>
      </c>
      <c r="G122" s="32">
        <v>6629</v>
      </c>
    </row>
    <row r="123" spans="1:7" ht="12" customHeight="1" x14ac:dyDescent="0.2">
      <c r="A123" s="72"/>
      <c r="B123" s="72"/>
      <c r="C123" s="14" t="s">
        <v>176</v>
      </c>
      <c r="D123" s="32">
        <v>676</v>
      </c>
      <c r="E123" s="32">
        <v>5097</v>
      </c>
      <c r="F123" s="32">
        <v>730</v>
      </c>
      <c r="G123" s="32">
        <v>6503</v>
      </c>
    </row>
    <row r="124" spans="1:7" ht="12" customHeight="1" x14ac:dyDescent="0.2">
      <c r="A124" s="72"/>
      <c r="B124" s="72"/>
      <c r="C124" s="16" t="s">
        <v>177</v>
      </c>
      <c r="D124" s="35">
        <v>686</v>
      </c>
      <c r="E124" s="35">
        <v>5088</v>
      </c>
      <c r="F124" s="35">
        <v>735</v>
      </c>
      <c r="G124" s="35">
        <v>6509</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279</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38.700000000000003</v>
      </c>
      <c r="E6" s="17">
        <v>37.799999999999997</v>
      </c>
      <c r="F6" s="19" t="s">
        <v>266</v>
      </c>
      <c r="G6" s="17">
        <v>37.200000000000003</v>
      </c>
      <c r="H6" s="17">
        <v>34.700000000000003</v>
      </c>
      <c r="I6" s="19" t="s">
        <v>266</v>
      </c>
      <c r="J6" s="17">
        <v>37.799999999999997</v>
      </c>
      <c r="K6" s="17">
        <v>35.799999999999997</v>
      </c>
      <c r="L6" s="17">
        <v>36.799999999999997</v>
      </c>
    </row>
    <row r="7" spans="1:12" ht="12" customHeight="1" x14ac:dyDescent="0.2">
      <c r="A7" s="29" t="s">
        <v>183</v>
      </c>
      <c r="B7" s="16" t="s">
        <v>177</v>
      </c>
      <c r="C7" s="30" t="s">
        <v>266</v>
      </c>
      <c r="D7" s="35">
        <v>6111</v>
      </c>
      <c r="E7" s="35">
        <v>5425</v>
      </c>
      <c r="F7" s="35" t="s">
        <v>267</v>
      </c>
      <c r="G7" s="35">
        <v>11046</v>
      </c>
      <c r="H7" s="35">
        <v>9092</v>
      </c>
      <c r="I7" s="35" t="s">
        <v>267</v>
      </c>
      <c r="J7" s="35">
        <v>17157</v>
      </c>
      <c r="K7" s="35">
        <v>14517</v>
      </c>
      <c r="L7" s="35">
        <v>31674</v>
      </c>
    </row>
    <row r="8" spans="1:12" ht="12" customHeight="1" x14ac:dyDescent="0.2">
      <c r="A8" s="29" t="s">
        <v>184</v>
      </c>
      <c r="B8" s="16" t="s">
        <v>177</v>
      </c>
      <c r="C8" s="30" t="s">
        <v>266</v>
      </c>
      <c r="D8" s="35">
        <v>15785</v>
      </c>
      <c r="E8" s="35">
        <v>14366</v>
      </c>
      <c r="F8" s="35" t="s">
        <v>267</v>
      </c>
      <c r="G8" s="35">
        <v>29655</v>
      </c>
      <c r="H8" s="35">
        <v>26173</v>
      </c>
      <c r="I8" s="35" t="s">
        <v>267</v>
      </c>
      <c r="J8" s="35">
        <v>45440</v>
      </c>
      <c r="K8" s="35">
        <v>40539</v>
      </c>
      <c r="L8" s="35">
        <v>85979</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4"/>
  <sheetViews>
    <sheetView zoomScaleNormal="100" workbookViewId="0"/>
  </sheetViews>
  <sheetFormatPr defaultColWidth="11.42578125" defaultRowHeight="12.95" customHeight="1" x14ac:dyDescent="0.2"/>
  <cols>
    <col min="1" max="1" width="11.7109375" bestFit="1" customWidth="1"/>
    <col min="2" max="2" width="17.7109375" bestFit="1" customWidth="1"/>
    <col min="3" max="3" width="1.7109375" bestFit="1" customWidth="1"/>
    <col min="4" max="5" width="10.7109375" bestFit="1" customWidth="1"/>
    <col min="6" max="6" width="1.7109375" bestFit="1" customWidth="1"/>
    <col min="7" max="8" width="10.7109375" bestFit="1" customWidth="1"/>
    <col min="9" max="9" width="1.7109375" bestFit="1" customWidth="1"/>
    <col min="10" max="12" width="10.7109375" bestFit="1" customWidth="1"/>
  </cols>
  <sheetData>
    <row r="1" spans="1:12" s="39" customFormat="1" ht="12.95" customHeight="1" x14ac:dyDescent="0.3">
      <c r="A1" s="83" t="s">
        <v>287</v>
      </c>
    </row>
    <row r="2" spans="1:12" ht="47.25" customHeight="1" x14ac:dyDescent="0.3">
      <c r="A2" s="74" t="s">
        <v>280</v>
      </c>
      <c r="B2" s="70"/>
      <c r="C2" s="70"/>
      <c r="D2" s="70"/>
      <c r="E2" s="70"/>
      <c r="F2" s="70"/>
      <c r="G2" s="70"/>
      <c r="H2" s="70"/>
      <c r="I2" s="70"/>
      <c r="J2" s="70"/>
      <c r="K2" s="70"/>
      <c r="L2" s="70"/>
    </row>
    <row r="3" spans="1:12" ht="0" hidden="1" customHeight="1" x14ac:dyDescent="0.2"/>
    <row r="4" spans="1:12" ht="12" customHeight="1" x14ac:dyDescent="0.2">
      <c r="A4" s="79" t="s">
        <v>0</v>
      </c>
      <c r="B4" s="79"/>
      <c r="C4" s="79"/>
      <c r="D4" s="79" t="s">
        <v>262</v>
      </c>
      <c r="E4" s="79"/>
      <c r="F4" s="27" t="s">
        <v>0</v>
      </c>
      <c r="G4" s="79" t="s">
        <v>263</v>
      </c>
      <c r="H4" s="79"/>
      <c r="I4" s="27" t="s">
        <v>0</v>
      </c>
      <c r="J4" s="79" t="s">
        <v>167</v>
      </c>
      <c r="K4" s="79"/>
      <c r="L4" s="79"/>
    </row>
    <row r="5" spans="1:12" ht="12" customHeight="1" x14ac:dyDescent="0.2">
      <c r="A5" s="28" t="s">
        <v>0</v>
      </c>
      <c r="B5" s="28" t="s">
        <v>160</v>
      </c>
      <c r="C5" s="28" t="s">
        <v>0</v>
      </c>
      <c r="D5" s="13" t="s">
        <v>264</v>
      </c>
      <c r="E5" s="13" t="s">
        <v>265</v>
      </c>
      <c r="F5" s="28" t="s">
        <v>0</v>
      </c>
      <c r="G5" s="13" t="s">
        <v>264</v>
      </c>
      <c r="H5" s="13" t="s">
        <v>265</v>
      </c>
      <c r="I5" s="28" t="s">
        <v>0</v>
      </c>
      <c r="J5" s="13" t="s">
        <v>264</v>
      </c>
      <c r="K5" s="13" t="s">
        <v>265</v>
      </c>
      <c r="L5" s="13" t="s">
        <v>167</v>
      </c>
    </row>
    <row r="6" spans="1:12" ht="12" customHeight="1" x14ac:dyDescent="0.2">
      <c r="A6" s="29" t="s">
        <v>168</v>
      </c>
      <c r="B6" s="16" t="s">
        <v>177</v>
      </c>
      <c r="C6" s="30" t="s">
        <v>266</v>
      </c>
      <c r="D6" s="17">
        <v>32.1</v>
      </c>
      <c r="E6" s="17">
        <v>31</v>
      </c>
      <c r="F6" s="19" t="s">
        <v>266</v>
      </c>
      <c r="G6" s="17">
        <v>18.100000000000001</v>
      </c>
      <c r="H6" s="17">
        <v>19.7</v>
      </c>
      <c r="I6" s="19" t="s">
        <v>266</v>
      </c>
      <c r="J6" s="17">
        <v>23.2</v>
      </c>
      <c r="K6" s="17">
        <v>23.8</v>
      </c>
      <c r="L6" s="17">
        <v>23.5</v>
      </c>
    </row>
    <row r="7" spans="1:12" ht="12" customHeight="1" x14ac:dyDescent="0.2">
      <c r="A7" s="29" t="s">
        <v>183</v>
      </c>
      <c r="B7" s="16" t="s">
        <v>177</v>
      </c>
      <c r="C7" s="30" t="s">
        <v>266</v>
      </c>
      <c r="D7" s="35">
        <v>1073</v>
      </c>
      <c r="E7" s="35">
        <v>965</v>
      </c>
      <c r="F7" s="35" t="s">
        <v>267</v>
      </c>
      <c r="G7" s="35">
        <v>1067</v>
      </c>
      <c r="H7" s="35">
        <v>1065</v>
      </c>
      <c r="I7" s="35" t="s">
        <v>267</v>
      </c>
      <c r="J7" s="35">
        <v>2140</v>
      </c>
      <c r="K7" s="35">
        <v>2030</v>
      </c>
      <c r="L7" s="35">
        <v>4170</v>
      </c>
    </row>
    <row r="8" spans="1:12" ht="12" customHeight="1" x14ac:dyDescent="0.2">
      <c r="A8" s="29" t="s">
        <v>184</v>
      </c>
      <c r="B8" s="16" t="s">
        <v>177</v>
      </c>
      <c r="C8" s="30" t="s">
        <v>266</v>
      </c>
      <c r="D8" s="35">
        <v>3345</v>
      </c>
      <c r="E8" s="35">
        <v>3114</v>
      </c>
      <c r="F8" s="35" t="s">
        <v>267</v>
      </c>
      <c r="G8" s="35">
        <v>5890</v>
      </c>
      <c r="H8" s="35">
        <v>5398</v>
      </c>
      <c r="I8" s="35" t="s">
        <v>267</v>
      </c>
      <c r="J8" s="35">
        <v>9235</v>
      </c>
      <c r="K8" s="35">
        <v>8512</v>
      </c>
      <c r="L8" s="35">
        <v>17747</v>
      </c>
    </row>
    <row r="9" spans="1:12" ht="12" hidden="1" customHeight="1" x14ac:dyDescent="0.2"/>
    <row r="10" spans="1:12" ht="24" customHeight="1" x14ac:dyDescent="0.2">
      <c r="A10" s="69" t="s">
        <v>268</v>
      </c>
      <c r="B10" s="70"/>
      <c r="C10" s="70"/>
      <c r="D10" s="70"/>
      <c r="E10" s="70"/>
      <c r="F10" s="70"/>
      <c r="G10" s="70"/>
      <c r="H10" s="70"/>
      <c r="I10" s="70"/>
      <c r="J10" s="70"/>
      <c r="K10" s="70"/>
      <c r="L10" s="70"/>
    </row>
    <row r="11" spans="1:12" ht="12" customHeight="1" x14ac:dyDescent="0.2">
      <c r="A11" s="78" t="s">
        <v>33</v>
      </c>
      <c r="B11" s="70"/>
      <c r="C11" s="70"/>
      <c r="D11" s="70"/>
      <c r="E11" s="70"/>
      <c r="F11" s="70"/>
      <c r="G11" s="70"/>
      <c r="H11" s="70"/>
      <c r="I11" s="70"/>
      <c r="J11" s="70"/>
      <c r="K11" s="70"/>
      <c r="L11" s="70"/>
    </row>
    <row r="12" spans="1:12" ht="12" customHeight="1" x14ac:dyDescent="0.2"/>
    <row r="13" spans="1:12" ht="12" customHeight="1" x14ac:dyDescent="0.2">
      <c r="A13" s="20" t="s">
        <v>185</v>
      </c>
    </row>
    <row r="14" spans="1:12" ht="12" customHeight="1" x14ac:dyDescent="0.2"/>
  </sheetData>
  <mergeCells count="7">
    <mergeCell ref="A2:L2"/>
    <mergeCell ref="A10:L10"/>
    <mergeCell ref="A11:L11"/>
    <mergeCell ref="A4:C4"/>
    <mergeCell ref="D4:E4"/>
    <mergeCell ref="G4:H4"/>
    <mergeCell ref="J4:L4"/>
  </mergeCells>
  <hyperlinks>
    <hyperlink ref="A13" location="'Contents'!A1" display="#'Contents'!A1"/>
  </hyperlinks>
  <pageMargins left="0.01" right="0.01" top="0.5" bottom="0.5" header="0" footer="0"/>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201</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35.799999999999997</v>
      </c>
      <c r="E5" s="15">
        <v>36.799999999999997</v>
      </c>
      <c r="F5" s="15">
        <v>37.4</v>
      </c>
      <c r="G5" s="15">
        <v>36.700000000000003</v>
      </c>
    </row>
    <row r="6" spans="1:7" ht="12" customHeight="1" x14ac:dyDescent="0.2">
      <c r="A6" s="72"/>
      <c r="B6" s="72"/>
      <c r="C6" s="14" t="s">
        <v>171</v>
      </c>
      <c r="D6" s="15">
        <v>35.299999999999997</v>
      </c>
      <c r="E6" s="15">
        <v>38.200000000000003</v>
      </c>
      <c r="F6" s="15">
        <v>34.700000000000003</v>
      </c>
      <c r="G6" s="15">
        <v>37.5</v>
      </c>
    </row>
    <row r="7" spans="1:7" ht="12" customHeight="1" x14ac:dyDescent="0.2">
      <c r="A7" s="72"/>
      <c r="B7" s="72"/>
      <c r="C7" s="14" t="s">
        <v>172</v>
      </c>
      <c r="D7" s="15">
        <v>34.9</v>
      </c>
      <c r="E7" s="15">
        <v>39</v>
      </c>
      <c r="F7" s="15">
        <v>33.6</v>
      </c>
      <c r="G7" s="15">
        <v>38</v>
      </c>
    </row>
    <row r="8" spans="1:7" ht="12" customHeight="1" x14ac:dyDescent="0.2">
      <c r="A8" s="72"/>
      <c r="B8" s="72"/>
      <c r="C8" s="14" t="s">
        <v>173</v>
      </c>
      <c r="D8" s="15">
        <v>34.9</v>
      </c>
      <c r="E8" s="15">
        <v>41.7</v>
      </c>
      <c r="F8" s="15">
        <v>37.299999999999997</v>
      </c>
      <c r="G8" s="15">
        <v>40.6</v>
      </c>
    </row>
    <row r="9" spans="1:7" ht="12" customHeight="1" x14ac:dyDescent="0.2">
      <c r="A9" s="72"/>
      <c r="B9" s="72"/>
      <c r="C9" s="14" t="s">
        <v>174</v>
      </c>
      <c r="D9" s="15">
        <v>38.4</v>
      </c>
      <c r="E9" s="15">
        <v>43.7</v>
      </c>
      <c r="F9" s="15">
        <v>46.9</v>
      </c>
      <c r="G9" s="15">
        <v>43.6</v>
      </c>
    </row>
    <row r="10" spans="1:7" ht="12" customHeight="1" x14ac:dyDescent="0.2">
      <c r="A10" s="72"/>
      <c r="B10" s="72"/>
      <c r="C10" s="14" t="s">
        <v>175</v>
      </c>
      <c r="D10" s="15">
        <v>42.8</v>
      </c>
      <c r="E10" s="15">
        <v>45.8</v>
      </c>
      <c r="F10" s="15">
        <v>43.7</v>
      </c>
      <c r="G10" s="15">
        <v>45.3</v>
      </c>
    </row>
    <row r="11" spans="1:7" ht="12" customHeight="1" x14ac:dyDescent="0.2">
      <c r="A11" s="72"/>
      <c r="B11" s="72"/>
      <c r="C11" s="14" t="s">
        <v>176</v>
      </c>
      <c r="D11" s="15">
        <v>42.4</v>
      </c>
      <c r="E11" s="15">
        <v>44.8</v>
      </c>
      <c r="F11" s="15">
        <v>41.1</v>
      </c>
      <c r="G11" s="15">
        <v>44.2</v>
      </c>
    </row>
    <row r="12" spans="1:7" ht="12" customHeight="1" x14ac:dyDescent="0.2">
      <c r="A12" s="72"/>
      <c r="B12" s="72"/>
      <c r="C12" s="16" t="s">
        <v>177</v>
      </c>
      <c r="D12" s="17">
        <v>45.6</v>
      </c>
      <c r="E12" s="17">
        <v>46.8</v>
      </c>
      <c r="F12" s="17">
        <v>41.4</v>
      </c>
      <c r="G12" s="17">
        <v>46</v>
      </c>
    </row>
    <row r="13" spans="1:7" ht="12" customHeight="1" x14ac:dyDescent="0.2">
      <c r="A13" s="72"/>
      <c r="B13" s="73" t="s">
        <v>178</v>
      </c>
      <c r="C13" s="14" t="s">
        <v>170</v>
      </c>
      <c r="D13" s="15">
        <v>31.9</v>
      </c>
      <c r="E13" s="15">
        <v>25.7</v>
      </c>
      <c r="F13" s="15">
        <v>21.2</v>
      </c>
      <c r="G13" s="15">
        <v>26</v>
      </c>
    </row>
    <row r="14" spans="1:7" ht="12" customHeight="1" x14ac:dyDescent="0.2">
      <c r="A14" s="72"/>
      <c r="B14" s="72"/>
      <c r="C14" s="14" t="s">
        <v>171</v>
      </c>
      <c r="D14" s="15">
        <v>30.4</v>
      </c>
      <c r="E14" s="15">
        <v>23.6</v>
      </c>
      <c r="F14" s="15">
        <v>27.3</v>
      </c>
      <c r="G14" s="15">
        <v>24.8</v>
      </c>
    </row>
    <row r="15" spans="1:7" ht="12" customHeight="1" x14ac:dyDescent="0.2">
      <c r="A15" s="72"/>
      <c r="B15" s="72"/>
      <c r="C15" s="14" t="s">
        <v>172</v>
      </c>
      <c r="D15" s="15">
        <v>28.3</v>
      </c>
      <c r="E15" s="15">
        <v>21.5</v>
      </c>
      <c r="F15" s="15">
        <v>24.2</v>
      </c>
      <c r="G15" s="15">
        <v>22.5</v>
      </c>
    </row>
    <row r="16" spans="1:7" ht="12" customHeight="1" x14ac:dyDescent="0.2">
      <c r="A16" s="72"/>
      <c r="B16" s="72"/>
      <c r="C16" s="14" t="s">
        <v>173</v>
      </c>
      <c r="D16" s="15">
        <v>18</v>
      </c>
      <c r="E16" s="15">
        <v>20.7</v>
      </c>
      <c r="F16" s="15">
        <v>20.100000000000001</v>
      </c>
      <c r="G16" s="15">
        <v>20.399999999999999</v>
      </c>
    </row>
    <row r="17" spans="1:7" ht="12" customHeight="1" x14ac:dyDescent="0.2">
      <c r="A17" s="72"/>
      <c r="B17" s="72"/>
      <c r="C17" s="14" t="s">
        <v>174</v>
      </c>
      <c r="D17" s="15">
        <v>18.3</v>
      </c>
      <c r="E17" s="15">
        <v>22.3</v>
      </c>
      <c r="F17" s="15">
        <v>17.3</v>
      </c>
      <c r="G17" s="15">
        <v>21.3</v>
      </c>
    </row>
    <row r="18" spans="1:7" ht="12" customHeight="1" x14ac:dyDescent="0.2">
      <c r="A18" s="72"/>
      <c r="B18" s="72"/>
      <c r="C18" s="14" t="s">
        <v>175</v>
      </c>
      <c r="D18" s="15">
        <v>21.1</v>
      </c>
      <c r="E18" s="15">
        <v>22</v>
      </c>
      <c r="F18" s="15">
        <v>27.1</v>
      </c>
      <c r="G18" s="15">
        <v>22.5</v>
      </c>
    </row>
    <row r="19" spans="1:7" ht="12" customHeight="1" x14ac:dyDescent="0.2">
      <c r="A19" s="72"/>
      <c r="B19" s="72"/>
      <c r="C19" s="14" t="s">
        <v>176</v>
      </c>
      <c r="D19" s="15">
        <v>20.100000000000001</v>
      </c>
      <c r="E19" s="15">
        <v>24</v>
      </c>
      <c r="F19" s="15">
        <v>27</v>
      </c>
      <c r="G19" s="15">
        <v>24</v>
      </c>
    </row>
    <row r="20" spans="1:7" ht="12" customHeight="1" x14ac:dyDescent="0.2">
      <c r="A20" s="72"/>
      <c r="B20" s="72"/>
      <c r="C20" s="16" t="s">
        <v>177</v>
      </c>
      <c r="D20" s="17">
        <v>18.100000000000001</v>
      </c>
      <c r="E20" s="17">
        <v>20.2</v>
      </c>
      <c r="F20" s="17">
        <v>21.9</v>
      </c>
      <c r="G20" s="17">
        <v>20.2</v>
      </c>
    </row>
    <row r="21" spans="1:7" ht="12" customHeight="1" x14ac:dyDescent="0.2">
      <c r="A21" s="72"/>
      <c r="B21" s="73" t="s">
        <v>179</v>
      </c>
      <c r="C21" s="14" t="s">
        <v>170</v>
      </c>
      <c r="D21" s="15">
        <v>15.1</v>
      </c>
      <c r="E21" s="15">
        <v>19.600000000000001</v>
      </c>
      <c r="F21" s="15">
        <v>17.2</v>
      </c>
      <c r="G21" s="15">
        <v>18.8</v>
      </c>
    </row>
    <row r="22" spans="1:7" ht="12" customHeight="1" x14ac:dyDescent="0.2">
      <c r="A22" s="72"/>
      <c r="B22" s="72"/>
      <c r="C22" s="14" t="s">
        <v>171</v>
      </c>
      <c r="D22" s="15">
        <v>13.6</v>
      </c>
      <c r="E22" s="15">
        <v>17.2</v>
      </c>
      <c r="F22" s="15">
        <v>14.2</v>
      </c>
      <c r="G22" s="15">
        <v>16.5</v>
      </c>
    </row>
    <row r="23" spans="1:7" ht="12" customHeight="1" x14ac:dyDescent="0.2">
      <c r="A23" s="72"/>
      <c r="B23" s="72"/>
      <c r="C23" s="14" t="s">
        <v>172</v>
      </c>
      <c r="D23" s="15">
        <v>13.8</v>
      </c>
      <c r="E23" s="15">
        <v>17.7</v>
      </c>
      <c r="F23" s="15">
        <v>14.8</v>
      </c>
      <c r="G23" s="15">
        <v>17</v>
      </c>
    </row>
    <row r="24" spans="1:7" ht="12" customHeight="1" x14ac:dyDescent="0.2">
      <c r="A24" s="72"/>
      <c r="B24" s="72"/>
      <c r="C24" s="14" t="s">
        <v>173</v>
      </c>
      <c r="D24" s="15">
        <v>15.3</v>
      </c>
      <c r="E24" s="15">
        <v>16.2</v>
      </c>
      <c r="F24" s="15">
        <v>20.6</v>
      </c>
      <c r="G24" s="15">
        <v>16.600000000000001</v>
      </c>
    </row>
    <row r="25" spans="1:7" ht="12" customHeight="1" x14ac:dyDescent="0.2">
      <c r="A25" s="72"/>
      <c r="B25" s="72"/>
      <c r="C25" s="14" t="s">
        <v>174</v>
      </c>
      <c r="D25" s="15">
        <v>20.7</v>
      </c>
      <c r="E25" s="15">
        <v>15.8</v>
      </c>
      <c r="F25" s="15">
        <v>17.3</v>
      </c>
      <c r="G25" s="15">
        <v>16.399999999999999</v>
      </c>
    </row>
    <row r="26" spans="1:7" ht="12" customHeight="1" x14ac:dyDescent="0.2">
      <c r="A26" s="72"/>
      <c r="B26" s="72"/>
      <c r="C26" s="14" t="s">
        <v>175</v>
      </c>
      <c r="D26" s="15">
        <v>22.4</v>
      </c>
      <c r="E26" s="15">
        <v>15.9</v>
      </c>
      <c r="F26" s="15">
        <v>14.6</v>
      </c>
      <c r="G26" s="15">
        <v>16.3</v>
      </c>
    </row>
    <row r="27" spans="1:7" ht="12" customHeight="1" x14ac:dyDescent="0.2">
      <c r="A27" s="72"/>
      <c r="B27" s="72"/>
      <c r="C27" s="14" t="s">
        <v>176</v>
      </c>
      <c r="D27" s="15">
        <v>22.3</v>
      </c>
      <c r="E27" s="15">
        <v>15.5</v>
      </c>
      <c r="F27" s="15">
        <v>16.2</v>
      </c>
      <c r="G27" s="15">
        <v>16.2</v>
      </c>
    </row>
    <row r="28" spans="1:7" ht="12" customHeight="1" x14ac:dyDescent="0.2">
      <c r="A28" s="72"/>
      <c r="B28" s="72"/>
      <c r="C28" s="16" t="s">
        <v>177</v>
      </c>
      <c r="D28" s="17">
        <v>23.8</v>
      </c>
      <c r="E28" s="17">
        <v>13.7</v>
      </c>
      <c r="F28" s="17">
        <v>18.600000000000001</v>
      </c>
      <c r="G28" s="17">
        <v>15.3</v>
      </c>
    </row>
    <row r="29" spans="1:7" ht="12" customHeight="1" x14ac:dyDescent="0.2">
      <c r="A29" s="72"/>
      <c r="B29" s="73" t="s">
        <v>180</v>
      </c>
      <c r="C29" s="14" t="s">
        <v>170</v>
      </c>
      <c r="D29" s="15">
        <v>15.9</v>
      </c>
      <c r="E29" s="15">
        <v>15.7</v>
      </c>
      <c r="F29" s="15">
        <v>21.7</v>
      </c>
      <c r="G29" s="15">
        <v>16.3</v>
      </c>
    </row>
    <row r="30" spans="1:7" ht="12" customHeight="1" x14ac:dyDescent="0.2">
      <c r="A30" s="72"/>
      <c r="B30" s="72"/>
      <c r="C30" s="14" t="s">
        <v>171</v>
      </c>
      <c r="D30" s="15">
        <v>19.600000000000001</v>
      </c>
      <c r="E30" s="15">
        <v>19.100000000000001</v>
      </c>
      <c r="F30" s="15">
        <v>22.7</v>
      </c>
      <c r="G30" s="15">
        <v>19.5</v>
      </c>
    </row>
    <row r="31" spans="1:7" ht="12" customHeight="1" x14ac:dyDescent="0.2">
      <c r="A31" s="72"/>
      <c r="B31" s="72"/>
      <c r="C31" s="14" t="s">
        <v>172</v>
      </c>
      <c r="D31" s="15">
        <v>23</v>
      </c>
      <c r="E31" s="15">
        <v>21.2</v>
      </c>
      <c r="F31" s="15">
        <v>26.2</v>
      </c>
      <c r="G31" s="15">
        <v>21.9</v>
      </c>
    </row>
    <row r="32" spans="1:7" ht="12" customHeight="1" x14ac:dyDescent="0.2">
      <c r="A32" s="72"/>
      <c r="B32" s="72"/>
      <c r="C32" s="14" t="s">
        <v>173</v>
      </c>
      <c r="D32" s="15">
        <v>23.8</v>
      </c>
      <c r="E32" s="15">
        <v>12.4</v>
      </c>
      <c r="F32" s="15">
        <v>11</v>
      </c>
      <c r="G32" s="15">
        <v>13.4</v>
      </c>
    </row>
    <row r="33" spans="1:7" ht="12" customHeight="1" x14ac:dyDescent="0.2">
      <c r="A33" s="72"/>
      <c r="B33" s="72"/>
      <c r="C33" s="14" t="s">
        <v>174</v>
      </c>
      <c r="D33" s="15">
        <v>14</v>
      </c>
      <c r="E33" s="15">
        <v>9.4</v>
      </c>
      <c r="F33" s="15">
        <v>7.7</v>
      </c>
      <c r="G33" s="15">
        <v>9.6999999999999993</v>
      </c>
    </row>
    <row r="34" spans="1:7" ht="12" customHeight="1" x14ac:dyDescent="0.2">
      <c r="A34" s="72"/>
      <c r="B34" s="72"/>
      <c r="C34" s="14" t="s">
        <v>175</v>
      </c>
      <c r="D34" s="15">
        <v>9.1999999999999993</v>
      </c>
      <c r="E34" s="15">
        <v>8.9</v>
      </c>
      <c r="F34" s="15">
        <v>6.5</v>
      </c>
      <c r="G34" s="15">
        <v>8.6</v>
      </c>
    </row>
    <row r="35" spans="1:7" ht="12" customHeight="1" x14ac:dyDescent="0.2">
      <c r="A35" s="72"/>
      <c r="B35" s="72"/>
      <c r="C35" s="14" t="s">
        <v>176</v>
      </c>
      <c r="D35" s="15">
        <v>8.6</v>
      </c>
      <c r="E35" s="15">
        <v>8.6999999999999993</v>
      </c>
      <c r="F35" s="15">
        <v>8.1</v>
      </c>
      <c r="G35" s="15">
        <v>8.6</v>
      </c>
    </row>
    <row r="36" spans="1:7" ht="12" customHeight="1" x14ac:dyDescent="0.2">
      <c r="A36" s="72"/>
      <c r="B36" s="72"/>
      <c r="C36" s="16" t="s">
        <v>177</v>
      </c>
      <c r="D36" s="17">
        <v>6.3</v>
      </c>
      <c r="E36" s="17">
        <v>10.8</v>
      </c>
      <c r="F36" s="17">
        <v>10.5</v>
      </c>
      <c r="G36" s="17">
        <v>10.3</v>
      </c>
    </row>
    <row r="37" spans="1:7" ht="12" customHeight="1" x14ac:dyDescent="0.2">
      <c r="A37" s="72"/>
      <c r="B37" s="73" t="s">
        <v>181</v>
      </c>
      <c r="C37" s="14" t="s">
        <v>170</v>
      </c>
      <c r="D37" s="15">
        <v>1.3</v>
      </c>
      <c r="E37" s="15">
        <v>2.2000000000000002</v>
      </c>
      <c r="F37" s="15">
        <v>2.5</v>
      </c>
      <c r="G37" s="15">
        <v>2.1</v>
      </c>
    </row>
    <row r="38" spans="1:7" ht="12" customHeight="1" x14ac:dyDescent="0.2">
      <c r="A38" s="72"/>
      <c r="B38" s="72"/>
      <c r="C38" s="14" t="s">
        <v>171</v>
      </c>
      <c r="D38" s="15">
        <v>1.1000000000000001</v>
      </c>
      <c r="E38" s="15">
        <v>1.9</v>
      </c>
      <c r="F38" s="15">
        <v>1.1000000000000001</v>
      </c>
      <c r="G38" s="15">
        <v>1.7</v>
      </c>
    </row>
    <row r="39" spans="1:7" ht="12" customHeight="1" x14ac:dyDescent="0.2">
      <c r="A39" s="72"/>
      <c r="B39" s="72"/>
      <c r="C39" s="14" t="s">
        <v>172</v>
      </c>
      <c r="D39" s="18" t="s">
        <v>182</v>
      </c>
      <c r="E39" s="15">
        <v>0.7</v>
      </c>
      <c r="F39" s="15">
        <v>1.3</v>
      </c>
      <c r="G39" s="15">
        <v>0.7</v>
      </c>
    </row>
    <row r="40" spans="1:7" ht="12" customHeight="1" x14ac:dyDescent="0.2">
      <c r="A40" s="72"/>
      <c r="B40" s="72"/>
      <c r="C40" s="14" t="s">
        <v>173</v>
      </c>
      <c r="D40" s="15">
        <v>7.9</v>
      </c>
      <c r="E40" s="15">
        <v>9</v>
      </c>
      <c r="F40" s="15">
        <v>11</v>
      </c>
      <c r="G40" s="15">
        <v>9.1</v>
      </c>
    </row>
    <row r="41" spans="1:7" ht="12" customHeight="1" x14ac:dyDescent="0.2">
      <c r="A41" s="72"/>
      <c r="B41" s="72"/>
      <c r="C41" s="14" t="s">
        <v>174</v>
      </c>
      <c r="D41" s="15">
        <v>8.5</v>
      </c>
      <c r="E41" s="15">
        <v>8.8000000000000007</v>
      </c>
      <c r="F41" s="15">
        <v>10.7</v>
      </c>
      <c r="G41" s="15">
        <v>9</v>
      </c>
    </row>
    <row r="42" spans="1:7" ht="12" customHeight="1" x14ac:dyDescent="0.2">
      <c r="A42" s="72"/>
      <c r="B42" s="72"/>
      <c r="C42" s="14" t="s">
        <v>175</v>
      </c>
      <c r="D42" s="15">
        <v>4.5999999999999996</v>
      </c>
      <c r="E42" s="15">
        <v>7.5</v>
      </c>
      <c r="F42" s="15">
        <v>8</v>
      </c>
      <c r="G42" s="15">
        <v>7.3</v>
      </c>
    </row>
    <row r="43" spans="1:7" ht="12" customHeight="1" x14ac:dyDescent="0.2">
      <c r="A43" s="72"/>
      <c r="B43" s="72"/>
      <c r="C43" s="14" t="s">
        <v>176</v>
      </c>
      <c r="D43" s="15">
        <v>6.5</v>
      </c>
      <c r="E43" s="15">
        <v>7</v>
      </c>
      <c r="F43" s="15">
        <v>7.6</v>
      </c>
      <c r="G43" s="15">
        <v>7</v>
      </c>
    </row>
    <row r="44" spans="1:7" ht="12" customHeight="1" x14ac:dyDescent="0.2">
      <c r="A44" s="72"/>
      <c r="B44" s="72"/>
      <c r="C44" s="16" t="s">
        <v>177</v>
      </c>
      <c r="D44" s="17">
        <v>6.3</v>
      </c>
      <c r="E44" s="17">
        <v>8.5</v>
      </c>
      <c r="F44" s="17">
        <v>7.6</v>
      </c>
      <c r="G44" s="17">
        <v>8.1999999999999993</v>
      </c>
    </row>
    <row r="45" spans="1:7" ht="12" customHeight="1" x14ac:dyDescent="0.2">
      <c r="A45" s="71" t="s">
        <v>183</v>
      </c>
      <c r="B45" s="73" t="s">
        <v>169</v>
      </c>
      <c r="C45" s="14" t="s">
        <v>170</v>
      </c>
      <c r="D45" s="32">
        <v>83</v>
      </c>
      <c r="E45" s="32">
        <v>526</v>
      </c>
      <c r="F45" s="32">
        <v>76</v>
      </c>
      <c r="G45" s="32">
        <v>685</v>
      </c>
    </row>
    <row r="46" spans="1:7" ht="12" customHeight="1" x14ac:dyDescent="0.2">
      <c r="A46" s="72"/>
      <c r="B46" s="72"/>
      <c r="C46" s="14" t="s">
        <v>171</v>
      </c>
      <c r="D46" s="32">
        <v>65</v>
      </c>
      <c r="E46" s="32">
        <v>483</v>
      </c>
      <c r="F46" s="32">
        <v>61</v>
      </c>
      <c r="G46" s="32">
        <v>609</v>
      </c>
    </row>
    <row r="47" spans="1:7" ht="12" customHeight="1" x14ac:dyDescent="0.2">
      <c r="A47" s="72"/>
      <c r="B47" s="72"/>
      <c r="C47" s="14" t="s">
        <v>172</v>
      </c>
      <c r="D47" s="32">
        <v>53</v>
      </c>
      <c r="E47" s="32">
        <v>434</v>
      </c>
      <c r="F47" s="32">
        <v>50</v>
      </c>
      <c r="G47" s="32">
        <v>537</v>
      </c>
    </row>
    <row r="48" spans="1:7" ht="12" customHeight="1" x14ac:dyDescent="0.2">
      <c r="A48" s="72"/>
      <c r="B48" s="72"/>
      <c r="C48" s="14" t="s">
        <v>173</v>
      </c>
      <c r="D48" s="32">
        <v>66</v>
      </c>
      <c r="E48" s="32">
        <v>614</v>
      </c>
      <c r="F48" s="32">
        <v>78</v>
      </c>
      <c r="G48" s="32">
        <v>758</v>
      </c>
    </row>
    <row r="49" spans="1:7" ht="12" customHeight="1" x14ac:dyDescent="0.2">
      <c r="A49" s="72"/>
      <c r="B49" s="72"/>
      <c r="C49" s="14" t="s">
        <v>174</v>
      </c>
      <c r="D49" s="32">
        <v>63</v>
      </c>
      <c r="E49" s="32">
        <v>579</v>
      </c>
      <c r="F49" s="32">
        <v>92</v>
      </c>
      <c r="G49" s="32">
        <v>734</v>
      </c>
    </row>
    <row r="50" spans="1:7" ht="12" customHeight="1" x14ac:dyDescent="0.2">
      <c r="A50" s="72"/>
      <c r="B50" s="72"/>
      <c r="C50" s="14" t="s">
        <v>175</v>
      </c>
      <c r="D50" s="32">
        <v>65</v>
      </c>
      <c r="E50" s="32">
        <v>660</v>
      </c>
      <c r="F50" s="32">
        <v>87</v>
      </c>
      <c r="G50" s="32">
        <v>812</v>
      </c>
    </row>
    <row r="51" spans="1:7" ht="12" customHeight="1" x14ac:dyDescent="0.2">
      <c r="A51" s="72"/>
      <c r="B51" s="72"/>
      <c r="C51" s="14" t="s">
        <v>176</v>
      </c>
      <c r="D51" s="32">
        <v>59</v>
      </c>
      <c r="E51" s="32">
        <v>586</v>
      </c>
      <c r="F51" s="32">
        <v>76</v>
      </c>
      <c r="G51" s="32">
        <v>721</v>
      </c>
    </row>
    <row r="52" spans="1:7" ht="12" customHeight="1" x14ac:dyDescent="0.2">
      <c r="A52" s="72"/>
      <c r="B52" s="72"/>
      <c r="C52" s="16" t="s">
        <v>177</v>
      </c>
      <c r="D52" s="35">
        <v>73</v>
      </c>
      <c r="E52" s="35">
        <v>618</v>
      </c>
      <c r="F52" s="35">
        <v>87</v>
      </c>
      <c r="G52" s="35">
        <v>778</v>
      </c>
    </row>
    <row r="53" spans="1:7" ht="12" customHeight="1" x14ac:dyDescent="0.2">
      <c r="A53" s="72"/>
      <c r="B53" s="73" t="s">
        <v>178</v>
      </c>
      <c r="C53" s="14" t="s">
        <v>170</v>
      </c>
      <c r="D53" s="32">
        <v>74</v>
      </c>
      <c r="E53" s="32">
        <v>368</v>
      </c>
      <c r="F53" s="32">
        <v>43</v>
      </c>
      <c r="G53" s="32">
        <v>485</v>
      </c>
    </row>
    <row r="54" spans="1:7" ht="12" customHeight="1" x14ac:dyDescent="0.2">
      <c r="A54" s="72"/>
      <c r="B54" s="72"/>
      <c r="C54" s="14" t="s">
        <v>171</v>
      </c>
      <c r="D54" s="32">
        <v>56</v>
      </c>
      <c r="E54" s="32">
        <v>298</v>
      </c>
      <c r="F54" s="32">
        <v>48</v>
      </c>
      <c r="G54" s="32">
        <v>402</v>
      </c>
    </row>
    <row r="55" spans="1:7" ht="12" customHeight="1" x14ac:dyDescent="0.2">
      <c r="A55" s="72"/>
      <c r="B55" s="72"/>
      <c r="C55" s="14" t="s">
        <v>172</v>
      </c>
      <c r="D55" s="32">
        <v>43</v>
      </c>
      <c r="E55" s="32">
        <v>239</v>
      </c>
      <c r="F55" s="32">
        <v>36</v>
      </c>
      <c r="G55" s="32">
        <v>318</v>
      </c>
    </row>
    <row r="56" spans="1:7" ht="12" customHeight="1" x14ac:dyDescent="0.2">
      <c r="A56" s="72"/>
      <c r="B56" s="72"/>
      <c r="C56" s="14" t="s">
        <v>173</v>
      </c>
      <c r="D56" s="32">
        <v>34</v>
      </c>
      <c r="E56" s="32">
        <v>305</v>
      </c>
      <c r="F56" s="32">
        <v>42</v>
      </c>
      <c r="G56" s="32">
        <v>381</v>
      </c>
    </row>
    <row r="57" spans="1:7" ht="12" customHeight="1" x14ac:dyDescent="0.2">
      <c r="A57" s="72"/>
      <c r="B57" s="72"/>
      <c r="C57" s="14" t="s">
        <v>174</v>
      </c>
      <c r="D57" s="32">
        <v>30</v>
      </c>
      <c r="E57" s="32">
        <v>295</v>
      </c>
      <c r="F57" s="32">
        <v>34</v>
      </c>
      <c r="G57" s="32">
        <v>359</v>
      </c>
    </row>
    <row r="58" spans="1:7" ht="12" customHeight="1" x14ac:dyDescent="0.2">
      <c r="A58" s="72"/>
      <c r="B58" s="72"/>
      <c r="C58" s="14" t="s">
        <v>175</v>
      </c>
      <c r="D58" s="32">
        <v>32</v>
      </c>
      <c r="E58" s="32">
        <v>317</v>
      </c>
      <c r="F58" s="32">
        <v>54</v>
      </c>
      <c r="G58" s="32">
        <v>403</v>
      </c>
    </row>
    <row r="59" spans="1:7" ht="12" customHeight="1" x14ac:dyDescent="0.2">
      <c r="A59" s="72"/>
      <c r="B59" s="72"/>
      <c r="C59" s="14" t="s">
        <v>176</v>
      </c>
      <c r="D59" s="32">
        <v>28</v>
      </c>
      <c r="E59" s="32">
        <v>314</v>
      </c>
      <c r="F59" s="32">
        <v>50</v>
      </c>
      <c r="G59" s="32">
        <v>392</v>
      </c>
    </row>
    <row r="60" spans="1:7" ht="12" customHeight="1" x14ac:dyDescent="0.2">
      <c r="A60" s="72"/>
      <c r="B60" s="72"/>
      <c r="C60" s="16" t="s">
        <v>177</v>
      </c>
      <c r="D60" s="35">
        <v>29</v>
      </c>
      <c r="E60" s="35">
        <v>267</v>
      </c>
      <c r="F60" s="35">
        <v>46</v>
      </c>
      <c r="G60" s="35">
        <v>342</v>
      </c>
    </row>
    <row r="61" spans="1:7" ht="12" customHeight="1" x14ac:dyDescent="0.2">
      <c r="A61" s="72"/>
      <c r="B61" s="73" t="s">
        <v>179</v>
      </c>
      <c r="C61" s="14" t="s">
        <v>170</v>
      </c>
      <c r="D61" s="32">
        <v>35</v>
      </c>
      <c r="E61" s="32">
        <v>281</v>
      </c>
      <c r="F61" s="32">
        <v>35</v>
      </c>
      <c r="G61" s="32">
        <v>351</v>
      </c>
    </row>
    <row r="62" spans="1:7" ht="12" customHeight="1" x14ac:dyDescent="0.2">
      <c r="A62" s="72"/>
      <c r="B62" s="72"/>
      <c r="C62" s="14" t="s">
        <v>171</v>
      </c>
      <c r="D62" s="32">
        <v>25</v>
      </c>
      <c r="E62" s="32">
        <v>218</v>
      </c>
      <c r="F62" s="32">
        <v>25</v>
      </c>
      <c r="G62" s="32">
        <v>268</v>
      </c>
    </row>
    <row r="63" spans="1:7" ht="12" customHeight="1" x14ac:dyDescent="0.2">
      <c r="A63" s="72"/>
      <c r="B63" s="72"/>
      <c r="C63" s="14" t="s">
        <v>172</v>
      </c>
      <c r="D63" s="32">
        <v>21</v>
      </c>
      <c r="E63" s="32">
        <v>197</v>
      </c>
      <c r="F63" s="32">
        <v>22</v>
      </c>
      <c r="G63" s="32">
        <v>240</v>
      </c>
    </row>
    <row r="64" spans="1:7" ht="12" customHeight="1" x14ac:dyDescent="0.2">
      <c r="A64" s="72"/>
      <c r="B64" s="72"/>
      <c r="C64" s="14" t="s">
        <v>173</v>
      </c>
      <c r="D64" s="32">
        <v>29</v>
      </c>
      <c r="E64" s="32">
        <v>238</v>
      </c>
      <c r="F64" s="32">
        <v>43</v>
      </c>
      <c r="G64" s="32">
        <v>310</v>
      </c>
    </row>
    <row r="65" spans="1:7" ht="12" customHeight="1" x14ac:dyDescent="0.2">
      <c r="A65" s="72"/>
      <c r="B65" s="72"/>
      <c r="C65" s="14" t="s">
        <v>174</v>
      </c>
      <c r="D65" s="32">
        <v>34</v>
      </c>
      <c r="E65" s="32">
        <v>209</v>
      </c>
      <c r="F65" s="32">
        <v>34</v>
      </c>
      <c r="G65" s="32">
        <v>277</v>
      </c>
    </row>
    <row r="66" spans="1:7" ht="12" customHeight="1" x14ac:dyDescent="0.2">
      <c r="A66" s="72"/>
      <c r="B66" s="72"/>
      <c r="C66" s="14" t="s">
        <v>175</v>
      </c>
      <c r="D66" s="32">
        <v>34</v>
      </c>
      <c r="E66" s="32">
        <v>229</v>
      </c>
      <c r="F66" s="32">
        <v>29</v>
      </c>
      <c r="G66" s="32">
        <v>292</v>
      </c>
    </row>
    <row r="67" spans="1:7" ht="12" customHeight="1" x14ac:dyDescent="0.2">
      <c r="A67" s="72"/>
      <c r="B67" s="72"/>
      <c r="C67" s="14" t="s">
        <v>176</v>
      </c>
      <c r="D67" s="32">
        <v>31</v>
      </c>
      <c r="E67" s="32">
        <v>203</v>
      </c>
      <c r="F67" s="32">
        <v>30</v>
      </c>
      <c r="G67" s="32">
        <v>264</v>
      </c>
    </row>
    <row r="68" spans="1:7" ht="12" customHeight="1" x14ac:dyDescent="0.2">
      <c r="A68" s="72"/>
      <c r="B68" s="72"/>
      <c r="C68" s="16" t="s">
        <v>177</v>
      </c>
      <c r="D68" s="35">
        <v>38</v>
      </c>
      <c r="E68" s="35">
        <v>181</v>
      </c>
      <c r="F68" s="35">
        <v>39</v>
      </c>
      <c r="G68" s="35">
        <v>258</v>
      </c>
    </row>
    <row r="69" spans="1:7" ht="12" customHeight="1" x14ac:dyDescent="0.2">
      <c r="A69" s="72"/>
      <c r="B69" s="73" t="s">
        <v>180</v>
      </c>
      <c r="C69" s="14" t="s">
        <v>170</v>
      </c>
      <c r="D69" s="32">
        <v>37</v>
      </c>
      <c r="E69" s="32">
        <v>224</v>
      </c>
      <c r="F69" s="32">
        <v>44</v>
      </c>
      <c r="G69" s="32">
        <v>305</v>
      </c>
    </row>
    <row r="70" spans="1:7" ht="12" customHeight="1" x14ac:dyDescent="0.2">
      <c r="A70" s="72"/>
      <c r="B70" s="72"/>
      <c r="C70" s="14" t="s">
        <v>171</v>
      </c>
      <c r="D70" s="32">
        <v>36</v>
      </c>
      <c r="E70" s="32">
        <v>241</v>
      </c>
      <c r="F70" s="32">
        <v>40</v>
      </c>
      <c r="G70" s="32">
        <v>317</v>
      </c>
    </row>
    <row r="71" spans="1:7" ht="12" customHeight="1" x14ac:dyDescent="0.2">
      <c r="A71" s="72"/>
      <c r="B71" s="72"/>
      <c r="C71" s="14" t="s">
        <v>172</v>
      </c>
      <c r="D71" s="32">
        <v>35</v>
      </c>
      <c r="E71" s="32">
        <v>236</v>
      </c>
      <c r="F71" s="32">
        <v>39</v>
      </c>
      <c r="G71" s="32">
        <v>310</v>
      </c>
    </row>
    <row r="72" spans="1:7" ht="12" customHeight="1" x14ac:dyDescent="0.2">
      <c r="A72" s="72"/>
      <c r="B72" s="72"/>
      <c r="C72" s="14" t="s">
        <v>173</v>
      </c>
      <c r="D72" s="32">
        <v>45</v>
      </c>
      <c r="E72" s="32">
        <v>182</v>
      </c>
      <c r="F72" s="32">
        <v>23</v>
      </c>
      <c r="G72" s="32">
        <v>250</v>
      </c>
    </row>
    <row r="73" spans="1:7" ht="12" customHeight="1" x14ac:dyDescent="0.2">
      <c r="A73" s="72"/>
      <c r="B73" s="72"/>
      <c r="C73" s="14" t="s">
        <v>174</v>
      </c>
      <c r="D73" s="32">
        <v>23</v>
      </c>
      <c r="E73" s="32">
        <v>125</v>
      </c>
      <c r="F73" s="32">
        <v>15</v>
      </c>
      <c r="G73" s="32">
        <v>163</v>
      </c>
    </row>
    <row r="74" spans="1:7" ht="12" customHeight="1" x14ac:dyDescent="0.2">
      <c r="A74" s="72"/>
      <c r="B74" s="72"/>
      <c r="C74" s="14" t="s">
        <v>175</v>
      </c>
      <c r="D74" s="32">
        <v>14</v>
      </c>
      <c r="E74" s="32">
        <v>128</v>
      </c>
      <c r="F74" s="32">
        <v>13</v>
      </c>
      <c r="G74" s="32">
        <v>155</v>
      </c>
    </row>
    <row r="75" spans="1:7" ht="12" customHeight="1" x14ac:dyDescent="0.2">
      <c r="A75" s="72"/>
      <c r="B75" s="72"/>
      <c r="C75" s="14" t="s">
        <v>176</v>
      </c>
      <c r="D75" s="32">
        <v>12</v>
      </c>
      <c r="E75" s="32">
        <v>114</v>
      </c>
      <c r="F75" s="32">
        <v>15</v>
      </c>
      <c r="G75" s="32">
        <v>141</v>
      </c>
    </row>
    <row r="76" spans="1:7" ht="12" customHeight="1" x14ac:dyDescent="0.2">
      <c r="A76" s="72"/>
      <c r="B76" s="72"/>
      <c r="C76" s="16" t="s">
        <v>177</v>
      </c>
      <c r="D76" s="35">
        <v>10</v>
      </c>
      <c r="E76" s="35">
        <v>142</v>
      </c>
      <c r="F76" s="35">
        <v>22</v>
      </c>
      <c r="G76" s="35">
        <v>174</v>
      </c>
    </row>
    <row r="77" spans="1:7" ht="12" customHeight="1" x14ac:dyDescent="0.2">
      <c r="A77" s="72"/>
      <c r="B77" s="73" t="s">
        <v>181</v>
      </c>
      <c r="C77" s="14" t="s">
        <v>170</v>
      </c>
      <c r="D77" s="32">
        <v>3</v>
      </c>
      <c r="E77" s="32">
        <v>32</v>
      </c>
      <c r="F77" s="32">
        <v>5</v>
      </c>
      <c r="G77" s="32">
        <v>40</v>
      </c>
    </row>
    <row r="78" spans="1:7" ht="12" customHeight="1" x14ac:dyDescent="0.2">
      <c r="A78" s="72"/>
      <c r="B78" s="72"/>
      <c r="C78" s="14" t="s">
        <v>171</v>
      </c>
      <c r="D78" s="32">
        <v>2</v>
      </c>
      <c r="E78" s="32">
        <v>24</v>
      </c>
      <c r="F78" s="32">
        <v>2</v>
      </c>
      <c r="G78" s="32">
        <v>28</v>
      </c>
    </row>
    <row r="79" spans="1:7" ht="12" customHeight="1" x14ac:dyDescent="0.2">
      <c r="A79" s="72"/>
      <c r="B79" s="72"/>
      <c r="C79" s="14" t="s">
        <v>172</v>
      </c>
      <c r="D79" s="32" t="s">
        <v>182</v>
      </c>
      <c r="E79" s="32">
        <v>8</v>
      </c>
      <c r="F79" s="32">
        <v>2</v>
      </c>
      <c r="G79" s="32">
        <v>10</v>
      </c>
    </row>
    <row r="80" spans="1:7" ht="12" customHeight="1" x14ac:dyDescent="0.2">
      <c r="A80" s="72"/>
      <c r="B80" s="72"/>
      <c r="C80" s="14" t="s">
        <v>173</v>
      </c>
      <c r="D80" s="32">
        <v>15</v>
      </c>
      <c r="E80" s="32">
        <v>132</v>
      </c>
      <c r="F80" s="32">
        <v>23</v>
      </c>
      <c r="G80" s="32">
        <v>170</v>
      </c>
    </row>
    <row r="81" spans="1:7" ht="12" customHeight="1" x14ac:dyDescent="0.2">
      <c r="A81" s="72"/>
      <c r="B81" s="72"/>
      <c r="C81" s="14" t="s">
        <v>174</v>
      </c>
      <c r="D81" s="32">
        <v>14</v>
      </c>
      <c r="E81" s="32">
        <v>117</v>
      </c>
      <c r="F81" s="32">
        <v>21</v>
      </c>
      <c r="G81" s="32">
        <v>152</v>
      </c>
    </row>
    <row r="82" spans="1:7" ht="12" customHeight="1" x14ac:dyDescent="0.2">
      <c r="A82" s="72"/>
      <c r="B82" s="72"/>
      <c r="C82" s="14" t="s">
        <v>175</v>
      </c>
      <c r="D82" s="32">
        <v>7</v>
      </c>
      <c r="E82" s="32">
        <v>108</v>
      </c>
      <c r="F82" s="32">
        <v>16</v>
      </c>
      <c r="G82" s="32">
        <v>131</v>
      </c>
    </row>
    <row r="83" spans="1:7" ht="12" customHeight="1" x14ac:dyDescent="0.2">
      <c r="A83" s="72"/>
      <c r="B83" s="72"/>
      <c r="C83" s="14" t="s">
        <v>176</v>
      </c>
      <c r="D83" s="32">
        <v>9</v>
      </c>
      <c r="E83" s="32">
        <v>92</v>
      </c>
      <c r="F83" s="32">
        <v>14</v>
      </c>
      <c r="G83" s="32">
        <v>115</v>
      </c>
    </row>
    <row r="84" spans="1:7" ht="12" customHeight="1" x14ac:dyDescent="0.2">
      <c r="A84" s="72"/>
      <c r="B84" s="72"/>
      <c r="C84" s="16" t="s">
        <v>177</v>
      </c>
      <c r="D84" s="35">
        <v>10</v>
      </c>
      <c r="E84" s="35">
        <v>112</v>
      </c>
      <c r="F84" s="35">
        <v>16</v>
      </c>
      <c r="G84" s="35">
        <v>138</v>
      </c>
    </row>
    <row r="85" spans="1:7" ht="12" customHeight="1" x14ac:dyDescent="0.2">
      <c r="A85" s="71" t="s">
        <v>184</v>
      </c>
      <c r="B85" s="73" t="s">
        <v>169</v>
      </c>
      <c r="C85" s="14" t="s">
        <v>170</v>
      </c>
      <c r="D85" s="32">
        <v>232</v>
      </c>
      <c r="E85" s="32">
        <v>1431</v>
      </c>
      <c r="F85" s="32">
        <v>203</v>
      </c>
      <c r="G85" s="32">
        <v>1866</v>
      </c>
    </row>
    <row r="86" spans="1:7" ht="12" customHeight="1" x14ac:dyDescent="0.2">
      <c r="A86" s="72"/>
      <c r="B86" s="72"/>
      <c r="C86" s="14" t="s">
        <v>171</v>
      </c>
      <c r="D86" s="32">
        <v>184</v>
      </c>
      <c r="E86" s="32">
        <v>1264</v>
      </c>
      <c r="F86" s="32">
        <v>176</v>
      </c>
      <c r="G86" s="32">
        <v>1624</v>
      </c>
    </row>
    <row r="87" spans="1:7" ht="12" customHeight="1" x14ac:dyDescent="0.2">
      <c r="A87" s="72"/>
      <c r="B87" s="72"/>
      <c r="C87" s="14" t="s">
        <v>172</v>
      </c>
      <c r="D87" s="32">
        <v>152</v>
      </c>
      <c r="E87" s="32">
        <v>1114</v>
      </c>
      <c r="F87" s="32">
        <v>149</v>
      </c>
      <c r="G87" s="32">
        <v>1415</v>
      </c>
    </row>
    <row r="88" spans="1:7" ht="12" customHeight="1" x14ac:dyDescent="0.2">
      <c r="A88" s="72"/>
      <c r="B88" s="72"/>
      <c r="C88" s="14" t="s">
        <v>173</v>
      </c>
      <c r="D88" s="32">
        <v>189</v>
      </c>
      <c r="E88" s="32">
        <v>1471</v>
      </c>
      <c r="F88" s="32">
        <v>209</v>
      </c>
      <c r="G88" s="32">
        <v>1869</v>
      </c>
    </row>
    <row r="89" spans="1:7" ht="12" customHeight="1" x14ac:dyDescent="0.2">
      <c r="A89" s="72"/>
      <c r="B89" s="72"/>
      <c r="C89" s="14" t="s">
        <v>174</v>
      </c>
      <c r="D89" s="32">
        <v>164</v>
      </c>
      <c r="E89" s="32">
        <v>1325</v>
      </c>
      <c r="F89" s="32">
        <v>196</v>
      </c>
      <c r="G89" s="32">
        <v>1685</v>
      </c>
    </row>
    <row r="90" spans="1:7" ht="12" customHeight="1" x14ac:dyDescent="0.2">
      <c r="A90" s="72"/>
      <c r="B90" s="72"/>
      <c r="C90" s="14" t="s">
        <v>175</v>
      </c>
      <c r="D90" s="32">
        <v>152</v>
      </c>
      <c r="E90" s="32">
        <v>1442</v>
      </c>
      <c r="F90" s="32">
        <v>199</v>
      </c>
      <c r="G90" s="32">
        <v>1793</v>
      </c>
    </row>
    <row r="91" spans="1:7" ht="12" customHeight="1" x14ac:dyDescent="0.2">
      <c r="A91" s="72"/>
      <c r="B91" s="72"/>
      <c r="C91" s="14" t="s">
        <v>176</v>
      </c>
      <c r="D91" s="32">
        <v>139</v>
      </c>
      <c r="E91" s="32">
        <v>1309</v>
      </c>
      <c r="F91" s="32">
        <v>185</v>
      </c>
      <c r="G91" s="32">
        <v>1633</v>
      </c>
    </row>
    <row r="92" spans="1:7" ht="12" customHeight="1" x14ac:dyDescent="0.2">
      <c r="A92" s="72"/>
      <c r="B92" s="72"/>
      <c r="C92" s="16" t="s">
        <v>177</v>
      </c>
      <c r="D92" s="35">
        <v>160</v>
      </c>
      <c r="E92" s="35">
        <v>1320</v>
      </c>
      <c r="F92" s="35">
        <v>210</v>
      </c>
      <c r="G92" s="35">
        <v>1690</v>
      </c>
    </row>
    <row r="93" spans="1:7" ht="12" customHeight="1" x14ac:dyDescent="0.2">
      <c r="A93" s="72"/>
      <c r="B93" s="73" t="s">
        <v>178</v>
      </c>
      <c r="C93" s="14" t="s">
        <v>170</v>
      </c>
      <c r="D93" s="32">
        <v>232</v>
      </c>
      <c r="E93" s="32">
        <v>1431</v>
      </c>
      <c r="F93" s="32">
        <v>203</v>
      </c>
      <c r="G93" s="32">
        <v>1866</v>
      </c>
    </row>
    <row r="94" spans="1:7" ht="12" customHeight="1" x14ac:dyDescent="0.2">
      <c r="A94" s="72"/>
      <c r="B94" s="72"/>
      <c r="C94" s="14" t="s">
        <v>171</v>
      </c>
      <c r="D94" s="32">
        <v>184</v>
      </c>
      <c r="E94" s="32">
        <v>1264</v>
      </c>
      <c r="F94" s="32">
        <v>176</v>
      </c>
      <c r="G94" s="32">
        <v>1624</v>
      </c>
    </row>
    <row r="95" spans="1:7" ht="12" customHeight="1" x14ac:dyDescent="0.2">
      <c r="A95" s="72"/>
      <c r="B95" s="72"/>
      <c r="C95" s="14" t="s">
        <v>172</v>
      </c>
      <c r="D95" s="32">
        <v>152</v>
      </c>
      <c r="E95" s="32">
        <v>1114</v>
      </c>
      <c r="F95" s="32">
        <v>149</v>
      </c>
      <c r="G95" s="32">
        <v>1415</v>
      </c>
    </row>
    <row r="96" spans="1:7" ht="12" customHeight="1" x14ac:dyDescent="0.2">
      <c r="A96" s="72"/>
      <c r="B96" s="72"/>
      <c r="C96" s="14" t="s">
        <v>173</v>
      </c>
      <c r="D96" s="32">
        <v>189</v>
      </c>
      <c r="E96" s="32">
        <v>1471</v>
      </c>
      <c r="F96" s="32">
        <v>209</v>
      </c>
      <c r="G96" s="32">
        <v>1869</v>
      </c>
    </row>
    <row r="97" spans="1:7" ht="12" customHeight="1" x14ac:dyDescent="0.2">
      <c r="A97" s="72"/>
      <c r="B97" s="72"/>
      <c r="C97" s="14" t="s">
        <v>174</v>
      </c>
      <c r="D97" s="32">
        <v>164</v>
      </c>
      <c r="E97" s="32">
        <v>1325</v>
      </c>
      <c r="F97" s="32">
        <v>196</v>
      </c>
      <c r="G97" s="32">
        <v>1685</v>
      </c>
    </row>
    <row r="98" spans="1:7" ht="12" customHeight="1" x14ac:dyDescent="0.2">
      <c r="A98" s="72"/>
      <c r="B98" s="72"/>
      <c r="C98" s="14" t="s">
        <v>175</v>
      </c>
      <c r="D98" s="32">
        <v>152</v>
      </c>
      <c r="E98" s="32">
        <v>1442</v>
      </c>
      <c r="F98" s="32">
        <v>199</v>
      </c>
      <c r="G98" s="32">
        <v>1793</v>
      </c>
    </row>
    <row r="99" spans="1:7" ht="12" customHeight="1" x14ac:dyDescent="0.2">
      <c r="A99" s="72"/>
      <c r="B99" s="72"/>
      <c r="C99" s="14" t="s">
        <v>176</v>
      </c>
      <c r="D99" s="32">
        <v>139</v>
      </c>
      <c r="E99" s="32">
        <v>1309</v>
      </c>
      <c r="F99" s="32">
        <v>185</v>
      </c>
      <c r="G99" s="32">
        <v>1633</v>
      </c>
    </row>
    <row r="100" spans="1:7" ht="12" customHeight="1" x14ac:dyDescent="0.2">
      <c r="A100" s="72"/>
      <c r="B100" s="72"/>
      <c r="C100" s="16" t="s">
        <v>177</v>
      </c>
      <c r="D100" s="35">
        <v>160</v>
      </c>
      <c r="E100" s="35">
        <v>1320</v>
      </c>
      <c r="F100" s="35">
        <v>210</v>
      </c>
      <c r="G100" s="35">
        <v>1690</v>
      </c>
    </row>
    <row r="101" spans="1:7" ht="12" customHeight="1" x14ac:dyDescent="0.2">
      <c r="A101" s="72"/>
      <c r="B101" s="73" t="s">
        <v>179</v>
      </c>
      <c r="C101" s="14" t="s">
        <v>170</v>
      </c>
      <c r="D101" s="32">
        <v>232</v>
      </c>
      <c r="E101" s="32">
        <v>1431</v>
      </c>
      <c r="F101" s="32">
        <v>203</v>
      </c>
      <c r="G101" s="32">
        <v>1866</v>
      </c>
    </row>
    <row r="102" spans="1:7" ht="12" customHeight="1" x14ac:dyDescent="0.2">
      <c r="A102" s="72"/>
      <c r="B102" s="72"/>
      <c r="C102" s="14" t="s">
        <v>171</v>
      </c>
      <c r="D102" s="32">
        <v>184</v>
      </c>
      <c r="E102" s="32">
        <v>1264</v>
      </c>
      <c r="F102" s="32">
        <v>176</v>
      </c>
      <c r="G102" s="32">
        <v>1624</v>
      </c>
    </row>
    <row r="103" spans="1:7" ht="12" customHeight="1" x14ac:dyDescent="0.2">
      <c r="A103" s="72"/>
      <c r="B103" s="72"/>
      <c r="C103" s="14" t="s">
        <v>172</v>
      </c>
      <c r="D103" s="32">
        <v>152</v>
      </c>
      <c r="E103" s="32">
        <v>1114</v>
      </c>
      <c r="F103" s="32">
        <v>149</v>
      </c>
      <c r="G103" s="32">
        <v>1415</v>
      </c>
    </row>
    <row r="104" spans="1:7" ht="12" customHeight="1" x14ac:dyDescent="0.2">
      <c r="A104" s="72"/>
      <c r="B104" s="72"/>
      <c r="C104" s="14" t="s">
        <v>173</v>
      </c>
      <c r="D104" s="32">
        <v>189</v>
      </c>
      <c r="E104" s="32">
        <v>1471</v>
      </c>
      <c r="F104" s="32">
        <v>209</v>
      </c>
      <c r="G104" s="32">
        <v>1869</v>
      </c>
    </row>
    <row r="105" spans="1:7" ht="12" customHeight="1" x14ac:dyDescent="0.2">
      <c r="A105" s="72"/>
      <c r="B105" s="72"/>
      <c r="C105" s="14" t="s">
        <v>174</v>
      </c>
      <c r="D105" s="32">
        <v>164</v>
      </c>
      <c r="E105" s="32">
        <v>1325</v>
      </c>
      <c r="F105" s="32">
        <v>196</v>
      </c>
      <c r="G105" s="32">
        <v>1685</v>
      </c>
    </row>
    <row r="106" spans="1:7" ht="12" customHeight="1" x14ac:dyDescent="0.2">
      <c r="A106" s="72"/>
      <c r="B106" s="72"/>
      <c r="C106" s="14" t="s">
        <v>175</v>
      </c>
      <c r="D106" s="32">
        <v>152</v>
      </c>
      <c r="E106" s="32">
        <v>1442</v>
      </c>
      <c r="F106" s="32">
        <v>199</v>
      </c>
      <c r="G106" s="32">
        <v>1793</v>
      </c>
    </row>
    <row r="107" spans="1:7" ht="12" customHeight="1" x14ac:dyDescent="0.2">
      <c r="A107" s="72"/>
      <c r="B107" s="72"/>
      <c r="C107" s="14" t="s">
        <v>176</v>
      </c>
      <c r="D107" s="32">
        <v>139</v>
      </c>
      <c r="E107" s="32">
        <v>1309</v>
      </c>
      <c r="F107" s="32">
        <v>185</v>
      </c>
      <c r="G107" s="32">
        <v>1633</v>
      </c>
    </row>
    <row r="108" spans="1:7" ht="12" customHeight="1" x14ac:dyDescent="0.2">
      <c r="A108" s="72"/>
      <c r="B108" s="72"/>
      <c r="C108" s="16" t="s">
        <v>177</v>
      </c>
      <c r="D108" s="35">
        <v>160</v>
      </c>
      <c r="E108" s="35">
        <v>1320</v>
      </c>
      <c r="F108" s="35">
        <v>210</v>
      </c>
      <c r="G108" s="35">
        <v>1690</v>
      </c>
    </row>
    <row r="109" spans="1:7" ht="12" customHeight="1" x14ac:dyDescent="0.2">
      <c r="A109" s="72"/>
      <c r="B109" s="73" t="s">
        <v>180</v>
      </c>
      <c r="C109" s="14" t="s">
        <v>170</v>
      </c>
      <c r="D109" s="32">
        <v>232</v>
      </c>
      <c r="E109" s="32">
        <v>1431</v>
      </c>
      <c r="F109" s="32">
        <v>203</v>
      </c>
      <c r="G109" s="32">
        <v>1866</v>
      </c>
    </row>
    <row r="110" spans="1:7" ht="12" customHeight="1" x14ac:dyDescent="0.2">
      <c r="A110" s="72"/>
      <c r="B110" s="72"/>
      <c r="C110" s="14" t="s">
        <v>171</v>
      </c>
      <c r="D110" s="32">
        <v>184</v>
      </c>
      <c r="E110" s="32">
        <v>1264</v>
      </c>
      <c r="F110" s="32">
        <v>176</v>
      </c>
      <c r="G110" s="32">
        <v>1624</v>
      </c>
    </row>
    <row r="111" spans="1:7" ht="12" customHeight="1" x14ac:dyDescent="0.2">
      <c r="A111" s="72"/>
      <c r="B111" s="72"/>
      <c r="C111" s="14" t="s">
        <v>172</v>
      </c>
      <c r="D111" s="32">
        <v>152</v>
      </c>
      <c r="E111" s="32">
        <v>1114</v>
      </c>
      <c r="F111" s="32">
        <v>149</v>
      </c>
      <c r="G111" s="32">
        <v>1415</v>
      </c>
    </row>
    <row r="112" spans="1:7" ht="12" customHeight="1" x14ac:dyDescent="0.2">
      <c r="A112" s="72"/>
      <c r="B112" s="72"/>
      <c r="C112" s="14" t="s">
        <v>173</v>
      </c>
      <c r="D112" s="32">
        <v>189</v>
      </c>
      <c r="E112" s="32">
        <v>1471</v>
      </c>
      <c r="F112" s="32">
        <v>209</v>
      </c>
      <c r="G112" s="32">
        <v>1869</v>
      </c>
    </row>
    <row r="113" spans="1:7" ht="12" customHeight="1" x14ac:dyDescent="0.2">
      <c r="A113" s="72"/>
      <c r="B113" s="72"/>
      <c r="C113" s="14" t="s">
        <v>174</v>
      </c>
      <c r="D113" s="32">
        <v>164</v>
      </c>
      <c r="E113" s="32">
        <v>1325</v>
      </c>
      <c r="F113" s="32">
        <v>196</v>
      </c>
      <c r="G113" s="32">
        <v>1685</v>
      </c>
    </row>
    <row r="114" spans="1:7" ht="12" customHeight="1" x14ac:dyDescent="0.2">
      <c r="A114" s="72"/>
      <c r="B114" s="72"/>
      <c r="C114" s="14" t="s">
        <v>175</v>
      </c>
      <c r="D114" s="32">
        <v>152</v>
      </c>
      <c r="E114" s="32">
        <v>1442</v>
      </c>
      <c r="F114" s="32">
        <v>199</v>
      </c>
      <c r="G114" s="32">
        <v>1793</v>
      </c>
    </row>
    <row r="115" spans="1:7" ht="12" customHeight="1" x14ac:dyDescent="0.2">
      <c r="A115" s="72"/>
      <c r="B115" s="72"/>
      <c r="C115" s="14" t="s">
        <v>176</v>
      </c>
      <c r="D115" s="32">
        <v>139</v>
      </c>
      <c r="E115" s="32">
        <v>1309</v>
      </c>
      <c r="F115" s="32">
        <v>185</v>
      </c>
      <c r="G115" s="32">
        <v>1633</v>
      </c>
    </row>
    <row r="116" spans="1:7" ht="12" customHeight="1" x14ac:dyDescent="0.2">
      <c r="A116" s="72"/>
      <c r="B116" s="72"/>
      <c r="C116" s="16" t="s">
        <v>177</v>
      </c>
      <c r="D116" s="35">
        <v>160</v>
      </c>
      <c r="E116" s="35">
        <v>1320</v>
      </c>
      <c r="F116" s="35">
        <v>210</v>
      </c>
      <c r="G116" s="35">
        <v>1690</v>
      </c>
    </row>
    <row r="117" spans="1:7" ht="12" customHeight="1" x14ac:dyDescent="0.2">
      <c r="A117" s="72"/>
      <c r="B117" s="73" t="s">
        <v>181</v>
      </c>
      <c r="C117" s="14" t="s">
        <v>170</v>
      </c>
      <c r="D117" s="32">
        <v>232</v>
      </c>
      <c r="E117" s="32">
        <v>1431</v>
      </c>
      <c r="F117" s="32">
        <v>203</v>
      </c>
      <c r="G117" s="32">
        <v>1866</v>
      </c>
    </row>
    <row r="118" spans="1:7" ht="12" customHeight="1" x14ac:dyDescent="0.2">
      <c r="A118" s="72"/>
      <c r="B118" s="72"/>
      <c r="C118" s="14" t="s">
        <v>171</v>
      </c>
      <c r="D118" s="32">
        <v>184</v>
      </c>
      <c r="E118" s="32">
        <v>1264</v>
      </c>
      <c r="F118" s="32">
        <v>176</v>
      </c>
      <c r="G118" s="32">
        <v>1624</v>
      </c>
    </row>
    <row r="119" spans="1:7" ht="12" customHeight="1" x14ac:dyDescent="0.2">
      <c r="A119" s="72"/>
      <c r="B119" s="72"/>
      <c r="C119" s="14" t="s">
        <v>172</v>
      </c>
      <c r="D119" s="32">
        <v>152</v>
      </c>
      <c r="E119" s="32">
        <v>1114</v>
      </c>
      <c r="F119" s="32">
        <v>149</v>
      </c>
      <c r="G119" s="32">
        <v>1415</v>
      </c>
    </row>
    <row r="120" spans="1:7" ht="12" customHeight="1" x14ac:dyDescent="0.2">
      <c r="A120" s="72"/>
      <c r="B120" s="72"/>
      <c r="C120" s="14" t="s">
        <v>173</v>
      </c>
      <c r="D120" s="32">
        <v>189</v>
      </c>
      <c r="E120" s="32">
        <v>1471</v>
      </c>
      <c r="F120" s="32">
        <v>209</v>
      </c>
      <c r="G120" s="32">
        <v>1869</v>
      </c>
    </row>
    <row r="121" spans="1:7" ht="12" customHeight="1" x14ac:dyDescent="0.2">
      <c r="A121" s="72"/>
      <c r="B121" s="72"/>
      <c r="C121" s="14" t="s">
        <v>174</v>
      </c>
      <c r="D121" s="32">
        <v>164</v>
      </c>
      <c r="E121" s="32">
        <v>1325</v>
      </c>
      <c r="F121" s="32">
        <v>196</v>
      </c>
      <c r="G121" s="32">
        <v>1685</v>
      </c>
    </row>
    <row r="122" spans="1:7" ht="12" customHeight="1" x14ac:dyDescent="0.2">
      <c r="A122" s="72"/>
      <c r="B122" s="72"/>
      <c r="C122" s="14" t="s">
        <v>175</v>
      </c>
      <c r="D122" s="32">
        <v>152</v>
      </c>
      <c r="E122" s="32">
        <v>1442</v>
      </c>
      <c r="F122" s="32">
        <v>199</v>
      </c>
      <c r="G122" s="32">
        <v>1793</v>
      </c>
    </row>
    <row r="123" spans="1:7" ht="12" customHeight="1" x14ac:dyDescent="0.2">
      <c r="A123" s="72"/>
      <c r="B123" s="72"/>
      <c r="C123" s="14" t="s">
        <v>176</v>
      </c>
      <c r="D123" s="32">
        <v>139</v>
      </c>
      <c r="E123" s="32">
        <v>1309</v>
      </c>
      <c r="F123" s="32">
        <v>185</v>
      </c>
      <c r="G123" s="32">
        <v>1633</v>
      </c>
    </row>
    <row r="124" spans="1:7" ht="12" customHeight="1" x14ac:dyDescent="0.2">
      <c r="A124" s="72"/>
      <c r="B124" s="72"/>
      <c r="C124" s="16" t="s">
        <v>177</v>
      </c>
      <c r="D124" s="35">
        <v>160</v>
      </c>
      <c r="E124" s="35">
        <v>1320</v>
      </c>
      <c r="F124" s="35">
        <v>210</v>
      </c>
      <c r="G124" s="35">
        <v>1690</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9" s="39" customFormat="1" ht="12.95" customHeight="1" x14ac:dyDescent="0.3">
      <c r="A1" s="83" t="s">
        <v>287</v>
      </c>
    </row>
    <row r="2" spans="1:9" ht="47.25" customHeight="1" x14ac:dyDescent="0.3">
      <c r="A2" s="74" t="s">
        <v>202</v>
      </c>
      <c r="B2" s="70"/>
      <c r="C2" s="70"/>
      <c r="D2" s="70"/>
      <c r="E2" s="70"/>
      <c r="F2" s="70"/>
      <c r="G2" s="70"/>
    </row>
    <row r="3" spans="1:9" ht="0" hidden="1" customHeight="1" x14ac:dyDescent="0.2"/>
    <row r="4" spans="1:9" ht="24" customHeight="1" x14ac:dyDescent="0.2">
      <c r="A4" s="6" t="s">
        <v>0</v>
      </c>
      <c r="B4" s="23" t="s">
        <v>196</v>
      </c>
      <c r="C4" s="6" t="s">
        <v>197</v>
      </c>
      <c r="D4" s="13" t="s">
        <v>198</v>
      </c>
      <c r="E4" s="13" t="s">
        <v>199</v>
      </c>
      <c r="F4" s="13" t="s">
        <v>200</v>
      </c>
      <c r="G4" s="13" t="s">
        <v>167</v>
      </c>
    </row>
    <row r="5" spans="1:9" ht="12" customHeight="1" x14ac:dyDescent="0.2">
      <c r="A5" s="71" t="s">
        <v>168</v>
      </c>
      <c r="B5" s="73" t="s">
        <v>169</v>
      </c>
      <c r="C5" s="14" t="s">
        <v>170</v>
      </c>
      <c r="D5" s="15">
        <v>21.4</v>
      </c>
      <c r="E5" s="15">
        <v>31.7</v>
      </c>
      <c r="F5" s="15">
        <v>21.2</v>
      </c>
      <c r="G5" s="15">
        <v>29.6</v>
      </c>
    </row>
    <row r="6" spans="1:9" ht="12" customHeight="1" x14ac:dyDescent="0.2">
      <c r="A6" s="72"/>
      <c r="B6" s="72"/>
      <c r="C6" s="14" t="s">
        <v>171</v>
      </c>
      <c r="D6" s="15">
        <v>33.299999999999997</v>
      </c>
      <c r="E6" s="15">
        <v>34.5</v>
      </c>
      <c r="F6" s="15">
        <v>24.2</v>
      </c>
      <c r="G6" s="15">
        <v>33.4</v>
      </c>
      <c r="I6" s="31"/>
    </row>
    <row r="7" spans="1:9" ht="12" customHeight="1" x14ac:dyDescent="0.2">
      <c r="A7" s="72"/>
      <c r="B7" s="72"/>
      <c r="C7" s="14" t="s">
        <v>172</v>
      </c>
      <c r="D7" s="15">
        <v>28.9</v>
      </c>
      <c r="E7" s="15">
        <v>32.299999999999997</v>
      </c>
      <c r="F7" s="15">
        <v>33.9</v>
      </c>
      <c r="G7" s="15">
        <v>32.200000000000003</v>
      </c>
      <c r="I7" s="31"/>
    </row>
    <row r="8" spans="1:9" ht="12" customHeight="1" x14ac:dyDescent="0.2">
      <c r="A8" s="72"/>
      <c r="B8" s="72"/>
      <c r="C8" s="14" t="s">
        <v>173</v>
      </c>
      <c r="D8" s="15">
        <v>39.299999999999997</v>
      </c>
      <c r="E8" s="15">
        <v>40.5</v>
      </c>
      <c r="F8" s="15">
        <v>51.4</v>
      </c>
      <c r="G8" s="15">
        <v>41.6</v>
      </c>
      <c r="I8" s="31"/>
    </row>
    <row r="9" spans="1:9" ht="12" customHeight="1" x14ac:dyDescent="0.2">
      <c r="A9" s="72"/>
      <c r="B9" s="72"/>
      <c r="C9" s="14" t="s">
        <v>174</v>
      </c>
      <c r="D9" s="15">
        <v>43.3</v>
      </c>
      <c r="E9" s="15">
        <v>34.4</v>
      </c>
      <c r="F9" s="15">
        <v>31.4</v>
      </c>
      <c r="G9" s="15">
        <v>34.9</v>
      </c>
      <c r="I9" s="31"/>
    </row>
    <row r="10" spans="1:9" ht="12" customHeight="1" x14ac:dyDescent="0.2">
      <c r="A10" s="72"/>
      <c r="B10" s="72"/>
      <c r="C10" s="14" t="s">
        <v>175</v>
      </c>
      <c r="D10" s="15">
        <v>59.4</v>
      </c>
      <c r="E10" s="15">
        <v>36.700000000000003</v>
      </c>
      <c r="F10" s="15">
        <v>24.3</v>
      </c>
      <c r="G10" s="15">
        <v>37.4</v>
      </c>
      <c r="I10" s="31"/>
    </row>
    <row r="11" spans="1:9" ht="12" customHeight="1" x14ac:dyDescent="0.2">
      <c r="A11" s="72"/>
      <c r="B11" s="72"/>
      <c r="C11" s="14" t="s">
        <v>176</v>
      </c>
      <c r="D11" s="15">
        <v>41.9</v>
      </c>
      <c r="E11" s="15">
        <v>40.5</v>
      </c>
      <c r="F11" s="15">
        <v>36.799999999999997</v>
      </c>
      <c r="G11" s="15">
        <v>40.200000000000003</v>
      </c>
      <c r="I11" s="31"/>
    </row>
    <row r="12" spans="1:9" ht="12" customHeight="1" x14ac:dyDescent="0.2">
      <c r="A12" s="72"/>
      <c r="B12" s="72"/>
      <c r="C12" s="16" t="s">
        <v>177</v>
      </c>
      <c r="D12" s="17">
        <v>33.299999999999997</v>
      </c>
      <c r="E12" s="17">
        <v>39.700000000000003</v>
      </c>
      <c r="F12" s="17">
        <v>40</v>
      </c>
      <c r="G12" s="17">
        <v>39.299999999999997</v>
      </c>
      <c r="I12" s="31"/>
    </row>
    <row r="13" spans="1:9" ht="12" customHeight="1" x14ac:dyDescent="0.2">
      <c r="A13" s="72"/>
      <c r="B13" s="73" t="s">
        <v>178</v>
      </c>
      <c r="C13" s="14" t="s">
        <v>170</v>
      </c>
      <c r="D13" s="15">
        <v>21.4</v>
      </c>
      <c r="E13" s="15">
        <v>27.2</v>
      </c>
      <c r="F13" s="15">
        <v>30.3</v>
      </c>
      <c r="G13" s="15">
        <v>26.8</v>
      </c>
      <c r="I13" s="31"/>
    </row>
    <row r="14" spans="1:9" ht="12" customHeight="1" x14ac:dyDescent="0.2">
      <c r="A14" s="72"/>
      <c r="B14" s="72"/>
      <c r="C14" s="14" t="s">
        <v>171</v>
      </c>
      <c r="D14" s="15">
        <v>18.2</v>
      </c>
      <c r="E14" s="15">
        <v>30</v>
      </c>
      <c r="F14" s="15">
        <v>39.4</v>
      </c>
      <c r="G14" s="15">
        <v>29.7</v>
      </c>
      <c r="I14" s="31"/>
    </row>
    <row r="15" spans="1:9" ht="12" customHeight="1" x14ac:dyDescent="0.2">
      <c r="A15" s="72"/>
      <c r="B15" s="72"/>
      <c r="C15" s="14" t="s">
        <v>172</v>
      </c>
      <c r="D15" s="15">
        <v>36.799999999999997</v>
      </c>
      <c r="E15" s="15">
        <v>29.3</v>
      </c>
      <c r="F15" s="15">
        <v>23.2</v>
      </c>
      <c r="G15" s="15">
        <v>29.2</v>
      </c>
      <c r="I15" s="31"/>
    </row>
    <row r="16" spans="1:9" ht="12" customHeight="1" x14ac:dyDescent="0.2">
      <c r="A16" s="72"/>
      <c r="B16" s="72"/>
      <c r="C16" s="14" t="s">
        <v>173</v>
      </c>
      <c r="D16" s="15">
        <v>28.6</v>
      </c>
      <c r="E16" s="15">
        <v>23.7</v>
      </c>
      <c r="F16" s="15">
        <v>18.899999999999999</v>
      </c>
      <c r="G16" s="15">
        <v>23.5</v>
      </c>
      <c r="I16" s="31"/>
    </row>
    <row r="17" spans="1:9" ht="12" customHeight="1" x14ac:dyDescent="0.2">
      <c r="A17" s="72"/>
      <c r="B17" s="72"/>
      <c r="C17" s="14" t="s">
        <v>174</v>
      </c>
      <c r="D17" s="15">
        <v>30</v>
      </c>
      <c r="E17" s="15">
        <v>28.7</v>
      </c>
      <c r="F17" s="15">
        <v>28.6</v>
      </c>
      <c r="G17" s="15">
        <v>28.8</v>
      </c>
      <c r="I17" s="31"/>
    </row>
    <row r="18" spans="1:9" ht="12" customHeight="1" x14ac:dyDescent="0.2">
      <c r="A18" s="72"/>
      <c r="B18" s="72"/>
      <c r="C18" s="14" t="s">
        <v>175</v>
      </c>
      <c r="D18" s="15">
        <v>21.9</v>
      </c>
      <c r="E18" s="15">
        <v>25.1</v>
      </c>
      <c r="F18" s="15">
        <v>35.1</v>
      </c>
      <c r="G18" s="15">
        <v>25.7</v>
      </c>
      <c r="I18" s="31"/>
    </row>
    <row r="19" spans="1:9" ht="12" customHeight="1" x14ac:dyDescent="0.2">
      <c r="A19" s="72"/>
      <c r="B19" s="72"/>
      <c r="C19" s="14" t="s">
        <v>176</v>
      </c>
      <c r="D19" s="15">
        <v>35.5</v>
      </c>
      <c r="E19" s="15">
        <v>23.5</v>
      </c>
      <c r="F19" s="15">
        <v>23.7</v>
      </c>
      <c r="G19" s="15">
        <v>24.6</v>
      </c>
      <c r="I19" s="31"/>
    </row>
    <row r="20" spans="1:9" ht="12" customHeight="1" x14ac:dyDescent="0.2">
      <c r="A20" s="72"/>
      <c r="B20" s="72"/>
      <c r="C20" s="16" t="s">
        <v>177</v>
      </c>
      <c r="D20" s="17">
        <v>41.7</v>
      </c>
      <c r="E20" s="17">
        <v>19.899999999999999</v>
      </c>
      <c r="F20" s="17">
        <v>16</v>
      </c>
      <c r="G20" s="17">
        <v>21.2</v>
      </c>
      <c r="I20" s="31"/>
    </row>
    <row r="21" spans="1:9" ht="12" customHeight="1" x14ac:dyDescent="0.2">
      <c r="A21" s="72"/>
      <c r="B21" s="73" t="s">
        <v>179</v>
      </c>
      <c r="C21" s="14" t="s">
        <v>170</v>
      </c>
      <c r="D21" s="15">
        <v>23.8</v>
      </c>
      <c r="E21" s="15">
        <v>17.600000000000001</v>
      </c>
      <c r="F21" s="15">
        <v>21.2</v>
      </c>
      <c r="G21" s="15">
        <v>18.600000000000001</v>
      </c>
      <c r="I21" s="31"/>
    </row>
    <row r="22" spans="1:9" ht="12" customHeight="1" x14ac:dyDescent="0.2">
      <c r="A22" s="72"/>
      <c r="B22" s="72"/>
      <c r="C22" s="14" t="s">
        <v>171</v>
      </c>
      <c r="D22" s="15">
        <v>27.3</v>
      </c>
      <c r="E22" s="15">
        <v>18.5</v>
      </c>
      <c r="F22" s="15">
        <v>12.1</v>
      </c>
      <c r="G22" s="15">
        <v>18.7</v>
      </c>
      <c r="I22" s="31"/>
    </row>
    <row r="23" spans="1:9" ht="12" customHeight="1" x14ac:dyDescent="0.2">
      <c r="A23" s="72"/>
      <c r="B23" s="72"/>
      <c r="C23" s="14" t="s">
        <v>172</v>
      </c>
      <c r="D23" s="15">
        <v>21.1</v>
      </c>
      <c r="E23" s="15">
        <v>18.3</v>
      </c>
      <c r="F23" s="15">
        <v>14.3</v>
      </c>
      <c r="G23" s="15">
        <v>18</v>
      </c>
      <c r="I23" s="31"/>
    </row>
    <row r="24" spans="1:9" ht="12" customHeight="1" x14ac:dyDescent="0.2">
      <c r="A24" s="72"/>
      <c r="B24" s="72"/>
      <c r="C24" s="14" t="s">
        <v>173</v>
      </c>
      <c r="D24" s="15">
        <v>28.6</v>
      </c>
      <c r="E24" s="15">
        <v>19.100000000000001</v>
      </c>
      <c r="F24" s="15">
        <v>13.5</v>
      </c>
      <c r="G24" s="15">
        <v>19.3</v>
      </c>
      <c r="I24" s="31"/>
    </row>
    <row r="25" spans="1:9" ht="12" customHeight="1" x14ac:dyDescent="0.2">
      <c r="A25" s="72"/>
      <c r="B25" s="72"/>
      <c r="C25" s="14" t="s">
        <v>174</v>
      </c>
      <c r="D25" s="15">
        <v>13.3</v>
      </c>
      <c r="E25" s="15">
        <v>19.5</v>
      </c>
      <c r="F25" s="15">
        <v>20</v>
      </c>
      <c r="G25" s="15">
        <v>19</v>
      </c>
      <c r="I25" s="31"/>
    </row>
    <row r="26" spans="1:9" ht="12" customHeight="1" x14ac:dyDescent="0.2">
      <c r="A26" s="72"/>
      <c r="B26" s="72"/>
      <c r="C26" s="14" t="s">
        <v>175</v>
      </c>
      <c r="D26" s="15">
        <v>6.3</v>
      </c>
      <c r="E26" s="15">
        <v>16.7</v>
      </c>
      <c r="F26" s="15">
        <v>21.6</v>
      </c>
      <c r="G26" s="15">
        <v>16.3</v>
      </c>
      <c r="I26" s="31"/>
    </row>
    <row r="27" spans="1:9" ht="12" customHeight="1" x14ac:dyDescent="0.2">
      <c r="A27" s="72"/>
      <c r="B27" s="72"/>
      <c r="C27" s="14" t="s">
        <v>176</v>
      </c>
      <c r="D27" s="15">
        <v>12.9</v>
      </c>
      <c r="E27" s="15">
        <v>17.3</v>
      </c>
      <c r="F27" s="15">
        <v>21.1</v>
      </c>
      <c r="G27" s="15">
        <v>17.3</v>
      </c>
      <c r="I27" s="31"/>
    </row>
    <row r="28" spans="1:9" ht="12" customHeight="1" x14ac:dyDescent="0.2">
      <c r="A28" s="72"/>
      <c r="B28" s="72"/>
      <c r="C28" s="16" t="s">
        <v>177</v>
      </c>
      <c r="D28" s="17">
        <v>12.5</v>
      </c>
      <c r="E28" s="17">
        <v>18.399999999999999</v>
      </c>
      <c r="F28" s="17">
        <v>20</v>
      </c>
      <c r="G28" s="17">
        <v>18.100000000000001</v>
      </c>
      <c r="I28" s="31"/>
    </row>
    <row r="29" spans="1:9" ht="12" customHeight="1" x14ac:dyDescent="0.2">
      <c r="A29" s="72"/>
      <c r="B29" s="73" t="s">
        <v>180</v>
      </c>
      <c r="C29" s="14" t="s">
        <v>170</v>
      </c>
      <c r="D29" s="15">
        <v>28.6</v>
      </c>
      <c r="E29" s="15">
        <v>18.600000000000001</v>
      </c>
      <c r="F29" s="15">
        <v>18.2</v>
      </c>
      <c r="G29" s="15">
        <v>19.7</v>
      </c>
      <c r="I29" s="31"/>
    </row>
    <row r="30" spans="1:9" ht="12" customHeight="1" x14ac:dyDescent="0.2">
      <c r="A30" s="72"/>
      <c r="B30" s="72"/>
      <c r="C30" s="14" t="s">
        <v>171</v>
      </c>
      <c r="D30" s="15">
        <v>18.2</v>
      </c>
      <c r="E30" s="15">
        <v>14.6</v>
      </c>
      <c r="F30" s="15">
        <v>21.2</v>
      </c>
      <c r="G30" s="15">
        <v>15.6</v>
      </c>
      <c r="I30" s="31"/>
    </row>
    <row r="31" spans="1:9" ht="12" customHeight="1" x14ac:dyDescent="0.2">
      <c r="A31" s="72"/>
      <c r="B31" s="72"/>
      <c r="C31" s="14" t="s">
        <v>172</v>
      </c>
      <c r="D31" s="15">
        <v>13.2</v>
      </c>
      <c r="E31" s="15">
        <v>17.7</v>
      </c>
      <c r="F31" s="15">
        <v>14.3</v>
      </c>
      <c r="G31" s="15">
        <v>16.8</v>
      </c>
      <c r="I31" s="31"/>
    </row>
    <row r="32" spans="1:9" ht="12" customHeight="1" x14ac:dyDescent="0.2">
      <c r="A32" s="72"/>
      <c r="B32" s="72"/>
      <c r="C32" s="14" t="s">
        <v>173</v>
      </c>
      <c r="D32" s="15">
        <v>3.6</v>
      </c>
      <c r="E32" s="15">
        <v>9.1999999999999993</v>
      </c>
      <c r="F32" s="15">
        <v>8.1</v>
      </c>
      <c r="G32" s="15">
        <v>8.6</v>
      </c>
      <c r="I32" s="31"/>
    </row>
    <row r="33" spans="1:9" ht="12" customHeight="1" x14ac:dyDescent="0.2">
      <c r="A33" s="72"/>
      <c r="B33" s="72"/>
      <c r="C33" s="14" t="s">
        <v>174</v>
      </c>
      <c r="D33" s="15">
        <v>10</v>
      </c>
      <c r="E33" s="15">
        <v>9.1999999999999993</v>
      </c>
      <c r="F33" s="15">
        <v>5.7</v>
      </c>
      <c r="G33" s="15">
        <v>8.9</v>
      </c>
      <c r="I33" s="31"/>
    </row>
    <row r="34" spans="1:9" ht="12" customHeight="1" x14ac:dyDescent="0.2">
      <c r="A34" s="72"/>
      <c r="B34" s="72"/>
      <c r="C34" s="14" t="s">
        <v>175</v>
      </c>
      <c r="D34" s="15">
        <v>6.3</v>
      </c>
      <c r="E34" s="15">
        <v>14</v>
      </c>
      <c r="F34" s="15">
        <v>8.1</v>
      </c>
      <c r="G34" s="15">
        <v>12.9</v>
      </c>
      <c r="I34" s="31"/>
    </row>
    <row r="35" spans="1:9" ht="12" customHeight="1" x14ac:dyDescent="0.2">
      <c r="A35" s="72"/>
      <c r="B35" s="72"/>
      <c r="C35" s="14" t="s">
        <v>176</v>
      </c>
      <c r="D35" s="15">
        <v>3.2</v>
      </c>
      <c r="E35" s="15">
        <v>10</v>
      </c>
      <c r="F35" s="15">
        <v>10.5</v>
      </c>
      <c r="G35" s="15">
        <v>9.5</v>
      </c>
      <c r="I35" s="31"/>
    </row>
    <row r="36" spans="1:9" ht="12" customHeight="1" x14ac:dyDescent="0.2">
      <c r="A36" s="72"/>
      <c r="B36" s="72"/>
      <c r="C36" s="16" t="s">
        <v>177</v>
      </c>
      <c r="D36" s="17">
        <v>8.3000000000000007</v>
      </c>
      <c r="E36" s="17">
        <v>9.1999999999999993</v>
      </c>
      <c r="F36" s="17">
        <v>12</v>
      </c>
      <c r="G36" s="17">
        <v>9.3000000000000007</v>
      </c>
      <c r="I36" s="31"/>
    </row>
    <row r="37" spans="1:9" ht="12" customHeight="1" x14ac:dyDescent="0.2">
      <c r="A37" s="72"/>
      <c r="B37" s="73" t="s">
        <v>181</v>
      </c>
      <c r="C37" s="14" t="s">
        <v>170</v>
      </c>
      <c r="D37" s="15">
        <v>4.8</v>
      </c>
      <c r="E37" s="15">
        <v>4.8</v>
      </c>
      <c r="F37" s="15">
        <v>9.1</v>
      </c>
      <c r="G37" s="15">
        <v>5.2</v>
      </c>
      <c r="I37" s="31"/>
    </row>
    <row r="38" spans="1:9" ht="12" customHeight="1" x14ac:dyDescent="0.2">
      <c r="A38" s="72"/>
      <c r="B38" s="72"/>
      <c r="C38" s="14" t="s">
        <v>171</v>
      </c>
      <c r="D38" s="15">
        <v>3</v>
      </c>
      <c r="E38" s="15">
        <v>2.4</v>
      </c>
      <c r="F38" s="15">
        <v>3</v>
      </c>
      <c r="G38" s="15">
        <v>2.5</v>
      </c>
      <c r="I38" s="31"/>
    </row>
    <row r="39" spans="1:9" ht="12" customHeight="1" x14ac:dyDescent="0.2">
      <c r="A39" s="72"/>
      <c r="B39" s="72"/>
      <c r="C39" s="14" t="s">
        <v>172</v>
      </c>
      <c r="D39" s="18" t="s">
        <v>182</v>
      </c>
      <c r="E39" s="15">
        <v>2.4</v>
      </c>
      <c r="F39" s="15">
        <v>14.3</v>
      </c>
      <c r="G39" s="15">
        <v>3.7</v>
      </c>
      <c r="I39" s="31"/>
    </row>
    <row r="40" spans="1:9" ht="12" customHeight="1" x14ac:dyDescent="0.2">
      <c r="A40" s="72"/>
      <c r="B40" s="72"/>
      <c r="C40" s="14" t="s">
        <v>173</v>
      </c>
      <c r="D40" s="18" t="s">
        <v>182</v>
      </c>
      <c r="E40" s="15">
        <v>7.6</v>
      </c>
      <c r="F40" s="15">
        <v>8.1</v>
      </c>
      <c r="G40" s="15">
        <v>7</v>
      </c>
      <c r="I40" s="31"/>
    </row>
    <row r="41" spans="1:9" ht="12" customHeight="1" x14ac:dyDescent="0.2">
      <c r="A41" s="72"/>
      <c r="B41" s="72"/>
      <c r="C41" s="14" t="s">
        <v>174</v>
      </c>
      <c r="D41" s="15">
        <v>3.3</v>
      </c>
      <c r="E41" s="15">
        <v>8.1999999999999993</v>
      </c>
      <c r="F41" s="15">
        <v>14.3</v>
      </c>
      <c r="G41" s="15">
        <v>8.4</v>
      </c>
      <c r="I41" s="31"/>
    </row>
    <row r="42" spans="1:9" ht="12" customHeight="1" x14ac:dyDescent="0.2">
      <c r="A42" s="72"/>
      <c r="B42" s="72"/>
      <c r="C42" s="14" t="s">
        <v>175</v>
      </c>
      <c r="D42" s="15">
        <v>6.3</v>
      </c>
      <c r="E42" s="15">
        <v>7.5</v>
      </c>
      <c r="F42" s="15">
        <v>10.8</v>
      </c>
      <c r="G42" s="15">
        <v>7.7</v>
      </c>
      <c r="I42" s="31"/>
    </row>
    <row r="43" spans="1:9" ht="12" customHeight="1" x14ac:dyDescent="0.2">
      <c r="A43" s="72"/>
      <c r="B43" s="72"/>
      <c r="C43" s="14" t="s">
        <v>176</v>
      </c>
      <c r="D43" s="15">
        <v>6.5</v>
      </c>
      <c r="E43" s="15">
        <v>8.6999999999999993</v>
      </c>
      <c r="F43" s="15">
        <v>7.9</v>
      </c>
      <c r="G43" s="15">
        <v>8.4</v>
      </c>
      <c r="I43" s="31"/>
    </row>
    <row r="44" spans="1:9" ht="12" customHeight="1" x14ac:dyDescent="0.2">
      <c r="A44" s="72"/>
      <c r="B44" s="72"/>
      <c r="C44" s="16" t="s">
        <v>177</v>
      </c>
      <c r="D44" s="17">
        <v>4.2</v>
      </c>
      <c r="E44" s="17">
        <v>12.9</v>
      </c>
      <c r="F44" s="17">
        <v>12</v>
      </c>
      <c r="G44" s="17">
        <v>12.1</v>
      </c>
      <c r="I44" s="31"/>
    </row>
    <row r="45" spans="1:9" ht="12" customHeight="1" x14ac:dyDescent="0.2">
      <c r="A45" s="71" t="s">
        <v>183</v>
      </c>
      <c r="B45" s="73" t="s">
        <v>169</v>
      </c>
      <c r="C45" s="14" t="s">
        <v>170</v>
      </c>
      <c r="D45" s="33">
        <v>9</v>
      </c>
      <c r="E45" s="33">
        <v>92</v>
      </c>
      <c r="F45" s="33">
        <v>7</v>
      </c>
      <c r="G45" s="33">
        <v>108</v>
      </c>
      <c r="I45" s="36"/>
    </row>
    <row r="46" spans="1:9" ht="12" customHeight="1" x14ac:dyDescent="0.2">
      <c r="A46" s="72"/>
      <c r="B46" s="72"/>
      <c r="C46" s="14" t="s">
        <v>171</v>
      </c>
      <c r="D46" s="33">
        <v>11</v>
      </c>
      <c r="E46" s="33">
        <v>99</v>
      </c>
      <c r="F46" s="33">
        <v>8</v>
      </c>
      <c r="G46" s="33">
        <v>118</v>
      </c>
      <c r="I46" s="36"/>
    </row>
    <row r="47" spans="1:9" ht="12" customHeight="1" x14ac:dyDescent="0.2">
      <c r="A47" s="72"/>
      <c r="B47" s="72"/>
      <c r="C47" s="14" t="s">
        <v>172</v>
      </c>
      <c r="D47" s="33">
        <v>11</v>
      </c>
      <c r="E47" s="33">
        <v>108</v>
      </c>
      <c r="F47" s="33">
        <v>19</v>
      </c>
      <c r="G47" s="33">
        <v>138</v>
      </c>
      <c r="I47" s="36"/>
    </row>
    <row r="48" spans="1:9" ht="12" customHeight="1" x14ac:dyDescent="0.2">
      <c r="A48" s="72"/>
      <c r="B48" s="72"/>
      <c r="C48" s="14" t="s">
        <v>173</v>
      </c>
      <c r="D48" s="33">
        <v>11</v>
      </c>
      <c r="E48" s="33">
        <v>106</v>
      </c>
      <c r="F48" s="33">
        <v>19</v>
      </c>
      <c r="G48" s="33">
        <v>136</v>
      </c>
      <c r="I48" s="36"/>
    </row>
    <row r="49" spans="1:9" ht="12" customHeight="1" x14ac:dyDescent="0.2">
      <c r="A49" s="72"/>
      <c r="B49" s="72"/>
      <c r="C49" s="14" t="s">
        <v>174</v>
      </c>
      <c r="D49" s="33">
        <v>13</v>
      </c>
      <c r="E49" s="33">
        <v>97</v>
      </c>
      <c r="F49" s="33">
        <v>11</v>
      </c>
      <c r="G49" s="33">
        <v>121</v>
      </c>
      <c r="I49" s="36"/>
    </row>
    <row r="50" spans="1:9" ht="12" customHeight="1" x14ac:dyDescent="0.2">
      <c r="A50" s="72"/>
      <c r="B50" s="72"/>
      <c r="C50" s="14" t="s">
        <v>175</v>
      </c>
      <c r="D50" s="33">
        <v>19</v>
      </c>
      <c r="E50" s="33">
        <v>123</v>
      </c>
      <c r="F50" s="33">
        <v>9</v>
      </c>
      <c r="G50" s="33">
        <v>151</v>
      </c>
      <c r="I50" s="36"/>
    </row>
    <row r="51" spans="1:9" ht="12" customHeight="1" x14ac:dyDescent="0.2">
      <c r="A51" s="72"/>
      <c r="B51" s="72"/>
      <c r="C51" s="14" t="s">
        <v>176</v>
      </c>
      <c r="D51" s="33">
        <v>13</v>
      </c>
      <c r="E51" s="33">
        <v>117</v>
      </c>
      <c r="F51" s="33">
        <v>14</v>
      </c>
      <c r="G51" s="33">
        <v>144</v>
      </c>
      <c r="I51" s="36"/>
    </row>
    <row r="52" spans="1:9" ht="12" customHeight="1" x14ac:dyDescent="0.2">
      <c r="A52" s="72"/>
      <c r="B52" s="72"/>
      <c r="C52" s="16" t="s">
        <v>177</v>
      </c>
      <c r="D52" s="34">
        <v>8</v>
      </c>
      <c r="E52" s="34">
        <v>108</v>
      </c>
      <c r="F52" s="34">
        <v>10</v>
      </c>
      <c r="G52" s="34">
        <v>126</v>
      </c>
      <c r="I52" s="36"/>
    </row>
    <row r="53" spans="1:9" ht="12" customHeight="1" x14ac:dyDescent="0.2">
      <c r="A53" s="72"/>
      <c r="B53" s="73" t="s">
        <v>178</v>
      </c>
      <c r="C53" s="14" t="s">
        <v>170</v>
      </c>
      <c r="D53" s="33">
        <v>9</v>
      </c>
      <c r="E53" s="33">
        <v>79</v>
      </c>
      <c r="F53" s="33">
        <v>10</v>
      </c>
      <c r="G53" s="33">
        <v>98</v>
      </c>
      <c r="I53" s="36"/>
    </row>
    <row r="54" spans="1:9" ht="12" customHeight="1" x14ac:dyDescent="0.2">
      <c r="A54" s="72"/>
      <c r="B54" s="72"/>
      <c r="C54" s="14" t="s">
        <v>171</v>
      </c>
      <c r="D54" s="33">
        <v>6</v>
      </c>
      <c r="E54" s="33">
        <v>86</v>
      </c>
      <c r="F54" s="33">
        <v>13</v>
      </c>
      <c r="G54" s="33">
        <v>105</v>
      </c>
      <c r="I54" s="36"/>
    </row>
    <row r="55" spans="1:9" ht="12" customHeight="1" x14ac:dyDescent="0.2">
      <c r="A55" s="72"/>
      <c r="B55" s="72"/>
      <c r="C55" s="14" t="s">
        <v>172</v>
      </c>
      <c r="D55" s="33">
        <v>14</v>
      </c>
      <c r="E55" s="33">
        <v>98</v>
      </c>
      <c r="F55" s="33">
        <v>13</v>
      </c>
      <c r="G55" s="33">
        <v>125</v>
      </c>
      <c r="I55" s="36"/>
    </row>
    <row r="56" spans="1:9" ht="12" customHeight="1" x14ac:dyDescent="0.2">
      <c r="A56" s="72"/>
      <c r="B56" s="72"/>
      <c r="C56" s="14" t="s">
        <v>173</v>
      </c>
      <c r="D56" s="33">
        <v>8</v>
      </c>
      <c r="E56" s="33">
        <v>62</v>
      </c>
      <c r="F56" s="33">
        <v>7</v>
      </c>
      <c r="G56" s="33">
        <v>77</v>
      </c>
      <c r="I56" s="36"/>
    </row>
    <row r="57" spans="1:9" ht="12" customHeight="1" x14ac:dyDescent="0.2">
      <c r="A57" s="72"/>
      <c r="B57" s="72"/>
      <c r="C57" s="14" t="s">
        <v>174</v>
      </c>
      <c r="D57" s="33">
        <v>9</v>
      </c>
      <c r="E57" s="33">
        <v>81</v>
      </c>
      <c r="F57" s="33">
        <v>10</v>
      </c>
      <c r="G57" s="33">
        <v>100</v>
      </c>
      <c r="I57" s="36"/>
    </row>
    <row r="58" spans="1:9" ht="12" customHeight="1" x14ac:dyDescent="0.2">
      <c r="A58" s="72"/>
      <c r="B58" s="72"/>
      <c r="C58" s="14" t="s">
        <v>175</v>
      </c>
      <c r="D58" s="33">
        <v>7</v>
      </c>
      <c r="E58" s="33">
        <v>84</v>
      </c>
      <c r="F58" s="33">
        <v>13</v>
      </c>
      <c r="G58" s="33">
        <v>104</v>
      </c>
      <c r="I58" s="36"/>
    </row>
    <row r="59" spans="1:9" ht="12" customHeight="1" x14ac:dyDescent="0.2">
      <c r="A59" s="72"/>
      <c r="B59" s="72"/>
      <c r="C59" s="14" t="s">
        <v>176</v>
      </c>
      <c r="D59" s="33">
        <v>11</v>
      </c>
      <c r="E59" s="33">
        <v>68</v>
      </c>
      <c r="F59" s="33">
        <v>9</v>
      </c>
      <c r="G59" s="33">
        <v>88</v>
      </c>
      <c r="I59" s="36"/>
    </row>
    <row r="60" spans="1:9" ht="12" customHeight="1" x14ac:dyDescent="0.2">
      <c r="A60" s="72"/>
      <c r="B60" s="72"/>
      <c r="C60" s="16" t="s">
        <v>177</v>
      </c>
      <c r="D60" s="34">
        <v>10</v>
      </c>
      <c r="E60" s="34">
        <v>54</v>
      </c>
      <c r="F60" s="34">
        <v>4</v>
      </c>
      <c r="G60" s="34">
        <v>68</v>
      </c>
      <c r="I60" s="36"/>
    </row>
    <row r="61" spans="1:9" ht="12" customHeight="1" x14ac:dyDescent="0.2">
      <c r="A61" s="72"/>
      <c r="B61" s="73" t="s">
        <v>179</v>
      </c>
      <c r="C61" s="14" t="s">
        <v>170</v>
      </c>
      <c r="D61" s="33">
        <v>10</v>
      </c>
      <c r="E61" s="33">
        <v>51</v>
      </c>
      <c r="F61" s="33">
        <v>7</v>
      </c>
      <c r="G61" s="33">
        <v>68</v>
      </c>
      <c r="I61" s="36"/>
    </row>
    <row r="62" spans="1:9" ht="12" customHeight="1" x14ac:dyDescent="0.2">
      <c r="A62" s="72"/>
      <c r="B62" s="72"/>
      <c r="C62" s="14" t="s">
        <v>171</v>
      </c>
      <c r="D62" s="33">
        <v>9</v>
      </c>
      <c r="E62" s="33">
        <v>53</v>
      </c>
      <c r="F62" s="33">
        <v>4</v>
      </c>
      <c r="G62" s="33">
        <v>66</v>
      </c>
      <c r="I62" s="36"/>
    </row>
    <row r="63" spans="1:9" ht="12" customHeight="1" x14ac:dyDescent="0.2">
      <c r="A63" s="72"/>
      <c r="B63" s="72"/>
      <c r="C63" s="14" t="s">
        <v>172</v>
      </c>
      <c r="D63" s="33">
        <v>8</v>
      </c>
      <c r="E63" s="33">
        <v>61</v>
      </c>
      <c r="F63" s="33">
        <v>8</v>
      </c>
      <c r="G63" s="33">
        <v>77</v>
      </c>
      <c r="I63" s="36"/>
    </row>
    <row r="64" spans="1:9" ht="12" customHeight="1" x14ac:dyDescent="0.2">
      <c r="A64" s="72"/>
      <c r="B64" s="72"/>
      <c r="C64" s="14" t="s">
        <v>173</v>
      </c>
      <c r="D64" s="33">
        <v>8</v>
      </c>
      <c r="E64" s="33">
        <v>50</v>
      </c>
      <c r="F64" s="33">
        <v>5</v>
      </c>
      <c r="G64" s="33">
        <v>63</v>
      </c>
      <c r="I64" s="36"/>
    </row>
    <row r="65" spans="1:9" ht="12" customHeight="1" x14ac:dyDescent="0.2">
      <c r="A65" s="72"/>
      <c r="B65" s="72"/>
      <c r="C65" s="14" t="s">
        <v>174</v>
      </c>
      <c r="D65" s="33">
        <v>4</v>
      </c>
      <c r="E65" s="33">
        <v>55</v>
      </c>
      <c r="F65" s="33">
        <v>7</v>
      </c>
      <c r="G65" s="33">
        <v>66</v>
      </c>
      <c r="I65" s="36"/>
    </row>
    <row r="66" spans="1:9" ht="12" customHeight="1" x14ac:dyDescent="0.2">
      <c r="A66" s="72"/>
      <c r="B66" s="72"/>
      <c r="C66" s="14" t="s">
        <v>175</v>
      </c>
      <c r="D66" s="33">
        <v>2</v>
      </c>
      <c r="E66" s="33">
        <v>56</v>
      </c>
      <c r="F66" s="33">
        <v>8</v>
      </c>
      <c r="G66" s="33">
        <v>66</v>
      </c>
      <c r="I66" s="36"/>
    </row>
    <row r="67" spans="1:9" ht="12" customHeight="1" x14ac:dyDescent="0.2">
      <c r="A67" s="72"/>
      <c r="B67" s="72"/>
      <c r="C67" s="14" t="s">
        <v>176</v>
      </c>
      <c r="D67" s="33">
        <v>4</v>
      </c>
      <c r="E67" s="33">
        <v>50</v>
      </c>
      <c r="F67" s="33">
        <v>8</v>
      </c>
      <c r="G67" s="33">
        <v>62</v>
      </c>
      <c r="I67" s="36"/>
    </row>
    <row r="68" spans="1:9" ht="12" customHeight="1" x14ac:dyDescent="0.2">
      <c r="A68" s="72"/>
      <c r="B68" s="72"/>
      <c r="C68" s="16" t="s">
        <v>177</v>
      </c>
      <c r="D68" s="34">
        <v>3</v>
      </c>
      <c r="E68" s="34">
        <v>50</v>
      </c>
      <c r="F68" s="34">
        <v>5</v>
      </c>
      <c r="G68" s="34">
        <v>58</v>
      </c>
      <c r="I68" s="36"/>
    </row>
    <row r="69" spans="1:9" ht="12" customHeight="1" x14ac:dyDescent="0.2">
      <c r="A69" s="72"/>
      <c r="B69" s="73" t="s">
        <v>180</v>
      </c>
      <c r="C69" s="14" t="s">
        <v>170</v>
      </c>
      <c r="D69" s="33">
        <v>12</v>
      </c>
      <c r="E69" s="33">
        <v>54</v>
      </c>
      <c r="F69" s="33">
        <v>6</v>
      </c>
      <c r="G69" s="33">
        <v>72</v>
      </c>
      <c r="I69" s="36"/>
    </row>
    <row r="70" spans="1:9" ht="12" customHeight="1" x14ac:dyDescent="0.2">
      <c r="A70" s="72"/>
      <c r="B70" s="72"/>
      <c r="C70" s="14" t="s">
        <v>171</v>
      </c>
      <c r="D70" s="33">
        <v>6</v>
      </c>
      <c r="E70" s="33">
        <v>42</v>
      </c>
      <c r="F70" s="33">
        <v>7</v>
      </c>
      <c r="G70" s="33">
        <v>55</v>
      </c>
      <c r="I70" s="36"/>
    </row>
    <row r="71" spans="1:9" ht="12" customHeight="1" x14ac:dyDescent="0.2">
      <c r="A71" s="72"/>
      <c r="B71" s="72"/>
      <c r="C71" s="14" t="s">
        <v>172</v>
      </c>
      <c r="D71" s="33">
        <v>5</v>
      </c>
      <c r="E71" s="33">
        <v>59</v>
      </c>
      <c r="F71" s="33">
        <v>8</v>
      </c>
      <c r="G71" s="33">
        <v>72</v>
      </c>
      <c r="I71" s="36"/>
    </row>
    <row r="72" spans="1:9" ht="12" customHeight="1" x14ac:dyDescent="0.2">
      <c r="A72" s="72"/>
      <c r="B72" s="72"/>
      <c r="C72" s="14" t="s">
        <v>173</v>
      </c>
      <c r="D72" s="33">
        <v>1</v>
      </c>
      <c r="E72" s="33">
        <v>24</v>
      </c>
      <c r="F72" s="33">
        <v>3</v>
      </c>
      <c r="G72" s="33">
        <v>28</v>
      </c>
      <c r="I72" s="36"/>
    </row>
    <row r="73" spans="1:9" ht="12" customHeight="1" x14ac:dyDescent="0.2">
      <c r="A73" s="72"/>
      <c r="B73" s="72"/>
      <c r="C73" s="14" t="s">
        <v>174</v>
      </c>
      <c r="D73" s="33">
        <v>3</v>
      </c>
      <c r="E73" s="33">
        <v>26</v>
      </c>
      <c r="F73" s="33">
        <v>2</v>
      </c>
      <c r="G73" s="33">
        <v>31</v>
      </c>
      <c r="I73" s="36"/>
    </row>
    <row r="74" spans="1:9" ht="12" customHeight="1" x14ac:dyDescent="0.2">
      <c r="A74" s="72"/>
      <c r="B74" s="72"/>
      <c r="C74" s="14" t="s">
        <v>175</v>
      </c>
      <c r="D74" s="33">
        <v>2</v>
      </c>
      <c r="E74" s="33">
        <v>47</v>
      </c>
      <c r="F74" s="33">
        <v>3</v>
      </c>
      <c r="G74" s="33">
        <v>52</v>
      </c>
      <c r="I74" s="36"/>
    </row>
    <row r="75" spans="1:9" ht="12" customHeight="1" x14ac:dyDescent="0.2">
      <c r="A75" s="72"/>
      <c r="B75" s="72"/>
      <c r="C75" s="14" t="s">
        <v>176</v>
      </c>
      <c r="D75" s="33">
        <v>1</v>
      </c>
      <c r="E75" s="33">
        <v>29</v>
      </c>
      <c r="F75" s="33">
        <v>4</v>
      </c>
      <c r="G75" s="33">
        <v>34</v>
      </c>
      <c r="I75" s="36"/>
    </row>
    <row r="76" spans="1:9" ht="12" customHeight="1" x14ac:dyDescent="0.2">
      <c r="A76" s="72"/>
      <c r="B76" s="72"/>
      <c r="C76" s="16" t="s">
        <v>177</v>
      </c>
      <c r="D76" s="34">
        <v>2</v>
      </c>
      <c r="E76" s="34">
        <v>25</v>
      </c>
      <c r="F76" s="34">
        <v>3</v>
      </c>
      <c r="G76" s="34">
        <v>30</v>
      </c>
      <c r="I76" s="36"/>
    </row>
    <row r="77" spans="1:9" ht="12" customHeight="1" x14ac:dyDescent="0.2">
      <c r="A77" s="72"/>
      <c r="B77" s="73" t="s">
        <v>181</v>
      </c>
      <c r="C77" s="14" t="s">
        <v>170</v>
      </c>
      <c r="D77" s="33">
        <v>2</v>
      </c>
      <c r="E77" s="33">
        <v>14</v>
      </c>
      <c r="F77" s="33">
        <v>3</v>
      </c>
      <c r="G77" s="33">
        <v>19</v>
      </c>
      <c r="I77" s="36"/>
    </row>
    <row r="78" spans="1:9" ht="12" customHeight="1" x14ac:dyDescent="0.2">
      <c r="A78" s="72"/>
      <c r="B78" s="72"/>
      <c r="C78" s="14" t="s">
        <v>171</v>
      </c>
      <c r="D78" s="33">
        <v>1</v>
      </c>
      <c r="E78" s="33">
        <v>7</v>
      </c>
      <c r="F78" s="33">
        <v>1</v>
      </c>
      <c r="G78" s="33">
        <v>9</v>
      </c>
      <c r="I78" s="36"/>
    </row>
    <row r="79" spans="1:9" ht="12" customHeight="1" x14ac:dyDescent="0.2">
      <c r="A79" s="72"/>
      <c r="B79" s="72"/>
      <c r="C79" s="14" t="s">
        <v>172</v>
      </c>
      <c r="D79" s="33" t="s">
        <v>182</v>
      </c>
      <c r="E79" s="33">
        <v>8</v>
      </c>
      <c r="F79" s="33">
        <v>8</v>
      </c>
      <c r="G79" s="33">
        <v>16</v>
      </c>
      <c r="I79" s="36"/>
    </row>
    <row r="80" spans="1:9" ht="12" customHeight="1" x14ac:dyDescent="0.2">
      <c r="A80" s="72"/>
      <c r="B80" s="72"/>
      <c r="C80" s="14" t="s">
        <v>173</v>
      </c>
      <c r="D80" s="33" t="s">
        <v>182</v>
      </c>
      <c r="E80" s="33">
        <v>20</v>
      </c>
      <c r="F80" s="33">
        <v>3</v>
      </c>
      <c r="G80" s="33">
        <v>23</v>
      </c>
      <c r="I80" s="36"/>
    </row>
    <row r="81" spans="1:9" ht="12" customHeight="1" x14ac:dyDescent="0.2">
      <c r="A81" s="72"/>
      <c r="B81" s="72"/>
      <c r="C81" s="14" t="s">
        <v>174</v>
      </c>
      <c r="D81" s="33">
        <v>1</v>
      </c>
      <c r="E81" s="33">
        <v>23</v>
      </c>
      <c r="F81" s="33">
        <v>5</v>
      </c>
      <c r="G81" s="33">
        <v>29</v>
      </c>
      <c r="I81" s="36"/>
    </row>
    <row r="82" spans="1:9" ht="12" customHeight="1" x14ac:dyDescent="0.2">
      <c r="A82" s="72"/>
      <c r="B82" s="72"/>
      <c r="C82" s="14" t="s">
        <v>175</v>
      </c>
      <c r="D82" s="33">
        <v>2</v>
      </c>
      <c r="E82" s="33">
        <v>25</v>
      </c>
      <c r="F82" s="33">
        <v>4</v>
      </c>
      <c r="G82" s="33">
        <v>31</v>
      </c>
      <c r="I82" s="36"/>
    </row>
    <row r="83" spans="1:9" ht="12" customHeight="1" x14ac:dyDescent="0.2">
      <c r="A83" s="72"/>
      <c r="B83" s="72"/>
      <c r="C83" s="14" t="s">
        <v>176</v>
      </c>
      <c r="D83" s="33">
        <v>2</v>
      </c>
      <c r="E83" s="33">
        <v>25</v>
      </c>
      <c r="F83" s="33">
        <v>3</v>
      </c>
      <c r="G83" s="33">
        <v>30</v>
      </c>
      <c r="I83" s="36"/>
    </row>
    <row r="84" spans="1:9" ht="12" customHeight="1" x14ac:dyDescent="0.2">
      <c r="A84" s="72"/>
      <c r="B84" s="72"/>
      <c r="C84" s="16" t="s">
        <v>177</v>
      </c>
      <c r="D84" s="34">
        <v>1</v>
      </c>
      <c r="E84" s="34">
        <v>35</v>
      </c>
      <c r="F84" s="34">
        <v>3</v>
      </c>
      <c r="G84" s="34">
        <v>39</v>
      </c>
      <c r="I84" s="36"/>
    </row>
    <row r="85" spans="1:9" ht="12" customHeight="1" x14ac:dyDescent="0.2">
      <c r="A85" s="71" t="s">
        <v>184</v>
      </c>
      <c r="B85" s="73" t="s">
        <v>169</v>
      </c>
      <c r="C85" s="14" t="s">
        <v>170</v>
      </c>
      <c r="D85" s="33">
        <v>42</v>
      </c>
      <c r="E85" s="33">
        <v>290</v>
      </c>
      <c r="F85" s="33">
        <v>33</v>
      </c>
      <c r="G85" s="33">
        <v>365</v>
      </c>
      <c r="I85" s="36"/>
    </row>
    <row r="86" spans="1:9" ht="12" customHeight="1" x14ac:dyDescent="0.2">
      <c r="A86" s="72"/>
      <c r="B86" s="72"/>
      <c r="C86" s="14" t="s">
        <v>171</v>
      </c>
      <c r="D86" s="33">
        <v>33</v>
      </c>
      <c r="E86" s="33">
        <v>287</v>
      </c>
      <c r="F86" s="33">
        <v>33</v>
      </c>
      <c r="G86" s="33">
        <v>353</v>
      </c>
      <c r="I86" s="36"/>
    </row>
    <row r="87" spans="1:9" ht="12" customHeight="1" x14ac:dyDescent="0.2">
      <c r="A87" s="72"/>
      <c r="B87" s="72"/>
      <c r="C87" s="14" t="s">
        <v>172</v>
      </c>
      <c r="D87" s="33">
        <v>38</v>
      </c>
      <c r="E87" s="33">
        <v>334</v>
      </c>
      <c r="F87" s="33">
        <v>56</v>
      </c>
      <c r="G87" s="33">
        <v>428</v>
      </c>
      <c r="I87" s="36"/>
    </row>
    <row r="88" spans="1:9" ht="12" customHeight="1" x14ac:dyDescent="0.2">
      <c r="A88" s="72"/>
      <c r="B88" s="72"/>
      <c r="C88" s="14" t="s">
        <v>173</v>
      </c>
      <c r="D88" s="33">
        <v>28</v>
      </c>
      <c r="E88" s="33">
        <v>262</v>
      </c>
      <c r="F88" s="33">
        <v>37</v>
      </c>
      <c r="G88" s="33">
        <v>327</v>
      </c>
      <c r="I88" s="36"/>
    </row>
    <row r="89" spans="1:9" ht="12" customHeight="1" x14ac:dyDescent="0.2">
      <c r="A89" s="72"/>
      <c r="B89" s="72"/>
      <c r="C89" s="14" t="s">
        <v>174</v>
      </c>
      <c r="D89" s="33">
        <v>30</v>
      </c>
      <c r="E89" s="33">
        <v>282</v>
      </c>
      <c r="F89" s="33">
        <v>35</v>
      </c>
      <c r="G89" s="33">
        <v>347</v>
      </c>
      <c r="I89" s="36"/>
    </row>
    <row r="90" spans="1:9" ht="12" customHeight="1" x14ac:dyDescent="0.2">
      <c r="A90" s="72"/>
      <c r="B90" s="72"/>
      <c r="C90" s="14" t="s">
        <v>175</v>
      </c>
      <c r="D90" s="33">
        <v>32</v>
      </c>
      <c r="E90" s="33">
        <v>335</v>
      </c>
      <c r="F90" s="33">
        <v>37</v>
      </c>
      <c r="G90" s="33">
        <v>404</v>
      </c>
      <c r="I90" s="36"/>
    </row>
    <row r="91" spans="1:9" ht="12" customHeight="1" x14ac:dyDescent="0.2">
      <c r="A91" s="72"/>
      <c r="B91" s="72"/>
      <c r="C91" s="14" t="s">
        <v>176</v>
      </c>
      <c r="D91" s="33">
        <v>31</v>
      </c>
      <c r="E91" s="33">
        <v>289</v>
      </c>
      <c r="F91" s="33">
        <v>38</v>
      </c>
      <c r="G91" s="33">
        <v>358</v>
      </c>
      <c r="I91" s="36"/>
    </row>
    <row r="92" spans="1:9" ht="12" customHeight="1" x14ac:dyDescent="0.2">
      <c r="A92" s="72"/>
      <c r="B92" s="72"/>
      <c r="C92" s="16" t="s">
        <v>177</v>
      </c>
      <c r="D92" s="34">
        <v>24</v>
      </c>
      <c r="E92" s="34">
        <v>272</v>
      </c>
      <c r="F92" s="34">
        <v>25</v>
      </c>
      <c r="G92" s="34">
        <v>321</v>
      </c>
      <c r="I92" s="36"/>
    </row>
    <row r="93" spans="1:9" ht="12" customHeight="1" x14ac:dyDescent="0.2">
      <c r="A93" s="72"/>
      <c r="B93" s="73" t="s">
        <v>178</v>
      </c>
      <c r="C93" s="14" t="s">
        <v>170</v>
      </c>
      <c r="D93" s="33">
        <v>42</v>
      </c>
      <c r="E93" s="33">
        <v>290</v>
      </c>
      <c r="F93" s="33">
        <v>33</v>
      </c>
      <c r="G93" s="33">
        <v>365</v>
      </c>
      <c r="I93" s="36"/>
    </row>
    <row r="94" spans="1:9" ht="12" customHeight="1" x14ac:dyDescent="0.2">
      <c r="A94" s="72"/>
      <c r="B94" s="72"/>
      <c r="C94" s="14" t="s">
        <v>171</v>
      </c>
      <c r="D94" s="33">
        <v>33</v>
      </c>
      <c r="E94" s="33">
        <v>287</v>
      </c>
      <c r="F94" s="33">
        <v>33</v>
      </c>
      <c r="G94" s="33">
        <v>353</v>
      </c>
      <c r="I94" s="36"/>
    </row>
    <row r="95" spans="1:9" ht="12" customHeight="1" x14ac:dyDescent="0.2">
      <c r="A95" s="72"/>
      <c r="B95" s="72"/>
      <c r="C95" s="14" t="s">
        <v>172</v>
      </c>
      <c r="D95" s="33">
        <v>38</v>
      </c>
      <c r="E95" s="33">
        <v>334</v>
      </c>
      <c r="F95" s="33">
        <v>56</v>
      </c>
      <c r="G95" s="33">
        <v>428</v>
      </c>
      <c r="I95" s="36"/>
    </row>
    <row r="96" spans="1:9" ht="12" customHeight="1" x14ac:dyDescent="0.2">
      <c r="A96" s="72"/>
      <c r="B96" s="72"/>
      <c r="C96" s="14" t="s">
        <v>173</v>
      </c>
      <c r="D96" s="33">
        <v>28</v>
      </c>
      <c r="E96" s="33">
        <v>262</v>
      </c>
      <c r="F96" s="33">
        <v>37</v>
      </c>
      <c r="G96" s="33">
        <v>327</v>
      </c>
      <c r="I96" s="36"/>
    </row>
    <row r="97" spans="1:9" ht="12" customHeight="1" x14ac:dyDescent="0.2">
      <c r="A97" s="72"/>
      <c r="B97" s="72"/>
      <c r="C97" s="14" t="s">
        <v>174</v>
      </c>
      <c r="D97" s="33">
        <v>30</v>
      </c>
      <c r="E97" s="33">
        <v>282</v>
      </c>
      <c r="F97" s="33">
        <v>35</v>
      </c>
      <c r="G97" s="33">
        <v>347</v>
      </c>
      <c r="I97" s="36"/>
    </row>
    <row r="98" spans="1:9" ht="12" customHeight="1" x14ac:dyDescent="0.2">
      <c r="A98" s="72"/>
      <c r="B98" s="72"/>
      <c r="C98" s="14" t="s">
        <v>175</v>
      </c>
      <c r="D98" s="33">
        <v>32</v>
      </c>
      <c r="E98" s="33">
        <v>335</v>
      </c>
      <c r="F98" s="33">
        <v>37</v>
      </c>
      <c r="G98" s="33">
        <v>404</v>
      </c>
      <c r="I98" s="36"/>
    </row>
    <row r="99" spans="1:9" ht="12" customHeight="1" x14ac:dyDescent="0.2">
      <c r="A99" s="72"/>
      <c r="B99" s="72"/>
      <c r="C99" s="14" t="s">
        <v>176</v>
      </c>
      <c r="D99" s="33">
        <v>31</v>
      </c>
      <c r="E99" s="33">
        <v>289</v>
      </c>
      <c r="F99" s="33">
        <v>38</v>
      </c>
      <c r="G99" s="33">
        <v>358</v>
      </c>
      <c r="I99" s="36"/>
    </row>
    <row r="100" spans="1:9" ht="12" customHeight="1" x14ac:dyDescent="0.2">
      <c r="A100" s="72"/>
      <c r="B100" s="72"/>
      <c r="C100" s="16" t="s">
        <v>177</v>
      </c>
      <c r="D100" s="34">
        <v>24</v>
      </c>
      <c r="E100" s="34">
        <v>272</v>
      </c>
      <c r="F100" s="34">
        <v>25</v>
      </c>
      <c r="G100" s="34">
        <v>321</v>
      </c>
      <c r="I100" s="36"/>
    </row>
    <row r="101" spans="1:9" ht="12" customHeight="1" x14ac:dyDescent="0.2">
      <c r="A101" s="72"/>
      <c r="B101" s="73" t="s">
        <v>179</v>
      </c>
      <c r="C101" s="14" t="s">
        <v>170</v>
      </c>
      <c r="D101" s="33">
        <v>42</v>
      </c>
      <c r="E101" s="33">
        <v>290</v>
      </c>
      <c r="F101" s="33">
        <v>33</v>
      </c>
      <c r="G101" s="33">
        <v>365</v>
      </c>
      <c r="I101" s="36"/>
    </row>
    <row r="102" spans="1:9" ht="12" customHeight="1" x14ac:dyDescent="0.2">
      <c r="A102" s="72"/>
      <c r="B102" s="72"/>
      <c r="C102" s="14" t="s">
        <v>171</v>
      </c>
      <c r="D102" s="33">
        <v>33</v>
      </c>
      <c r="E102" s="33">
        <v>287</v>
      </c>
      <c r="F102" s="33">
        <v>33</v>
      </c>
      <c r="G102" s="33">
        <v>353</v>
      </c>
      <c r="I102" s="36"/>
    </row>
    <row r="103" spans="1:9" ht="12" customHeight="1" x14ac:dyDescent="0.2">
      <c r="A103" s="72"/>
      <c r="B103" s="72"/>
      <c r="C103" s="14" t="s">
        <v>172</v>
      </c>
      <c r="D103" s="33">
        <v>38</v>
      </c>
      <c r="E103" s="33">
        <v>334</v>
      </c>
      <c r="F103" s="33">
        <v>56</v>
      </c>
      <c r="G103" s="33">
        <v>428</v>
      </c>
      <c r="I103" s="36"/>
    </row>
    <row r="104" spans="1:9" ht="12" customHeight="1" x14ac:dyDescent="0.2">
      <c r="A104" s="72"/>
      <c r="B104" s="72"/>
      <c r="C104" s="14" t="s">
        <v>173</v>
      </c>
      <c r="D104" s="33">
        <v>28</v>
      </c>
      <c r="E104" s="33">
        <v>262</v>
      </c>
      <c r="F104" s="33">
        <v>37</v>
      </c>
      <c r="G104" s="33">
        <v>327</v>
      </c>
      <c r="I104" s="36"/>
    </row>
    <row r="105" spans="1:9" ht="12" customHeight="1" x14ac:dyDescent="0.2">
      <c r="A105" s="72"/>
      <c r="B105" s="72"/>
      <c r="C105" s="14" t="s">
        <v>174</v>
      </c>
      <c r="D105" s="33">
        <v>30</v>
      </c>
      <c r="E105" s="33">
        <v>282</v>
      </c>
      <c r="F105" s="33">
        <v>35</v>
      </c>
      <c r="G105" s="33">
        <v>347</v>
      </c>
      <c r="I105" s="36"/>
    </row>
    <row r="106" spans="1:9" ht="12" customHeight="1" x14ac:dyDescent="0.2">
      <c r="A106" s="72"/>
      <c r="B106" s="72"/>
      <c r="C106" s="14" t="s">
        <v>175</v>
      </c>
      <c r="D106" s="33">
        <v>32</v>
      </c>
      <c r="E106" s="33">
        <v>335</v>
      </c>
      <c r="F106" s="33">
        <v>37</v>
      </c>
      <c r="G106" s="33">
        <v>404</v>
      </c>
      <c r="I106" s="36"/>
    </row>
    <row r="107" spans="1:9" ht="12" customHeight="1" x14ac:dyDescent="0.2">
      <c r="A107" s="72"/>
      <c r="B107" s="72"/>
      <c r="C107" s="14" t="s">
        <v>176</v>
      </c>
      <c r="D107" s="33">
        <v>31</v>
      </c>
      <c r="E107" s="33">
        <v>289</v>
      </c>
      <c r="F107" s="33">
        <v>38</v>
      </c>
      <c r="G107" s="33">
        <v>358</v>
      </c>
      <c r="I107" s="36"/>
    </row>
    <row r="108" spans="1:9" ht="12" customHeight="1" x14ac:dyDescent="0.2">
      <c r="A108" s="72"/>
      <c r="B108" s="72"/>
      <c r="C108" s="16" t="s">
        <v>177</v>
      </c>
      <c r="D108" s="34">
        <v>24</v>
      </c>
      <c r="E108" s="34">
        <v>272</v>
      </c>
      <c r="F108" s="34">
        <v>25</v>
      </c>
      <c r="G108" s="34">
        <v>321</v>
      </c>
      <c r="I108" s="36"/>
    </row>
    <row r="109" spans="1:9" ht="12" customHeight="1" x14ac:dyDescent="0.2">
      <c r="A109" s="72"/>
      <c r="B109" s="73" t="s">
        <v>180</v>
      </c>
      <c r="C109" s="14" t="s">
        <v>170</v>
      </c>
      <c r="D109" s="33">
        <v>42</v>
      </c>
      <c r="E109" s="33">
        <v>290</v>
      </c>
      <c r="F109" s="33">
        <v>33</v>
      </c>
      <c r="G109" s="33">
        <v>365</v>
      </c>
      <c r="I109" s="36"/>
    </row>
    <row r="110" spans="1:9" ht="12" customHeight="1" x14ac:dyDescent="0.2">
      <c r="A110" s="72"/>
      <c r="B110" s="72"/>
      <c r="C110" s="14" t="s">
        <v>171</v>
      </c>
      <c r="D110" s="33">
        <v>33</v>
      </c>
      <c r="E110" s="33">
        <v>287</v>
      </c>
      <c r="F110" s="33">
        <v>33</v>
      </c>
      <c r="G110" s="33">
        <v>353</v>
      </c>
      <c r="I110" s="36"/>
    </row>
    <row r="111" spans="1:9" ht="12" customHeight="1" x14ac:dyDescent="0.2">
      <c r="A111" s="72"/>
      <c r="B111" s="72"/>
      <c r="C111" s="14" t="s">
        <v>172</v>
      </c>
      <c r="D111" s="33">
        <v>38</v>
      </c>
      <c r="E111" s="33">
        <v>334</v>
      </c>
      <c r="F111" s="33">
        <v>56</v>
      </c>
      <c r="G111" s="33">
        <v>428</v>
      </c>
      <c r="I111" s="36"/>
    </row>
    <row r="112" spans="1:9" ht="12" customHeight="1" x14ac:dyDescent="0.2">
      <c r="A112" s="72"/>
      <c r="B112" s="72"/>
      <c r="C112" s="14" t="s">
        <v>173</v>
      </c>
      <c r="D112" s="33">
        <v>28</v>
      </c>
      <c r="E112" s="33">
        <v>262</v>
      </c>
      <c r="F112" s="33">
        <v>37</v>
      </c>
      <c r="G112" s="33">
        <v>327</v>
      </c>
      <c r="I112" s="36"/>
    </row>
    <row r="113" spans="1:9" ht="12" customHeight="1" x14ac:dyDescent="0.2">
      <c r="A113" s="72"/>
      <c r="B113" s="72"/>
      <c r="C113" s="14" t="s">
        <v>174</v>
      </c>
      <c r="D113" s="33">
        <v>30</v>
      </c>
      <c r="E113" s="33">
        <v>282</v>
      </c>
      <c r="F113" s="33">
        <v>35</v>
      </c>
      <c r="G113" s="33">
        <v>347</v>
      </c>
      <c r="I113" s="36"/>
    </row>
    <row r="114" spans="1:9" ht="12" customHeight="1" x14ac:dyDescent="0.2">
      <c r="A114" s="72"/>
      <c r="B114" s="72"/>
      <c r="C114" s="14" t="s">
        <v>175</v>
      </c>
      <c r="D114" s="33">
        <v>32</v>
      </c>
      <c r="E114" s="33">
        <v>335</v>
      </c>
      <c r="F114" s="33">
        <v>37</v>
      </c>
      <c r="G114" s="33">
        <v>404</v>
      </c>
      <c r="I114" s="36"/>
    </row>
    <row r="115" spans="1:9" ht="12" customHeight="1" x14ac:dyDescent="0.2">
      <c r="A115" s="72"/>
      <c r="B115" s="72"/>
      <c r="C115" s="14" t="s">
        <v>176</v>
      </c>
      <c r="D115" s="33">
        <v>31</v>
      </c>
      <c r="E115" s="33">
        <v>289</v>
      </c>
      <c r="F115" s="33">
        <v>38</v>
      </c>
      <c r="G115" s="33">
        <v>358</v>
      </c>
      <c r="I115" s="36"/>
    </row>
    <row r="116" spans="1:9" ht="12" customHeight="1" x14ac:dyDescent="0.2">
      <c r="A116" s="72"/>
      <c r="B116" s="72"/>
      <c r="C116" s="16" t="s">
        <v>177</v>
      </c>
      <c r="D116" s="34">
        <v>24</v>
      </c>
      <c r="E116" s="34">
        <v>272</v>
      </c>
      <c r="F116" s="34">
        <v>25</v>
      </c>
      <c r="G116" s="34">
        <v>321</v>
      </c>
      <c r="I116" s="36"/>
    </row>
    <row r="117" spans="1:9" ht="12" customHeight="1" x14ac:dyDescent="0.2">
      <c r="A117" s="72"/>
      <c r="B117" s="73" t="s">
        <v>181</v>
      </c>
      <c r="C117" s="14" t="s">
        <v>170</v>
      </c>
      <c r="D117" s="33">
        <v>42</v>
      </c>
      <c r="E117" s="33">
        <v>290</v>
      </c>
      <c r="F117" s="33">
        <v>33</v>
      </c>
      <c r="G117" s="33">
        <v>365</v>
      </c>
      <c r="I117" s="36"/>
    </row>
    <row r="118" spans="1:9" ht="12" customHeight="1" x14ac:dyDescent="0.2">
      <c r="A118" s="72"/>
      <c r="B118" s="72"/>
      <c r="C118" s="14" t="s">
        <v>171</v>
      </c>
      <c r="D118" s="33">
        <v>33</v>
      </c>
      <c r="E118" s="33">
        <v>287</v>
      </c>
      <c r="F118" s="33">
        <v>33</v>
      </c>
      <c r="G118" s="33">
        <v>353</v>
      </c>
      <c r="I118" s="36"/>
    </row>
    <row r="119" spans="1:9" ht="12" customHeight="1" x14ac:dyDescent="0.2">
      <c r="A119" s="72"/>
      <c r="B119" s="72"/>
      <c r="C119" s="14" t="s">
        <v>172</v>
      </c>
      <c r="D119" s="33">
        <v>38</v>
      </c>
      <c r="E119" s="33">
        <v>334</v>
      </c>
      <c r="F119" s="33">
        <v>56</v>
      </c>
      <c r="G119" s="33">
        <v>428</v>
      </c>
      <c r="I119" s="36"/>
    </row>
    <row r="120" spans="1:9" ht="12" customHeight="1" x14ac:dyDescent="0.2">
      <c r="A120" s="72"/>
      <c r="B120" s="72"/>
      <c r="C120" s="14" t="s">
        <v>173</v>
      </c>
      <c r="D120" s="33">
        <v>28</v>
      </c>
      <c r="E120" s="33">
        <v>262</v>
      </c>
      <c r="F120" s="33">
        <v>37</v>
      </c>
      <c r="G120" s="33">
        <v>327</v>
      </c>
      <c r="I120" s="36"/>
    </row>
    <row r="121" spans="1:9" ht="12" customHeight="1" x14ac:dyDescent="0.2">
      <c r="A121" s="72"/>
      <c r="B121" s="72"/>
      <c r="C121" s="14" t="s">
        <v>174</v>
      </c>
      <c r="D121" s="33">
        <v>30</v>
      </c>
      <c r="E121" s="33">
        <v>282</v>
      </c>
      <c r="F121" s="33">
        <v>35</v>
      </c>
      <c r="G121" s="33">
        <v>347</v>
      </c>
      <c r="I121" s="36"/>
    </row>
    <row r="122" spans="1:9" ht="12" customHeight="1" x14ac:dyDescent="0.2">
      <c r="A122" s="72"/>
      <c r="B122" s="72"/>
      <c r="C122" s="14" t="s">
        <v>175</v>
      </c>
      <c r="D122" s="33">
        <v>32</v>
      </c>
      <c r="E122" s="33">
        <v>335</v>
      </c>
      <c r="F122" s="33">
        <v>37</v>
      </c>
      <c r="G122" s="33">
        <v>404</v>
      </c>
      <c r="I122" s="36"/>
    </row>
    <row r="123" spans="1:9" ht="12" customHeight="1" x14ac:dyDescent="0.2">
      <c r="A123" s="72"/>
      <c r="B123" s="72"/>
      <c r="C123" s="14" t="s">
        <v>176</v>
      </c>
      <c r="D123" s="33">
        <v>31</v>
      </c>
      <c r="E123" s="33">
        <v>289</v>
      </c>
      <c r="F123" s="33">
        <v>38</v>
      </c>
      <c r="G123" s="33">
        <v>358</v>
      </c>
      <c r="I123" s="36"/>
    </row>
    <row r="124" spans="1:9" ht="12" customHeight="1" x14ac:dyDescent="0.2">
      <c r="A124" s="72"/>
      <c r="B124" s="72"/>
      <c r="C124" s="16" t="s">
        <v>177</v>
      </c>
      <c r="D124" s="34">
        <v>24</v>
      </c>
      <c r="E124" s="34">
        <v>272</v>
      </c>
      <c r="F124" s="34">
        <v>25</v>
      </c>
      <c r="G124" s="34">
        <v>321</v>
      </c>
      <c r="I124" s="36"/>
    </row>
    <row r="125" spans="1:9" ht="12" hidden="1" customHeight="1" x14ac:dyDescent="0.2"/>
    <row r="126" spans="1:9" ht="12" customHeight="1" x14ac:dyDescent="0.2">
      <c r="A126" s="69" t="s">
        <v>33</v>
      </c>
      <c r="B126" s="70"/>
      <c r="C126" s="70"/>
      <c r="D126" s="70"/>
      <c r="E126" s="70"/>
      <c r="F126" s="70"/>
      <c r="G126" s="70"/>
    </row>
    <row r="127" spans="1:9" ht="12" customHeight="1" x14ac:dyDescent="0.2"/>
    <row r="128" spans="1:9"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29"/>
  <sheetViews>
    <sheetView zoomScaleNormal="100" workbookViewId="0"/>
  </sheetViews>
  <sheetFormatPr defaultColWidth="11.42578125" defaultRowHeight="12.95" customHeight="1" x14ac:dyDescent="0.2"/>
  <cols>
    <col min="1" max="1" width="11.7109375" bestFit="1" customWidth="1"/>
    <col min="2" max="2" width="21.7109375" bestFit="1" customWidth="1"/>
    <col min="3" max="3" width="17.7109375" bestFit="1" customWidth="1"/>
    <col min="4" max="7" width="14.7109375" bestFit="1" customWidth="1"/>
  </cols>
  <sheetData>
    <row r="1" spans="1:7" s="39" customFormat="1" ht="12.95" customHeight="1" x14ac:dyDescent="0.3">
      <c r="A1" s="83" t="s">
        <v>287</v>
      </c>
    </row>
    <row r="2" spans="1:7" ht="47.25" customHeight="1" x14ac:dyDescent="0.3">
      <c r="A2" s="74" t="s">
        <v>203</v>
      </c>
      <c r="B2" s="70"/>
      <c r="C2" s="70"/>
      <c r="D2" s="70"/>
      <c r="E2" s="70"/>
      <c r="F2" s="70"/>
      <c r="G2" s="70"/>
    </row>
    <row r="3" spans="1:7" ht="0" hidden="1" customHeight="1" x14ac:dyDescent="0.2"/>
    <row r="4" spans="1:7" ht="24" customHeight="1" x14ac:dyDescent="0.2">
      <c r="A4" s="6" t="s">
        <v>0</v>
      </c>
      <c r="B4" s="23" t="s">
        <v>196</v>
      </c>
      <c r="C4" s="6" t="s">
        <v>197</v>
      </c>
      <c r="D4" s="13" t="s">
        <v>198</v>
      </c>
      <c r="E4" s="13" t="s">
        <v>199</v>
      </c>
      <c r="F4" s="13" t="s">
        <v>200</v>
      </c>
      <c r="G4" s="13" t="s">
        <v>167</v>
      </c>
    </row>
    <row r="5" spans="1:7" ht="12" customHeight="1" x14ac:dyDescent="0.2">
      <c r="A5" s="71" t="s">
        <v>168</v>
      </c>
      <c r="B5" s="73" t="s">
        <v>169</v>
      </c>
      <c r="C5" s="14" t="s">
        <v>170</v>
      </c>
      <c r="D5" s="15">
        <v>38.6</v>
      </c>
      <c r="E5" s="15">
        <v>41.1</v>
      </c>
      <c r="F5" s="15">
        <v>34.4</v>
      </c>
      <c r="G5" s="15">
        <v>40.1</v>
      </c>
    </row>
    <row r="6" spans="1:7" ht="12" customHeight="1" x14ac:dyDescent="0.2">
      <c r="A6" s="72"/>
      <c r="B6" s="72"/>
      <c r="C6" s="14" t="s">
        <v>171</v>
      </c>
      <c r="D6" s="15">
        <v>32.700000000000003</v>
      </c>
      <c r="E6" s="15">
        <v>39.5</v>
      </c>
      <c r="F6" s="15">
        <v>36.4</v>
      </c>
      <c r="G6" s="15">
        <v>38.299999999999997</v>
      </c>
    </row>
    <row r="7" spans="1:7" ht="12" customHeight="1" x14ac:dyDescent="0.2">
      <c r="A7" s="72"/>
      <c r="B7" s="72"/>
      <c r="C7" s="14" t="s">
        <v>172</v>
      </c>
      <c r="D7" s="15">
        <v>32.4</v>
      </c>
      <c r="E7" s="15">
        <v>39</v>
      </c>
      <c r="F7" s="15">
        <v>37</v>
      </c>
      <c r="G7" s="15">
        <v>38</v>
      </c>
    </row>
    <row r="8" spans="1:7" ht="12" customHeight="1" x14ac:dyDescent="0.2">
      <c r="A8" s="72"/>
      <c r="B8" s="72"/>
      <c r="C8" s="14" t="s">
        <v>173</v>
      </c>
      <c r="D8" s="15">
        <v>31.3</v>
      </c>
      <c r="E8" s="15">
        <v>37.200000000000003</v>
      </c>
      <c r="F8" s="15">
        <v>31.5</v>
      </c>
      <c r="G8" s="15">
        <v>35.9</v>
      </c>
    </row>
    <row r="9" spans="1:7" ht="12" customHeight="1" x14ac:dyDescent="0.2">
      <c r="A9" s="72"/>
      <c r="B9" s="72"/>
      <c r="C9" s="14" t="s">
        <v>174</v>
      </c>
      <c r="D9" s="15">
        <v>25.8</v>
      </c>
      <c r="E9" s="15">
        <v>29.7</v>
      </c>
      <c r="F9" s="15">
        <v>27.6</v>
      </c>
      <c r="G9" s="15">
        <v>29.1</v>
      </c>
    </row>
    <row r="10" spans="1:7" ht="12" customHeight="1" x14ac:dyDescent="0.2">
      <c r="A10" s="72"/>
      <c r="B10" s="72"/>
      <c r="C10" s="14" t="s">
        <v>175</v>
      </c>
      <c r="D10" s="15">
        <v>29.1</v>
      </c>
      <c r="E10" s="15">
        <v>31.1</v>
      </c>
      <c r="F10" s="15">
        <v>32.9</v>
      </c>
      <c r="G10" s="15">
        <v>31.1</v>
      </c>
    </row>
    <row r="11" spans="1:7" ht="12" customHeight="1" x14ac:dyDescent="0.2">
      <c r="A11" s="72"/>
      <c r="B11" s="72"/>
      <c r="C11" s="14" t="s">
        <v>176</v>
      </c>
      <c r="D11" s="15">
        <v>32.700000000000003</v>
      </c>
      <c r="E11" s="15">
        <v>37</v>
      </c>
      <c r="F11" s="15">
        <v>34.700000000000003</v>
      </c>
      <c r="G11" s="15">
        <v>36.200000000000003</v>
      </c>
    </row>
    <row r="12" spans="1:7" ht="12" customHeight="1" x14ac:dyDescent="0.2">
      <c r="A12" s="72"/>
      <c r="B12" s="72"/>
      <c r="C12" s="16" t="s">
        <v>177</v>
      </c>
      <c r="D12" s="17">
        <v>40.1</v>
      </c>
      <c r="E12" s="17">
        <v>42.3</v>
      </c>
      <c r="F12" s="17">
        <v>37.299999999999997</v>
      </c>
      <c r="G12" s="17">
        <v>41.5</v>
      </c>
    </row>
    <row r="13" spans="1:7" ht="12" customHeight="1" x14ac:dyDescent="0.2">
      <c r="A13" s="72"/>
      <c r="B13" s="73" t="s">
        <v>178</v>
      </c>
      <c r="C13" s="14" t="s">
        <v>170</v>
      </c>
      <c r="D13" s="15">
        <v>17</v>
      </c>
      <c r="E13" s="15">
        <v>19.8</v>
      </c>
      <c r="F13" s="15">
        <v>21.9</v>
      </c>
      <c r="G13" s="15">
        <v>19.7</v>
      </c>
    </row>
    <row r="14" spans="1:7" ht="12" customHeight="1" x14ac:dyDescent="0.2">
      <c r="A14" s="72"/>
      <c r="B14" s="72"/>
      <c r="C14" s="14" t="s">
        <v>171</v>
      </c>
      <c r="D14" s="15">
        <v>22.6</v>
      </c>
      <c r="E14" s="15">
        <v>19.5</v>
      </c>
      <c r="F14" s="15">
        <v>20.399999999999999</v>
      </c>
      <c r="G14" s="15">
        <v>20</v>
      </c>
    </row>
    <row r="15" spans="1:7" ht="12" customHeight="1" x14ac:dyDescent="0.2">
      <c r="A15" s="72"/>
      <c r="B15" s="72"/>
      <c r="C15" s="14" t="s">
        <v>172</v>
      </c>
      <c r="D15" s="15">
        <v>21.2</v>
      </c>
      <c r="E15" s="15">
        <v>16.5</v>
      </c>
      <c r="F15" s="15">
        <v>17.899999999999999</v>
      </c>
      <c r="G15" s="15">
        <v>17.2</v>
      </c>
    </row>
    <row r="16" spans="1:7" ht="12" customHeight="1" x14ac:dyDescent="0.2">
      <c r="A16" s="72"/>
      <c r="B16" s="72"/>
      <c r="C16" s="14" t="s">
        <v>173</v>
      </c>
      <c r="D16" s="15">
        <v>19.2</v>
      </c>
      <c r="E16" s="15">
        <v>16.3</v>
      </c>
      <c r="F16" s="15">
        <v>17.399999999999999</v>
      </c>
      <c r="G16" s="15">
        <v>16.8</v>
      </c>
    </row>
    <row r="17" spans="1:7" ht="12" customHeight="1" x14ac:dyDescent="0.2">
      <c r="A17" s="72"/>
      <c r="B17" s="72"/>
      <c r="C17" s="14" t="s">
        <v>174</v>
      </c>
      <c r="D17" s="15">
        <v>16.5</v>
      </c>
      <c r="E17" s="15">
        <v>17.2</v>
      </c>
      <c r="F17" s="15">
        <v>17.600000000000001</v>
      </c>
      <c r="G17" s="15">
        <v>17.2</v>
      </c>
    </row>
    <row r="18" spans="1:7" ht="12" customHeight="1" x14ac:dyDescent="0.2">
      <c r="A18" s="72"/>
      <c r="B18" s="72"/>
      <c r="C18" s="14" t="s">
        <v>175</v>
      </c>
      <c r="D18" s="15">
        <v>16.5</v>
      </c>
      <c r="E18" s="15">
        <v>17</v>
      </c>
      <c r="F18" s="15">
        <v>15</v>
      </c>
      <c r="G18" s="15">
        <v>16.7</v>
      </c>
    </row>
    <row r="19" spans="1:7" ht="12" customHeight="1" x14ac:dyDescent="0.2">
      <c r="A19" s="72"/>
      <c r="B19" s="72"/>
      <c r="C19" s="14" t="s">
        <v>176</v>
      </c>
      <c r="D19" s="15">
        <v>20</v>
      </c>
      <c r="E19" s="15">
        <v>19</v>
      </c>
      <c r="F19" s="15">
        <v>13.2</v>
      </c>
      <c r="G19" s="15">
        <v>18.399999999999999</v>
      </c>
    </row>
    <row r="20" spans="1:7" ht="12" customHeight="1" x14ac:dyDescent="0.2">
      <c r="A20" s="72"/>
      <c r="B20" s="72"/>
      <c r="C20" s="16" t="s">
        <v>177</v>
      </c>
      <c r="D20" s="17">
        <v>15.4</v>
      </c>
      <c r="E20" s="17">
        <v>15.4</v>
      </c>
      <c r="F20" s="17">
        <v>13.6</v>
      </c>
      <c r="G20" s="17">
        <v>15.2</v>
      </c>
    </row>
    <row r="21" spans="1:7" ht="12" customHeight="1" x14ac:dyDescent="0.2">
      <c r="A21" s="72"/>
      <c r="B21" s="73" t="s">
        <v>179</v>
      </c>
      <c r="C21" s="14" t="s">
        <v>170</v>
      </c>
      <c r="D21" s="15">
        <v>24.2</v>
      </c>
      <c r="E21" s="15">
        <v>19.8</v>
      </c>
      <c r="F21" s="15">
        <v>21.2</v>
      </c>
      <c r="G21" s="15">
        <v>20.5</v>
      </c>
    </row>
    <row r="22" spans="1:7" ht="12" customHeight="1" x14ac:dyDescent="0.2">
      <c r="A22" s="72"/>
      <c r="B22" s="72"/>
      <c r="C22" s="14" t="s">
        <v>171</v>
      </c>
      <c r="D22" s="15">
        <v>28</v>
      </c>
      <c r="E22" s="15">
        <v>20.3</v>
      </c>
      <c r="F22" s="15">
        <v>21</v>
      </c>
      <c r="G22" s="15">
        <v>21.3</v>
      </c>
    </row>
    <row r="23" spans="1:7" ht="12" customHeight="1" x14ac:dyDescent="0.2">
      <c r="A23" s="72"/>
      <c r="B23" s="72"/>
      <c r="C23" s="14" t="s">
        <v>172</v>
      </c>
      <c r="D23" s="15">
        <v>28.2</v>
      </c>
      <c r="E23" s="15">
        <v>19</v>
      </c>
      <c r="F23" s="15">
        <v>19</v>
      </c>
      <c r="G23" s="15">
        <v>20</v>
      </c>
    </row>
    <row r="24" spans="1:7" ht="12" customHeight="1" x14ac:dyDescent="0.2">
      <c r="A24" s="72"/>
      <c r="B24" s="72"/>
      <c r="C24" s="14" t="s">
        <v>173</v>
      </c>
      <c r="D24" s="15">
        <v>23.6</v>
      </c>
      <c r="E24" s="15">
        <v>18.3</v>
      </c>
      <c r="F24" s="15">
        <v>22.3</v>
      </c>
      <c r="G24" s="15">
        <v>19.399999999999999</v>
      </c>
    </row>
    <row r="25" spans="1:7" ht="12" customHeight="1" x14ac:dyDescent="0.2">
      <c r="A25" s="72"/>
      <c r="B25" s="72"/>
      <c r="C25" s="14" t="s">
        <v>174</v>
      </c>
      <c r="D25" s="15">
        <v>23.6</v>
      </c>
      <c r="E25" s="15">
        <v>19.399999999999999</v>
      </c>
      <c r="F25" s="15">
        <v>22.4</v>
      </c>
      <c r="G25" s="15">
        <v>20.2</v>
      </c>
    </row>
    <row r="26" spans="1:7" ht="12" customHeight="1" x14ac:dyDescent="0.2">
      <c r="A26" s="72"/>
      <c r="B26" s="72"/>
      <c r="C26" s="14" t="s">
        <v>175</v>
      </c>
      <c r="D26" s="15">
        <v>22.5</v>
      </c>
      <c r="E26" s="15">
        <v>16.899999999999999</v>
      </c>
      <c r="F26" s="15">
        <v>17.8</v>
      </c>
      <c r="G26" s="15">
        <v>17.600000000000001</v>
      </c>
    </row>
    <row r="27" spans="1:7" ht="12" customHeight="1" x14ac:dyDescent="0.2">
      <c r="A27" s="72"/>
      <c r="B27" s="72"/>
      <c r="C27" s="14" t="s">
        <v>176</v>
      </c>
      <c r="D27" s="15">
        <v>25.5</v>
      </c>
      <c r="E27" s="15">
        <v>17.7</v>
      </c>
      <c r="F27" s="15">
        <v>25.8</v>
      </c>
      <c r="G27" s="15">
        <v>19.399999999999999</v>
      </c>
    </row>
    <row r="28" spans="1:7" ht="12" customHeight="1" x14ac:dyDescent="0.2">
      <c r="A28" s="72"/>
      <c r="B28" s="72"/>
      <c r="C28" s="16" t="s">
        <v>177</v>
      </c>
      <c r="D28" s="17">
        <v>22.8</v>
      </c>
      <c r="E28" s="17">
        <v>15.3</v>
      </c>
      <c r="F28" s="17">
        <v>21.3</v>
      </c>
      <c r="G28" s="17">
        <v>16.7</v>
      </c>
    </row>
    <row r="29" spans="1:7" ht="12" customHeight="1" x14ac:dyDescent="0.2">
      <c r="A29" s="72"/>
      <c r="B29" s="73" t="s">
        <v>180</v>
      </c>
      <c r="C29" s="14" t="s">
        <v>170</v>
      </c>
      <c r="D29" s="15">
        <v>15.7</v>
      </c>
      <c r="E29" s="15">
        <v>17.600000000000001</v>
      </c>
      <c r="F29" s="15">
        <v>19.899999999999999</v>
      </c>
      <c r="G29" s="15">
        <v>17.7</v>
      </c>
    </row>
    <row r="30" spans="1:7" ht="12" customHeight="1" x14ac:dyDescent="0.2">
      <c r="A30" s="72"/>
      <c r="B30" s="72"/>
      <c r="C30" s="14" t="s">
        <v>171</v>
      </c>
      <c r="D30" s="15">
        <v>12.5</v>
      </c>
      <c r="E30" s="15">
        <v>15.4</v>
      </c>
      <c r="F30" s="15">
        <v>16</v>
      </c>
      <c r="G30" s="15">
        <v>15.2</v>
      </c>
    </row>
    <row r="31" spans="1:7" ht="12" customHeight="1" x14ac:dyDescent="0.2">
      <c r="A31" s="72"/>
      <c r="B31" s="72"/>
      <c r="C31" s="14" t="s">
        <v>172</v>
      </c>
      <c r="D31" s="15">
        <v>18.2</v>
      </c>
      <c r="E31" s="15">
        <v>25</v>
      </c>
      <c r="F31" s="15">
        <v>26.1</v>
      </c>
      <c r="G31" s="15">
        <v>24.3</v>
      </c>
    </row>
    <row r="32" spans="1:7" ht="12" customHeight="1" x14ac:dyDescent="0.2">
      <c r="A32" s="72"/>
      <c r="B32" s="72"/>
      <c r="C32" s="14" t="s">
        <v>173</v>
      </c>
      <c r="D32" s="15">
        <v>5.5</v>
      </c>
      <c r="E32" s="15">
        <v>5</v>
      </c>
      <c r="F32" s="15">
        <v>6.5</v>
      </c>
      <c r="G32" s="15">
        <v>5.2</v>
      </c>
    </row>
    <row r="33" spans="1:7" ht="12" customHeight="1" x14ac:dyDescent="0.2">
      <c r="A33" s="72"/>
      <c r="B33" s="72"/>
      <c r="C33" s="14" t="s">
        <v>174</v>
      </c>
      <c r="D33" s="15">
        <v>5.5</v>
      </c>
      <c r="E33" s="15">
        <v>3.5</v>
      </c>
      <c r="F33" s="15">
        <v>1.8</v>
      </c>
      <c r="G33" s="15">
        <v>3.5</v>
      </c>
    </row>
    <row r="34" spans="1:7" ht="12" customHeight="1" x14ac:dyDescent="0.2">
      <c r="A34" s="72"/>
      <c r="B34" s="72"/>
      <c r="C34" s="14" t="s">
        <v>175</v>
      </c>
      <c r="D34" s="15">
        <v>3.8</v>
      </c>
      <c r="E34" s="15">
        <v>3.3</v>
      </c>
      <c r="F34" s="15">
        <v>1.9</v>
      </c>
      <c r="G34" s="15">
        <v>3.2</v>
      </c>
    </row>
    <row r="35" spans="1:7" ht="12" customHeight="1" x14ac:dyDescent="0.2">
      <c r="A35" s="72"/>
      <c r="B35" s="72"/>
      <c r="C35" s="14" t="s">
        <v>176</v>
      </c>
      <c r="D35" s="15">
        <v>3</v>
      </c>
      <c r="E35" s="15">
        <v>3.2</v>
      </c>
      <c r="F35" s="15">
        <v>2.1</v>
      </c>
      <c r="G35" s="15">
        <v>3</v>
      </c>
    </row>
    <row r="36" spans="1:7" ht="12" customHeight="1" x14ac:dyDescent="0.2">
      <c r="A36" s="72"/>
      <c r="B36" s="72"/>
      <c r="C36" s="16" t="s">
        <v>177</v>
      </c>
      <c r="D36" s="17">
        <v>1.9</v>
      </c>
      <c r="E36" s="17">
        <v>3.9</v>
      </c>
      <c r="F36" s="17">
        <v>2.4</v>
      </c>
      <c r="G36" s="17">
        <v>3.5</v>
      </c>
    </row>
    <row r="37" spans="1:7" ht="12" customHeight="1" x14ac:dyDescent="0.2">
      <c r="A37" s="72"/>
      <c r="B37" s="73" t="s">
        <v>181</v>
      </c>
      <c r="C37" s="14" t="s">
        <v>170</v>
      </c>
      <c r="D37" s="15">
        <v>4.5999999999999996</v>
      </c>
      <c r="E37" s="15">
        <v>1.6</v>
      </c>
      <c r="F37" s="15">
        <v>2.6</v>
      </c>
      <c r="G37" s="15">
        <v>2.1</v>
      </c>
    </row>
    <row r="38" spans="1:7" ht="12" customHeight="1" x14ac:dyDescent="0.2">
      <c r="A38" s="72"/>
      <c r="B38" s="72"/>
      <c r="C38" s="14" t="s">
        <v>171</v>
      </c>
      <c r="D38" s="15">
        <v>4.2</v>
      </c>
      <c r="E38" s="15">
        <v>5.3</v>
      </c>
      <c r="F38" s="15">
        <v>6.2</v>
      </c>
      <c r="G38" s="15">
        <v>5.2</v>
      </c>
    </row>
    <row r="39" spans="1:7" ht="12" customHeight="1" x14ac:dyDescent="0.2">
      <c r="A39" s="72"/>
      <c r="B39" s="72"/>
      <c r="C39" s="14" t="s">
        <v>172</v>
      </c>
      <c r="D39" s="18" t="s">
        <v>182</v>
      </c>
      <c r="E39" s="15">
        <v>0.6</v>
      </c>
      <c r="F39" s="18" t="s">
        <v>182</v>
      </c>
      <c r="G39" s="15">
        <v>0.5</v>
      </c>
    </row>
    <row r="40" spans="1:7" ht="12" customHeight="1" x14ac:dyDescent="0.2">
      <c r="A40" s="72"/>
      <c r="B40" s="72"/>
      <c r="C40" s="14" t="s">
        <v>173</v>
      </c>
      <c r="D40" s="15">
        <v>20.3</v>
      </c>
      <c r="E40" s="15">
        <v>23.1</v>
      </c>
      <c r="F40" s="15">
        <v>22.3</v>
      </c>
      <c r="G40" s="15">
        <v>22.7</v>
      </c>
    </row>
    <row r="41" spans="1:7" ht="12" customHeight="1" x14ac:dyDescent="0.2">
      <c r="A41" s="72"/>
      <c r="B41" s="72"/>
      <c r="C41" s="14" t="s">
        <v>174</v>
      </c>
      <c r="D41" s="15">
        <v>28.6</v>
      </c>
      <c r="E41" s="15">
        <v>30.2</v>
      </c>
      <c r="F41" s="15">
        <v>30.6</v>
      </c>
      <c r="G41" s="15">
        <v>30.1</v>
      </c>
    </row>
    <row r="42" spans="1:7" ht="12" customHeight="1" x14ac:dyDescent="0.2">
      <c r="A42" s="72"/>
      <c r="B42" s="72"/>
      <c r="C42" s="14" t="s">
        <v>175</v>
      </c>
      <c r="D42" s="15">
        <v>28</v>
      </c>
      <c r="E42" s="15">
        <v>31.7</v>
      </c>
      <c r="F42" s="15">
        <v>32.4</v>
      </c>
      <c r="G42" s="15">
        <v>31.4</v>
      </c>
    </row>
    <row r="43" spans="1:7" ht="12" customHeight="1" x14ac:dyDescent="0.2">
      <c r="A43" s="72"/>
      <c r="B43" s="72"/>
      <c r="C43" s="14" t="s">
        <v>176</v>
      </c>
      <c r="D43" s="15">
        <v>18.8</v>
      </c>
      <c r="E43" s="15">
        <v>23.3</v>
      </c>
      <c r="F43" s="15">
        <v>24.2</v>
      </c>
      <c r="G43" s="15">
        <v>22.9</v>
      </c>
    </row>
    <row r="44" spans="1:7" ht="12" customHeight="1" x14ac:dyDescent="0.2">
      <c r="A44" s="72"/>
      <c r="B44" s="72"/>
      <c r="C44" s="16" t="s">
        <v>177</v>
      </c>
      <c r="D44" s="17">
        <v>19.8</v>
      </c>
      <c r="E44" s="17">
        <v>23.1</v>
      </c>
      <c r="F44" s="17">
        <v>25.4</v>
      </c>
      <c r="G44" s="17">
        <v>23</v>
      </c>
    </row>
    <row r="45" spans="1:7" ht="12" customHeight="1" x14ac:dyDescent="0.2">
      <c r="A45" s="71" t="s">
        <v>183</v>
      </c>
      <c r="B45" s="73" t="s">
        <v>169</v>
      </c>
      <c r="C45" s="14" t="s">
        <v>170</v>
      </c>
      <c r="D45" s="32">
        <v>59</v>
      </c>
      <c r="E45" s="32">
        <v>431</v>
      </c>
      <c r="F45" s="32">
        <v>52</v>
      </c>
      <c r="G45" s="32">
        <v>542</v>
      </c>
    </row>
    <row r="46" spans="1:7" ht="12" customHeight="1" x14ac:dyDescent="0.2">
      <c r="A46" s="72"/>
      <c r="B46" s="72"/>
      <c r="C46" s="14" t="s">
        <v>171</v>
      </c>
      <c r="D46" s="32">
        <v>55</v>
      </c>
      <c r="E46" s="32">
        <v>427</v>
      </c>
      <c r="F46" s="32">
        <v>59</v>
      </c>
      <c r="G46" s="32">
        <v>541</v>
      </c>
    </row>
    <row r="47" spans="1:7" ht="12" customHeight="1" x14ac:dyDescent="0.2">
      <c r="A47" s="72"/>
      <c r="B47" s="72"/>
      <c r="C47" s="14" t="s">
        <v>172</v>
      </c>
      <c r="D47" s="32">
        <v>55</v>
      </c>
      <c r="E47" s="32">
        <v>446</v>
      </c>
      <c r="F47" s="32">
        <v>68</v>
      </c>
      <c r="G47" s="32">
        <v>569</v>
      </c>
    </row>
    <row r="48" spans="1:7" ht="12" customHeight="1" x14ac:dyDescent="0.2">
      <c r="A48" s="72"/>
      <c r="B48" s="72"/>
      <c r="C48" s="14" t="s">
        <v>173</v>
      </c>
      <c r="D48" s="32">
        <v>57</v>
      </c>
      <c r="E48" s="32">
        <v>461</v>
      </c>
      <c r="F48" s="32">
        <v>58</v>
      </c>
      <c r="G48" s="32">
        <v>576</v>
      </c>
    </row>
    <row r="49" spans="1:7" ht="12" customHeight="1" x14ac:dyDescent="0.2">
      <c r="A49" s="72"/>
      <c r="B49" s="72"/>
      <c r="C49" s="14" t="s">
        <v>174</v>
      </c>
      <c r="D49" s="32">
        <v>47</v>
      </c>
      <c r="E49" s="32">
        <v>373</v>
      </c>
      <c r="F49" s="32">
        <v>47</v>
      </c>
      <c r="G49" s="32">
        <v>467</v>
      </c>
    </row>
    <row r="50" spans="1:7" ht="12" customHeight="1" x14ac:dyDescent="0.2">
      <c r="A50" s="72"/>
      <c r="B50" s="72"/>
      <c r="C50" s="14" t="s">
        <v>175</v>
      </c>
      <c r="D50" s="32">
        <v>53</v>
      </c>
      <c r="E50" s="32">
        <v>422</v>
      </c>
      <c r="F50" s="32">
        <v>70</v>
      </c>
      <c r="G50" s="32">
        <v>545</v>
      </c>
    </row>
    <row r="51" spans="1:7" ht="12" customHeight="1" x14ac:dyDescent="0.2">
      <c r="A51" s="72"/>
      <c r="B51" s="72"/>
      <c r="C51" s="14" t="s">
        <v>176</v>
      </c>
      <c r="D51" s="32">
        <v>54</v>
      </c>
      <c r="E51" s="32">
        <v>456</v>
      </c>
      <c r="F51" s="32">
        <v>66</v>
      </c>
      <c r="G51" s="32">
        <v>576</v>
      </c>
    </row>
    <row r="52" spans="1:7" ht="12" customHeight="1" x14ac:dyDescent="0.2">
      <c r="A52" s="72"/>
      <c r="B52" s="72"/>
      <c r="C52" s="16" t="s">
        <v>177</v>
      </c>
      <c r="D52" s="35">
        <v>65</v>
      </c>
      <c r="E52" s="35">
        <v>499</v>
      </c>
      <c r="F52" s="35">
        <v>63</v>
      </c>
      <c r="G52" s="35">
        <v>627</v>
      </c>
    </row>
    <row r="53" spans="1:7" ht="12" customHeight="1" x14ac:dyDescent="0.2">
      <c r="A53" s="72"/>
      <c r="B53" s="73" t="s">
        <v>178</v>
      </c>
      <c r="C53" s="14" t="s">
        <v>170</v>
      </c>
      <c r="D53" s="32">
        <v>26</v>
      </c>
      <c r="E53" s="32">
        <v>208</v>
      </c>
      <c r="F53" s="32">
        <v>33</v>
      </c>
      <c r="G53" s="32">
        <v>267</v>
      </c>
    </row>
    <row r="54" spans="1:7" ht="12" customHeight="1" x14ac:dyDescent="0.2">
      <c r="A54" s="72"/>
      <c r="B54" s="72"/>
      <c r="C54" s="14" t="s">
        <v>171</v>
      </c>
      <c r="D54" s="32">
        <v>38</v>
      </c>
      <c r="E54" s="32">
        <v>211</v>
      </c>
      <c r="F54" s="32">
        <v>33</v>
      </c>
      <c r="G54" s="32">
        <v>282</v>
      </c>
    </row>
    <row r="55" spans="1:7" ht="12" customHeight="1" x14ac:dyDescent="0.2">
      <c r="A55" s="72"/>
      <c r="B55" s="72"/>
      <c r="C55" s="14" t="s">
        <v>172</v>
      </c>
      <c r="D55" s="32">
        <v>36</v>
      </c>
      <c r="E55" s="32">
        <v>189</v>
      </c>
      <c r="F55" s="32">
        <v>33</v>
      </c>
      <c r="G55" s="32">
        <v>258</v>
      </c>
    </row>
    <row r="56" spans="1:7" ht="12" customHeight="1" x14ac:dyDescent="0.2">
      <c r="A56" s="72"/>
      <c r="B56" s="72"/>
      <c r="C56" s="14" t="s">
        <v>173</v>
      </c>
      <c r="D56" s="32">
        <v>35</v>
      </c>
      <c r="E56" s="32">
        <v>202</v>
      </c>
      <c r="F56" s="32">
        <v>32</v>
      </c>
      <c r="G56" s="32">
        <v>269</v>
      </c>
    </row>
    <row r="57" spans="1:7" ht="12" customHeight="1" x14ac:dyDescent="0.2">
      <c r="A57" s="72"/>
      <c r="B57" s="72"/>
      <c r="C57" s="14" t="s">
        <v>174</v>
      </c>
      <c r="D57" s="32">
        <v>30</v>
      </c>
      <c r="E57" s="32">
        <v>216</v>
      </c>
      <c r="F57" s="32">
        <v>30</v>
      </c>
      <c r="G57" s="32">
        <v>276</v>
      </c>
    </row>
    <row r="58" spans="1:7" ht="12" customHeight="1" x14ac:dyDescent="0.2">
      <c r="A58" s="72"/>
      <c r="B58" s="72"/>
      <c r="C58" s="14" t="s">
        <v>175</v>
      </c>
      <c r="D58" s="32">
        <v>30</v>
      </c>
      <c r="E58" s="32">
        <v>231</v>
      </c>
      <c r="F58" s="32">
        <v>32</v>
      </c>
      <c r="G58" s="32">
        <v>293</v>
      </c>
    </row>
    <row r="59" spans="1:7" ht="12" customHeight="1" x14ac:dyDescent="0.2">
      <c r="A59" s="72"/>
      <c r="B59" s="72"/>
      <c r="C59" s="14" t="s">
        <v>176</v>
      </c>
      <c r="D59" s="32">
        <v>33</v>
      </c>
      <c r="E59" s="32">
        <v>234</v>
      </c>
      <c r="F59" s="32">
        <v>25</v>
      </c>
      <c r="G59" s="32">
        <v>292</v>
      </c>
    </row>
    <row r="60" spans="1:7" ht="12" customHeight="1" x14ac:dyDescent="0.2">
      <c r="A60" s="72"/>
      <c r="B60" s="72"/>
      <c r="C60" s="16" t="s">
        <v>177</v>
      </c>
      <c r="D60" s="35">
        <v>25</v>
      </c>
      <c r="E60" s="35">
        <v>182</v>
      </c>
      <c r="F60" s="35">
        <v>23</v>
      </c>
      <c r="G60" s="35">
        <v>230</v>
      </c>
    </row>
    <row r="61" spans="1:7" ht="12" customHeight="1" x14ac:dyDescent="0.2">
      <c r="A61" s="72"/>
      <c r="B61" s="73" t="s">
        <v>179</v>
      </c>
      <c r="C61" s="14" t="s">
        <v>170</v>
      </c>
      <c r="D61" s="32">
        <v>37</v>
      </c>
      <c r="E61" s="32">
        <v>208</v>
      </c>
      <c r="F61" s="32">
        <v>32</v>
      </c>
      <c r="G61" s="32">
        <v>277</v>
      </c>
    </row>
    <row r="62" spans="1:7" ht="12" customHeight="1" x14ac:dyDescent="0.2">
      <c r="A62" s="72"/>
      <c r="B62" s="72"/>
      <c r="C62" s="14" t="s">
        <v>171</v>
      </c>
      <c r="D62" s="32">
        <v>47</v>
      </c>
      <c r="E62" s="32">
        <v>220</v>
      </c>
      <c r="F62" s="32">
        <v>34</v>
      </c>
      <c r="G62" s="32">
        <v>301</v>
      </c>
    </row>
    <row r="63" spans="1:7" ht="12" customHeight="1" x14ac:dyDescent="0.2">
      <c r="A63" s="72"/>
      <c r="B63" s="72"/>
      <c r="C63" s="14" t="s">
        <v>172</v>
      </c>
      <c r="D63" s="32">
        <v>48</v>
      </c>
      <c r="E63" s="32">
        <v>217</v>
      </c>
      <c r="F63" s="32">
        <v>35</v>
      </c>
      <c r="G63" s="32">
        <v>300</v>
      </c>
    </row>
    <row r="64" spans="1:7" ht="12" customHeight="1" x14ac:dyDescent="0.2">
      <c r="A64" s="72"/>
      <c r="B64" s="72"/>
      <c r="C64" s="14" t="s">
        <v>173</v>
      </c>
      <c r="D64" s="32">
        <v>43</v>
      </c>
      <c r="E64" s="32">
        <v>227</v>
      </c>
      <c r="F64" s="32">
        <v>41</v>
      </c>
      <c r="G64" s="32">
        <v>311</v>
      </c>
    </row>
    <row r="65" spans="1:7" ht="12" customHeight="1" x14ac:dyDescent="0.2">
      <c r="A65" s="72"/>
      <c r="B65" s="72"/>
      <c r="C65" s="14" t="s">
        <v>174</v>
      </c>
      <c r="D65" s="32">
        <v>43</v>
      </c>
      <c r="E65" s="32">
        <v>243</v>
      </c>
      <c r="F65" s="32">
        <v>38</v>
      </c>
      <c r="G65" s="32">
        <v>324</v>
      </c>
    </row>
    <row r="66" spans="1:7" ht="12" customHeight="1" x14ac:dyDescent="0.2">
      <c r="A66" s="72"/>
      <c r="B66" s="72"/>
      <c r="C66" s="14" t="s">
        <v>175</v>
      </c>
      <c r="D66" s="32">
        <v>41</v>
      </c>
      <c r="E66" s="32">
        <v>229</v>
      </c>
      <c r="F66" s="32">
        <v>38</v>
      </c>
      <c r="G66" s="32">
        <v>308</v>
      </c>
    </row>
    <row r="67" spans="1:7" ht="12" customHeight="1" x14ac:dyDescent="0.2">
      <c r="A67" s="72"/>
      <c r="B67" s="72"/>
      <c r="C67" s="14" t="s">
        <v>176</v>
      </c>
      <c r="D67" s="32">
        <v>42</v>
      </c>
      <c r="E67" s="32">
        <v>218</v>
      </c>
      <c r="F67" s="32">
        <v>49</v>
      </c>
      <c r="G67" s="32">
        <v>309</v>
      </c>
    </row>
    <row r="68" spans="1:7" ht="12" customHeight="1" x14ac:dyDescent="0.2">
      <c r="A68" s="72"/>
      <c r="B68" s="72"/>
      <c r="C68" s="16" t="s">
        <v>177</v>
      </c>
      <c r="D68" s="35">
        <v>37</v>
      </c>
      <c r="E68" s="35">
        <v>180</v>
      </c>
      <c r="F68" s="35">
        <v>36</v>
      </c>
      <c r="G68" s="35">
        <v>253</v>
      </c>
    </row>
    <row r="69" spans="1:7" ht="12" customHeight="1" x14ac:dyDescent="0.2">
      <c r="A69" s="72"/>
      <c r="B69" s="73" t="s">
        <v>180</v>
      </c>
      <c r="C69" s="14" t="s">
        <v>170</v>
      </c>
      <c r="D69" s="32">
        <v>24</v>
      </c>
      <c r="E69" s="32">
        <v>185</v>
      </c>
      <c r="F69" s="32">
        <v>30</v>
      </c>
      <c r="G69" s="32">
        <v>239</v>
      </c>
    </row>
    <row r="70" spans="1:7" ht="12" customHeight="1" x14ac:dyDescent="0.2">
      <c r="A70" s="72"/>
      <c r="B70" s="72"/>
      <c r="C70" s="14" t="s">
        <v>171</v>
      </c>
      <c r="D70" s="32">
        <v>21</v>
      </c>
      <c r="E70" s="32">
        <v>167</v>
      </c>
      <c r="F70" s="32">
        <v>26</v>
      </c>
      <c r="G70" s="32">
        <v>214</v>
      </c>
    </row>
    <row r="71" spans="1:7" ht="12" customHeight="1" x14ac:dyDescent="0.2">
      <c r="A71" s="72"/>
      <c r="B71" s="72"/>
      <c r="C71" s="14" t="s">
        <v>172</v>
      </c>
      <c r="D71" s="32">
        <v>31</v>
      </c>
      <c r="E71" s="32">
        <v>286</v>
      </c>
      <c r="F71" s="32">
        <v>48</v>
      </c>
      <c r="G71" s="32">
        <v>365</v>
      </c>
    </row>
    <row r="72" spans="1:7" ht="12" customHeight="1" x14ac:dyDescent="0.2">
      <c r="A72" s="72"/>
      <c r="B72" s="72"/>
      <c r="C72" s="14" t="s">
        <v>173</v>
      </c>
      <c r="D72" s="32">
        <v>10</v>
      </c>
      <c r="E72" s="32">
        <v>62</v>
      </c>
      <c r="F72" s="32">
        <v>12</v>
      </c>
      <c r="G72" s="32">
        <v>84</v>
      </c>
    </row>
    <row r="73" spans="1:7" ht="12" customHeight="1" x14ac:dyDescent="0.2">
      <c r="A73" s="72"/>
      <c r="B73" s="72"/>
      <c r="C73" s="14" t="s">
        <v>174</v>
      </c>
      <c r="D73" s="32">
        <v>10</v>
      </c>
      <c r="E73" s="32">
        <v>44</v>
      </c>
      <c r="F73" s="32">
        <v>3</v>
      </c>
      <c r="G73" s="32">
        <v>57</v>
      </c>
    </row>
    <row r="74" spans="1:7" ht="12" customHeight="1" x14ac:dyDescent="0.2">
      <c r="A74" s="72"/>
      <c r="B74" s="72"/>
      <c r="C74" s="14" t="s">
        <v>175</v>
      </c>
      <c r="D74" s="32">
        <v>7</v>
      </c>
      <c r="E74" s="32">
        <v>45</v>
      </c>
      <c r="F74" s="32">
        <v>4</v>
      </c>
      <c r="G74" s="32">
        <v>56</v>
      </c>
    </row>
    <row r="75" spans="1:7" ht="12" customHeight="1" x14ac:dyDescent="0.2">
      <c r="A75" s="72"/>
      <c r="B75" s="72"/>
      <c r="C75" s="14" t="s">
        <v>176</v>
      </c>
      <c r="D75" s="32">
        <v>5</v>
      </c>
      <c r="E75" s="32">
        <v>39</v>
      </c>
      <c r="F75" s="32">
        <v>4</v>
      </c>
      <c r="G75" s="32">
        <v>48</v>
      </c>
    </row>
    <row r="76" spans="1:7" ht="12" customHeight="1" x14ac:dyDescent="0.2">
      <c r="A76" s="72"/>
      <c r="B76" s="72"/>
      <c r="C76" s="16" t="s">
        <v>177</v>
      </c>
      <c r="D76" s="35">
        <v>3</v>
      </c>
      <c r="E76" s="35">
        <v>46</v>
      </c>
      <c r="F76" s="35">
        <v>4</v>
      </c>
      <c r="G76" s="35">
        <v>53</v>
      </c>
    </row>
    <row r="77" spans="1:7" ht="12" customHeight="1" x14ac:dyDescent="0.2">
      <c r="A77" s="72"/>
      <c r="B77" s="73" t="s">
        <v>181</v>
      </c>
      <c r="C77" s="14" t="s">
        <v>170</v>
      </c>
      <c r="D77" s="32">
        <v>7</v>
      </c>
      <c r="E77" s="32">
        <v>17</v>
      </c>
      <c r="F77" s="32">
        <v>4</v>
      </c>
      <c r="G77" s="32">
        <v>28</v>
      </c>
    </row>
    <row r="78" spans="1:7" ht="12" customHeight="1" x14ac:dyDescent="0.2">
      <c r="A78" s="72"/>
      <c r="B78" s="72"/>
      <c r="C78" s="14" t="s">
        <v>171</v>
      </c>
      <c r="D78" s="32">
        <v>7</v>
      </c>
      <c r="E78" s="32">
        <v>57</v>
      </c>
      <c r="F78" s="32">
        <v>10</v>
      </c>
      <c r="G78" s="32">
        <v>74</v>
      </c>
    </row>
    <row r="79" spans="1:7" ht="12" customHeight="1" x14ac:dyDescent="0.2">
      <c r="A79" s="72"/>
      <c r="B79" s="72"/>
      <c r="C79" s="14" t="s">
        <v>172</v>
      </c>
      <c r="D79" s="32" t="s">
        <v>182</v>
      </c>
      <c r="E79" s="32">
        <v>7</v>
      </c>
      <c r="F79" s="32" t="s">
        <v>182</v>
      </c>
      <c r="G79" s="32">
        <v>7</v>
      </c>
    </row>
    <row r="80" spans="1:7" ht="12" customHeight="1" x14ac:dyDescent="0.2">
      <c r="A80" s="72"/>
      <c r="B80" s="72"/>
      <c r="C80" s="14" t="s">
        <v>173</v>
      </c>
      <c r="D80" s="32">
        <v>37</v>
      </c>
      <c r="E80" s="32">
        <v>286</v>
      </c>
      <c r="F80" s="32">
        <v>41</v>
      </c>
      <c r="G80" s="32">
        <v>364</v>
      </c>
    </row>
    <row r="81" spans="1:7" ht="12" customHeight="1" x14ac:dyDescent="0.2">
      <c r="A81" s="72"/>
      <c r="B81" s="72"/>
      <c r="C81" s="14" t="s">
        <v>174</v>
      </c>
      <c r="D81" s="32">
        <v>52</v>
      </c>
      <c r="E81" s="32">
        <v>379</v>
      </c>
      <c r="F81" s="32">
        <v>52</v>
      </c>
      <c r="G81" s="32">
        <v>483</v>
      </c>
    </row>
    <row r="82" spans="1:7" ht="12" customHeight="1" x14ac:dyDescent="0.2">
      <c r="A82" s="72"/>
      <c r="B82" s="72"/>
      <c r="C82" s="14" t="s">
        <v>175</v>
      </c>
      <c r="D82" s="32">
        <v>51</v>
      </c>
      <c r="E82" s="32">
        <v>430</v>
      </c>
      <c r="F82" s="32">
        <v>69</v>
      </c>
      <c r="G82" s="32">
        <v>550</v>
      </c>
    </row>
    <row r="83" spans="1:7" ht="12" customHeight="1" x14ac:dyDescent="0.2">
      <c r="A83" s="72"/>
      <c r="B83" s="72"/>
      <c r="C83" s="14" t="s">
        <v>176</v>
      </c>
      <c r="D83" s="32">
        <v>31</v>
      </c>
      <c r="E83" s="32">
        <v>287</v>
      </c>
      <c r="F83" s="32">
        <v>46</v>
      </c>
      <c r="G83" s="32">
        <v>364</v>
      </c>
    </row>
    <row r="84" spans="1:7" ht="12" customHeight="1" x14ac:dyDescent="0.2">
      <c r="A84" s="72"/>
      <c r="B84" s="72"/>
      <c r="C84" s="16" t="s">
        <v>177</v>
      </c>
      <c r="D84" s="35">
        <v>32</v>
      </c>
      <c r="E84" s="35">
        <v>273</v>
      </c>
      <c r="F84" s="35">
        <v>43</v>
      </c>
      <c r="G84" s="35">
        <v>348</v>
      </c>
    </row>
    <row r="85" spans="1:7" ht="12" customHeight="1" x14ac:dyDescent="0.2">
      <c r="A85" s="71" t="s">
        <v>184</v>
      </c>
      <c r="B85" s="73" t="s">
        <v>169</v>
      </c>
      <c r="C85" s="14" t="s">
        <v>170</v>
      </c>
      <c r="D85" s="32">
        <v>153</v>
      </c>
      <c r="E85" s="32">
        <v>1049</v>
      </c>
      <c r="F85" s="32">
        <v>151</v>
      </c>
      <c r="G85" s="32">
        <v>1353</v>
      </c>
    </row>
    <row r="86" spans="1:7" ht="12" customHeight="1" x14ac:dyDescent="0.2">
      <c r="A86" s="72"/>
      <c r="B86" s="72"/>
      <c r="C86" s="14" t="s">
        <v>171</v>
      </c>
      <c r="D86" s="32">
        <v>168</v>
      </c>
      <c r="E86" s="32">
        <v>1082</v>
      </c>
      <c r="F86" s="32">
        <v>162</v>
      </c>
      <c r="G86" s="32">
        <v>1412</v>
      </c>
    </row>
    <row r="87" spans="1:7" ht="12" customHeight="1" x14ac:dyDescent="0.2">
      <c r="A87" s="72"/>
      <c r="B87" s="72"/>
      <c r="C87" s="14" t="s">
        <v>172</v>
      </c>
      <c r="D87" s="32">
        <v>170</v>
      </c>
      <c r="E87" s="32">
        <v>1145</v>
      </c>
      <c r="F87" s="32">
        <v>184</v>
      </c>
      <c r="G87" s="32">
        <v>1499</v>
      </c>
    </row>
    <row r="88" spans="1:7" ht="12" customHeight="1" x14ac:dyDescent="0.2">
      <c r="A88" s="72"/>
      <c r="B88" s="72"/>
      <c r="C88" s="14" t="s">
        <v>173</v>
      </c>
      <c r="D88" s="32">
        <v>182</v>
      </c>
      <c r="E88" s="32">
        <v>1238</v>
      </c>
      <c r="F88" s="32">
        <v>184</v>
      </c>
      <c r="G88" s="32">
        <v>1604</v>
      </c>
    </row>
    <row r="89" spans="1:7" ht="12" customHeight="1" x14ac:dyDescent="0.2">
      <c r="A89" s="72"/>
      <c r="B89" s="72"/>
      <c r="C89" s="14" t="s">
        <v>174</v>
      </c>
      <c r="D89" s="32">
        <v>182</v>
      </c>
      <c r="E89" s="32">
        <v>1255</v>
      </c>
      <c r="F89" s="32">
        <v>170</v>
      </c>
      <c r="G89" s="32">
        <v>1607</v>
      </c>
    </row>
    <row r="90" spans="1:7" ht="12" customHeight="1" x14ac:dyDescent="0.2">
      <c r="A90" s="72"/>
      <c r="B90" s="72"/>
      <c r="C90" s="14" t="s">
        <v>175</v>
      </c>
      <c r="D90" s="32">
        <v>182</v>
      </c>
      <c r="E90" s="32">
        <v>1357</v>
      </c>
      <c r="F90" s="32">
        <v>213</v>
      </c>
      <c r="G90" s="32">
        <v>1752</v>
      </c>
    </row>
    <row r="91" spans="1:7" ht="12" customHeight="1" x14ac:dyDescent="0.2">
      <c r="A91" s="72"/>
      <c r="B91" s="72"/>
      <c r="C91" s="14" t="s">
        <v>176</v>
      </c>
      <c r="D91" s="32">
        <v>165</v>
      </c>
      <c r="E91" s="32">
        <v>1234</v>
      </c>
      <c r="F91" s="32">
        <v>190</v>
      </c>
      <c r="G91" s="32">
        <v>1589</v>
      </c>
    </row>
    <row r="92" spans="1:7" ht="12" customHeight="1" x14ac:dyDescent="0.2">
      <c r="A92" s="72"/>
      <c r="B92" s="72"/>
      <c r="C92" s="16" t="s">
        <v>177</v>
      </c>
      <c r="D92" s="35">
        <v>162</v>
      </c>
      <c r="E92" s="35">
        <v>1180</v>
      </c>
      <c r="F92" s="35">
        <v>169</v>
      </c>
      <c r="G92" s="35">
        <v>1511</v>
      </c>
    </row>
    <row r="93" spans="1:7" ht="12" customHeight="1" x14ac:dyDescent="0.2">
      <c r="A93" s="72"/>
      <c r="B93" s="73" t="s">
        <v>178</v>
      </c>
      <c r="C93" s="14" t="s">
        <v>170</v>
      </c>
      <c r="D93" s="32">
        <v>153</v>
      </c>
      <c r="E93" s="32">
        <v>1049</v>
      </c>
      <c r="F93" s="32">
        <v>151</v>
      </c>
      <c r="G93" s="32">
        <v>1353</v>
      </c>
    </row>
    <row r="94" spans="1:7" ht="12" customHeight="1" x14ac:dyDescent="0.2">
      <c r="A94" s="72"/>
      <c r="B94" s="72"/>
      <c r="C94" s="14" t="s">
        <v>171</v>
      </c>
      <c r="D94" s="32">
        <v>168</v>
      </c>
      <c r="E94" s="32">
        <v>1082</v>
      </c>
      <c r="F94" s="32">
        <v>162</v>
      </c>
      <c r="G94" s="32">
        <v>1412</v>
      </c>
    </row>
    <row r="95" spans="1:7" ht="12" customHeight="1" x14ac:dyDescent="0.2">
      <c r="A95" s="72"/>
      <c r="B95" s="72"/>
      <c r="C95" s="14" t="s">
        <v>172</v>
      </c>
      <c r="D95" s="32">
        <v>170</v>
      </c>
      <c r="E95" s="32">
        <v>1145</v>
      </c>
      <c r="F95" s="32">
        <v>184</v>
      </c>
      <c r="G95" s="32">
        <v>1499</v>
      </c>
    </row>
    <row r="96" spans="1:7" ht="12" customHeight="1" x14ac:dyDescent="0.2">
      <c r="A96" s="72"/>
      <c r="B96" s="72"/>
      <c r="C96" s="14" t="s">
        <v>173</v>
      </c>
      <c r="D96" s="32">
        <v>182</v>
      </c>
      <c r="E96" s="32">
        <v>1238</v>
      </c>
      <c r="F96" s="32">
        <v>184</v>
      </c>
      <c r="G96" s="32">
        <v>1604</v>
      </c>
    </row>
    <row r="97" spans="1:7" ht="12" customHeight="1" x14ac:dyDescent="0.2">
      <c r="A97" s="72"/>
      <c r="B97" s="72"/>
      <c r="C97" s="14" t="s">
        <v>174</v>
      </c>
      <c r="D97" s="32">
        <v>182</v>
      </c>
      <c r="E97" s="32">
        <v>1255</v>
      </c>
      <c r="F97" s="32">
        <v>170</v>
      </c>
      <c r="G97" s="32">
        <v>1607</v>
      </c>
    </row>
    <row r="98" spans="1:7" ht="12" customHeight="1" x14ac:dyDescent="0.2">
      <c r="A98" s="72"/>
      <c r="B98" s="72"/>
      <c r="C98" s="14" t="s">
        <v>175</v>
      </c>
      <c r="D98" s="32">
        <v>182</v>
      </c>
      <c r="E98" s="32">
        <v>1357</v>
      </c>
      <c r="F98" s="32">
        <v>213</v>
      </c>
      <c r="G98" s="32">
        <v>1752</v>
      </c>
    </row>
    <row r="99" spans="1:7" ht="12" customHeight="1" x14ac:dyDescent="0.2">
      <c r="A99" s="72"/>
      <c r="B99" s="72"/>
      <c r="C99" s="14" t="s">
        <v>176</v>
      </c>
      <c r="D99" s="32">
        <v>165</v>
      </c>
      <c r="E99" s="32">
        <v>1234</v>
      </c>
      <c r="F99" s="32">
        <v>190</v>
      </c>
      <c r="G99" s="32">
        <v>1589</v>
      </c>
    </row>
    <row r="100" spans="1:7" ht="12" customHeight="1" x14ac:dyDescent="0.2">
      <c r="A100" s="72"/>
      <c r="B100" s="72"/>
      <c r="C100" s="16" t="s">
        <v>177</v>
      </c>
      <c r="D100" s="35">
        <v>162</v>
      </c>
      <c r="E100" s="35">
        <v>1180</v>
      </c>
      <c r="F100" s="35">
        <v>169</v>
      </c>
      <c r="G100" s="35">
        <v>1511</v>
      </c>
    </row>
    <row r="101" spans="1:7" ht="12" customHeight="1" x14ac:dyDescent="0.2">
      <c r="A101" s="72"/>
      <c r="B101" s="73" t="s">
        <v>179</v>
      </c>
      <c r="C101" s="14" t="s">
        <v>170</v>
      </c>
      <c r="D101" s="32">
        <v>153</v>
      </c>
      <c r="E101" s="32">
        <v>1049</v>
      </c>
      <c r="F101" s="32">
        <v>151</v>
      </c>
      <c r="G101" s="32">
        <v>1353</v>
      </c>
    </row>
    <row r="102" spans="1:7" ht="12" customHeight="1" x14ac:dyDescent="0.2">
      <c r="A102" s="72"/>
      <c r="B102" s="72"/>
      <c r="C102" s="14" t="s">
        <v>171</v>
      </c>
      <c r="D102" s="32">
        <v>168</v>
      </c>
      <c r="E102" s="32">
        <v>1082</v>
      </c>
      <c r="F102" s="32">
        <v>162</v>
      </c>
      <c r="G102" s="32">
        <v>1412</v>
      </c>
    </row>
    <row r="103" spans="1:7" ht="12" customHeight="1" x14ac:dyDescent="0.2">
      <c r="A103" s="72"/>
      <c r="B103" s="72"/>
      <c r="C103" s="14" t="s">
        <v>172</v>
      </c>
      <c r="D103" s="32">
        <v>170</v>
      </c>
      <c r="E103" s="32">
        <v>1145</v>
      </c>
      <c r="F103" s="32">
        <v>184</v>
      </c>
      <c r="G103" s="32">
        <v>1499</v>
      </c>
    </row>
    <row r="104" spans="1:7" ht="12" customHeight="1" x14ac:dyDescent="0.2">
      <c r="A104" s="72"/>
      <c r="B104" s="72"/>
      <c r="C104" s="14" t="s">
        <v>173</v>
      </c>
      <c r="D104" s="32">
        <v>182</v>
      </c>
      <c r="E104" s="32">
        <v>1238</v>
      </c>
      <c r="F104" s="32">
        <v>184</v>
      </c>
      <c r="G104" s="32">
        <v>1604</v>
      </c>
    </row>
    <row r="105" spans="1:7" ht="12" customHeight="1" x14ac:dyDescent="0.2">
      <c r="A105" s="72"/>
      <c r="B105" s="72"/>
      <c r="C105" s="14" t="s">
        <v>174</v>
      </c>
      <c r="D105" s="32">
        <v>182</v>
      </c>
      <c r="E105" s="32">
        <v>1255</v>
      </c>
      <c r="F105" s="32">
        <v>170</v>
      </c>
      <c r="G105" s="32">
        <v>1607</v>
      </c>
    </row>
    <row r="106" spans="1:7" ht="12" customHeight="1" x14ac:dyDescent="0.2">
      <c r="A106" s="72"/>
      <c r="B106" s="72"/>
      <c r="C106" s="14" t="s">
        <v>175</v>
      </c>
      <c r="D106" s="32">
        <v>182</v>
      </c>
      <c r="E106" s="32">
        <v>1357</v>
      </c>
      <c r="F106" s="32">
        <v>213</v>
      </c>
      <c r="G106" s="32">
        <v>1752</v>
      </c>
    </row>
    <row r="107" spans="1:7" ht="12" customHeight="1" x14ac:dyDescent="0.2">
      <c r="A107" s="72"/>
      <c r="B107" s="72"/>
      <c r="C107" s="14" t="s">
        <v>176</v>
      </c>
      <c r="D107" s="32">
        <v>165</v>
      </c>
      <c r="E107" s="32">
        <v>1234</v>
      </c>
      <c r="F107" s="32">
        <v>190</v>
      </c>
      <c r="G107" s="32">
        <v>1589</v>
      </c>
    </row>
    <row r="108" spans="1:7" ht="12" customHeight="1" x14ac:dyDescent="0.2">
      <c r="A108" s="72"/>
      <c r="B108" s="72"/>
      <c r="C108" s="16" t="s">
        <v>177</v>
      </c>
      <c r="D108" s="35">
        <v>162</v>
      </c>
      <c r="E108" s="35">
        <v>1180</v>
      </c>
      <c r="F108" s="35">
        <v>169</v>
      </c>
      <c r="G108" s="35">
        <v>1511</v>
      </c>
    </row>
    <row r="109" spans="1:7" ht="12" customHeight="1" x14ac:dyDescent="0.2">
      <c r="A109" s="72"/>
      <c r="B109" s="73" t="s">
        <v>180</v>
      </c>
      <c r="C109" s="14" t="s">
        <v>170</v>
      </c>
      <c r="D109" s="32">
        <v>153</v>
      </c>
      <c r="E109" s="32">
        <v>1049</v>
      </c>
      <c r="F109" s="32">
        <v>151</v>
      </c>
      <c r="G109" s="32">
        <v>1353</v>
      </c>
    </row>
    <row r="110" spans="1:7" ht="12" customHeight="1" x14ac:dyDescent="0.2">
      <c r="A110" s="72"/>
      <c r="B110" s="72"/>
      <c r="C110" s="14" t="s">
        <v>171</v>
      </c>
      <c r="D110" s="32">
        <v>168</v>
      </c>
      <c r="E110" s="32">
        <v>1082</v>
      </c>
      <c r="F110" s="32">
        <v>162</v>
      </c>
      <c r="G110" s="32">
        <v>1412</v>
      </c>
    </row>
    <row r="111" spans="1:7" ht="12" customHeight="1" x14ac:dyDescent="0.2">
      <c r="A111" s="72"/>
      <c r="B111" s="72"/>
      <c r="C111" s="14" t="s">
        <v>172</v>
      </c>
      <c r="D111" s="32">
        <v>170</v>
      </c>
      <c r="E111" s="32">
        <v>1145</v>
      </c>
      <c r="F111" s="32">
        <v>184</v>
      </c>
      <c r="G111" s="32">
        <v>1499</v>
      </c>
    </row>
    <row r="112" spans="1:7" ht="12" customHeight="1" x14ac:dyDescent="0.2">
      <c r="A112" s="72"/>
      <c r="B112" s="72"/>
      <c r="C112" s="14" t="s">
        <v>173</v>
      </c>
      <c r="D112" s="32">
        <v>182</v>
      </c>
      <c r="E112" s="32">
        <v>1238</v>
      </c>
      <c r="F112" s="32">
        <v>184</v>
      </c>
      <c r="G112" s="32">
        <v>1604</v>
      </c>
    </row>
    <row r="113" spans="1:7" ht="12" customHeight="1" x14ac:dyDescent="0.2">
      <c r="A113" s="72"/>
      <c r="B113" s="72"/>
      <c r="C113" s="14" t="s">
        <v>174</v>
      </c>
      <c r="D113" s="32">
        <v>182</v>
      </c>
      <c r="E113" s="32">
        <v>1255</v>
      </c>
      <c r="F113" s="32">
        <v>170</v>
      </c>
      <c r="G113" s="32">
        <v>1607</v>
      </c>
    </row>
    <row r="114" spans="1:7" ht="12" customHeight="1" x14ac:dyDescent="0.2">
      <c r="A114" s="72"/>
      <c r="B114" s="72"/>
      <c r="C114" s="14" t="s">
        <v>175</v>
      </c>
      <c r="D114" s="32">
        <v>182</v>
      </c>
      <c r="E114" s="32">
        <v>1357</v>
      </c>
      <c r="F114" s="32">
        <v>213</v>
      </c>
      <c r="G114" s="32">
        <v>1752</v>
      </c>
    </row>
    <row r="115" spans="1:7" ht="12" customHeight="1" x14ac:dyDescent="0.2">
      <c r="A115" s="72"/>
      <c r="B115" s="72"/>
      <c r="C115" s="14" t="s">
        <v>176</v>
      </c>
      <c r="D115" s="32">
        <v>165</v>
      </c>
      <c r="E115" s="32">
        <v>1234</v>
      </c>
      <c r="F115" s="32">
        <v>190</v>
      </c>
      <c r="G115" s="32">
        <v>1589</v>
      </c>
    </row>
    <row r="116" spans="1:7" ht="12" customHeight="1" x14ac:dyDescent="0.2">
      <c r="A116" s="72"/>
      <c r="B116" s="72"/>
      <c r="C116" s="16" t="s">
        <v>177</v>
      </c>
      <c r="D116" s="35">
        <v>162</v>
      </c>
      <c r="E116" s="35">
        <v>1180</v>
      </c>
      <c r="F116" s="35">
        <v>169</v>
      </c>
      <c r="G116" s="35">
        <v>1511</v>
      </c>
    </row>
    <row r="117" spans="1:7" ht="12" customHeight="1" x14ac:dyDescent="0.2">
      <c r="A117" s="72"/>
      <c r="B117" s="73" t="s">
        <v>181</v>
      </c>
      <c r="C117" s="14" t="s">
        <v>170</v>
      </c>
      <c r="D117" s="32">
        <v>153</v>
      </c>
      <c r="E117" s="32">
        <v>1049</v>
      </c>
      <c r="F117" s="32">
        <v>151</v>
      </c>
      <c r="G117" s="32">
        <v>1353</v>
      </c>
    </row>
    <row r="118" spans="1:7" ht="12" customHeight="1" x14ac:dyDescent="0.2">
      <c r="A118" s="72"/>
      <c r="B118" s="72"/>
      <c r="C118" s="14" t="s">
        <v>171</v>
      </c>
      <c r="D118" s="32">
        <v>168</v>
      </c>
      <c r="E118" s="32">
        <v>1082</v>
      </c>
      <c r="F118" s="32">
        <v>162</v>
      </c>
      <c r="G118" s="32">
        <v>1412</v>
      </c>
    </row>
    <row r="119" spans="1:7" ht="12" customHeight="1" x14ac:dyDescent="0.2">
      <c r="A119" s="72"/>
      <c r="B119" s="72"/>
      <c r="C119" s="14" t="s">
        <v>172</v>
      </c>
      <c r="D119" s="32">
        <v>170</v>
      </c>
      <c r="E119" s="32">
        <v>1145</v>
      </c>
      <c r="F119" s="32">
        <v>184</v>
      </c>
      <c r="G119" s="32">
        <v>1499</v>
      </c>
    </row>
    <row r="120" spans="1:7" ht="12" customHeight="1" x14ac:dyDescent="0.2">
      <c r="A120" s="72"/>
      <c r="B120" s="72"/>
      <c r="C120" s="14" t="s">
        <v>173</v>
      </c>
      <c r="D120" s="32">
        <v>182</v>
      </c>
      <c r="E120" s="32">
        <v>1238</v>
      </c>
      <c r="F120" s="32">
        <v>184</v>
      </c>
      <c r="G120" s="32">
        <v>1604</v>
      </c>
    </row>
    <row r="121" spans="1:7" ht="12" customHeight="1" x14ac:dyDescent="0.2">
      <c r="A121" s="72"/>
      <c r="B121" s="72"/>
      <c r="C121" s="14" t="s">
        <v>174</v>
      </c>
      <c r="D121" s="32">
        <v>182</v>
      </c>
      <c r="E121" s="32">
        <v>1255</v>
      </c>
      <c r="F121" s="32">
        <v>170</v>
      </c>
      <c r="G121" s="32">
        <v>1607</v>
      </c>
    </row>
    <row r="122" spans="1:7" ht="12" customHeight="1" x14ac:dyDescent="0.2">
      <c r="A122" s="72"/>
      <c r="B122" s="72"/>
      <c r="C122" s="14" t="s">
        <v>175</v>
      </c>
      <c r="D122" s="32">
        <v>182</v>
      </c>
      <c r="E122" s="32">
        <v>1357</v>
      </c>
      <c r="F122" s="32">
        <v>213</v>
      </c>
      <c r="G122" s="32">
        <v>1752</v>
      </c>
    </row>
    <row r="123" spans="1:7" ht="12" customHeight="1" x14ac:dyDescent="0.2">
      <c r="A123" s="72"/>
      <c r="B123" s="72"/>
      <c r="C123" s="14" t="s">
        <v>176</v>
      </c>
      <c r="D123" s="32">
        <v>165</v>
      </c>
      <c r="E123" s="32">
        <v>1234</v>
      </c>
      <c r="F123" s="32">
        <v>190</v>
      </c>
      <c r="G123" s="32">
        <v>1589</v>
      </c>
    </row>
    <row r="124" spans="1:7" ht="12" customHeight="1" x14ac:dyDescent="0.2">
      <c r="A124" s="72"/>
      <c r="B124" s="72"/>
      <c r="C124" s="16" t="s">
        <v>177</v>
      </c>
      <c r="D124" s="35">
        <v>162</v>
      </c>
      <c r="E124" s="35">
        <v>1180</v>
      </c>
      <c r="F124" s="35">
        <v>169</v>
      </c>
      <c r="G124" s="35">
        <v>1511</v>
      </c>
    </row>
    <row r="125" spans="1:7" ht="12" hidden="1" customHeight="1" x14ac:dyDescent="0.2"/>
    <row r="126" spans="1:7" ht="12" customHeight="1" x14ac:dyDescent="0.2">
      <c r="A126" s="69" t="s">
        <v>33</v>
      </c>
      <c r="B126" s="70"/>
      <c r="C126" s="70"/>
      <c r="D126" s="70"/>
      <c r="E126" s="70"/>
      <c r="F126" s="70"/>
      <c r="G126" s="70"/>
    </row>
    <row r="127" spans="1:7" ht="12" customHeight="1" x14ac:dyDescent="0.2"/>
    <row r="128" spans="1:7" ht="12" customHeight="1" x14ac:dyDescent="0.2">
      <c r="A128" s="20" t="s">
        <v>185</v>
      </c>
    </row>
    <row r="129" ht="12" customHeight="1" x14ac:dyDescent="0.2"/>
  </sheetData>
  <mergeCells count="20">
    <mergeCell ref="B13:B20"/>
    <mergeCell ref="B21:B28"/>
    <mergeCell ref="B29:B36"/>
    <mergeCell ref="B37:B44"/>
    <mergeCell ref="A2:G2"/>
    <mergeCell ref="A5:A44"/>
    <mergeCell ref="B5:B12"/>
    <mergeCell ref="A126:G126"/>
    <mergeCell ref="A85:A124"/>
    <mergeCell ref="B85:B92"/>
    <mergeCell ref="B93:B100"/>
    <mergeCell ref="B101:B108"/>
    <mergeCell ref="B109:B116"/>
    <mergeCell ref="B117:B124"/>
    <mergeCell ref="A45:A84"/>
    <mergeCell ref="B45:B52"/>
    <mergeCell ref="B53:B60"/>
    <mergeCell ref="B61:B68"/>
    <mergeCell ref="B69:B76"/>
    <mergeCell ref="B77:B84"/>
  </mergeCells>
  <hyperlinks>
    <hyperlink ref="A128" location="'Contents'!A1" display="#'Contents'!A1"/>
  </hyperlinks>
  <pageMargins left="0.01" right="0.01" top="0.5" bottom="0.5" header="0" footer="0"/>
  <pageSetup scale="45"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B1357274-C719-4DEF-A344-21CBE9ECA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555E4-B948-4FCE-B25E-A353C4AD5B5B}">
  <ds:schemaRefs>
    <ds:schemaRef ds:uri="http://schemas.microsoft.com/sharepoint/v3/contenttype/forms"/>
  </ds:schemaRefs>
</ds:datastoreItem>
</file>

<file path=customXml/itemProps3.xml><?xml version="1.0" encoding="utf-8"?>
<ds:datastoreItem xmlns:ds="http://schemas.openxmlformats.org/officeDocument/2006/customXml" ds:itemID="{D0B8E5D1-077C-4677-9E90-83F6104EEFA3}">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b1f13ff-cb63-4071-a2f2-5bf6f12b330b"/>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Contents</vt:lpstr>
      <vt:lpstr>Explanatory notes</vt:lpstr>
      <vt:lpstr>Table S1.1</vt:lpstr>
      <vt:lpstr>Table S1.2</vt:lpstr>
      <vt:lpstr>Table S1.3</vt:lpstr>
      <vt:lpstr>Table S1.4</vt:lpstr>
      <vt:lpstr>Table S1.5</vt:lpstr>
      <vt:lpstr>Table S1.6</vt:lpstr>
      <vt:lpstr>Table S1.7</vt:lpstr>
      <vt:lpstr>Table S1.8</vt:lpstr>
      <vt:lpstr>Table S1.9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lpstr>Table S1.28</vt:lpstr>
      <vt:lpstr>Table S1.29</vt:lpstr>
      <vt:lpstr>Table S1.30</vt:lpstr>
      <vt:lpstr>Table S1.31</vt:lpstr>
      <vt:lpstr>Table S1.32</vt:lpstr>
      <vt:lpstr>Table S1.33</vt:lpstr>
      <vt:lpstr>Table S1.34</vt:lpstr>
      <vt:lpstr>Table S1.35</vt:lpstr>
      <vt:lpstr>Table S1.36</vt:lpstr>
      <vt:lpstr>Table S1.37</vt:lpstr>
      <vt:lpstr>Table S1.38</vt:lpstr>
      <vt:lpstr>Table S1.39</vt:lpstr>
      <vt:lpstr>Table S1.40</vt:lpstr>
      <vt:lpstr>Table S1.41</vt:lpstr>
      <vt:lpstr>Table S1.42</vt:lpstr>
      <vt:lpstr>Table S1.43</vt:lpstr>
      <vt:lpstr>Table S1.44</vt:lpstr>
      <vt:lpstr>Table S1.45</vt:lpstr>
      <vt:lpstr>Table S1.46</vt:lpstr>
      <vt:lpstr>Table S1.47</vt:lpstr>
      <vt:lpstr>Table S1.48</vt:lpstr>
      <vt:lpstr>Table S1.49</vt:lpstr>
      <vt:lpstr>Table S1.50</vt:lpstr>
      <vt:lpstr>Table S1.51</vt:lpstr>
      <vt:lpstr>Table S1.52</vt:lpstr>
      <vt:lpstr>Table S1.53</vt:lpstr>
      <vt:lpstr>Table S1.54</vt:lpstr>
      <vt:lpstr>Table S1.55</vt:lpstr>
      <vt:lpstr>Table S1.56</vt:lpstr>
      <vt:lpstr>Table S1.57</vt:lpstr>
      <vt:lpstr>Table S1.58</vt:lpstr>
      <vt:lpstr>Table S1.59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tables—child and maternal health indicators</dc:title>
  <dc:creator>AIHW</dc:creator>
  <cp:lastModifiedBy>Murdoch, Felicity</cp:lastModifiedBy>
  <cp:revision>1</cp:revision>
  <cp:lastPrinted>2021-09-09T02:04:03Z</cp:lastPrinted>
  <dcterms:created xsi:type="dcterms:W3CDTF">2021-09-06T04:04:56Z</dcterms:created>
  <dcterms:modified xsi:type="dcterms:W3CDTF">2021-11-08T23:05:15Z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