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eedenca\Desktop\Data Den 231\"/>
    </mc:Choice>
  </mc:AlternateContent>
  <bookViews>
    <workbookView xWindow="0" yWindow="0" windowWidth="12630" windowHeight="11685"/>
  </bookViews>
  <sheets>
    <sheet name="Contents" sheetId="13" r:id="rId1"/>
    <sheet name="Healthy teeth" sheetId="9" r:id="rId2"/>
    <sheet name="Healthy teeth Int 1" sheetId="8" r:id="rId3"/>
    <sheet name="Healthy teeth Int 2" sheetId="1" r:id="rId4"/>
    <sheet name="Healthy teeth Int 3" sheetId="10" r:id="rId5"/>
    <sheet name="Healthy teeth Int 4" sheetId="11" r:id="rId6"/>
    <sheet name="Healthy teeth Int 5" sheetId="12" r:id="rId7"/>
    <sheet name="Healthy teeth Int 6" sheetId="6" r:id="rId8"/>
    <sheet name="Healthy teeth Int 7" sheetId="3" r:id="rId9"/>
    <sheet name="Healthy mouths" sheetId="14" r:id="rId10"/>
    <sheet name="Healthy mouths Int 1" sheetId="15" r:id="rId11"/>
    <sheet name="Healthy mouths Int 2" sheetId="16" r:id="rId12"/>
    <sheet name="Healthy mouths Int 3" sheetId="17" r:id="rId13"/>
    <sheet name="Healthy mouths Int 4" sheetId="18" r:id="rId14"/>
    <sheet name="Healthy mouths Int 5" sheetId="19" r:id="rId15"/>
    <sheet name="Healthy mouths Int 6" sheetId="20" r:id="rId16"/>
    <sheet name="Healthy lives" sheetId="21" r:id="rId17"/>
    <sheet name="Healthy lives Int 1" sheetId="22" r:id="rId18"/>
    <sheet name="Healthy lives Int 2" sheetId="23" r:id="rId19"/>
    <sheet name="Healthy lives Int 3" sheetId="24" r:id="rId20"/>
    <sheet name="Healthy lives Int 4" sheetId="25" r:id="rId21"/>
    <sheet name="Healthy lives Int 5" sheetId="26" r:id="rId22"/>
    <sheet name="Preventative strategies" sheetId="27" r:id="rId23"/>
    <sheet name="Preventative strategies Int 1" sheetId="28" r:id="rId24"/>
    <sheet name="Preventative strategies Int 2" sheetId="29" r:id="rId25"/>
    <sheet name="Preventative strategies Int 3" sheetId="30" r:id="rId26"/>
    <sheet name="Dental care" sheetId="31" r:id="rId27"/>
    <sheet name="Dental care Int 1" sheetId="32" r:id="rId28"/>
    <sheet name="Dental care Int 2" sheetId="33" r:id="rId29"/>
    <sheet name="Dental care Int 3" sheetId="34" r:id="rId30"/>
    <sheet name="Dental care Int 4" sheetId="35" r:id="rId31"/>
    <sheet name="Dental care Int 5" sheetId="36" r:id="rId32"/>
    <sheet name="Hospitalisations" sheetId="37" r:id="rId33"/>
    <sheet name="Hospitalisations Int 1" sheetId="38" r:id="rId34"/>
    <sheet name="Hospitalisations Int 2" sheetId="39" r:id="rId35"/>
    <sheet name="Hospitalisations Int 3" sheetId="40" r:id="rId36"/>
    <sheet name="Hospitalisations Int 4" sheetId="41" r:id="rId37"/>
    <sheet name="Prescribing" sheetId="42" r:id="rId38"/>
    <sheet name="Prescribing Int 1" sheetId="43" r:id="rId39"/>
    <sheet name="Prescribing Int 2" sheetId="44" r:id="rId40"/>
    <sheet name="Prescribing Int 3" sheetId="45" r:id="rId41"/>
    <sheet name="Patient experience" sheetId="46" r:id="rId42"/>
    <sheet name="Patient experience Int 1" sheetId="47" r:id="rId43"/>
    <sheet name="Patient experience Int 2" sheetId="48" r:id="rId44"/>
    <sheet name="Patient experience Int 3" sheetId="49" r:id="rId45"/>
    <sheet name="Patient experience Int 4" sheetId="50" r:id="rId46"/>
    <sheet name="Patient experience Int 5" sheetId="51" r:id="rId47"/>
    <sheet name="Costs" sheetId="52" r:id="rId48"/>
    <sheet name="Costs Int 1" sheetId="53" r:id="rId49"/>
    <sheet name="Costs Int 2" sheetId="54" r:id="rId50"/>
    <sheet name="Costs Int 3" sheetId="55" r:id="rId51"/>
    <sheet name="Costs Int 4" sheetId="56" r:id="rId52"/>
    <sheet name="Costs Int 5" sheetId="57" r:id="rId53"/>
    <sheet name="Private health insurance" sheetId="58" r:id="rId54"/>
    <sheet name="Private health insurance Int 1" sheetId="59" r:id="rId55"/>
    <sheet name="Private health insurance Int 2" sheetId="60" r:id="rId56"/>
    <sheet name="Private health insurance Int 3" sheetId="61" r:id="rId57"/>
    <sheet name="Private health insurance Int 4" sheetId="62" r:id="rId58"/>
    <sheet name="Dental workforce" sheetId="63" r:id="rId59"/>
    <sheet name="Dental workforce Int 1" sheetId="64" r:id="rId60"/>
    <sheet name="Dental workforce Int 2" sheetId="65" r:id="rId61"/>
    <sheet name="Dental workforce Int 3" sheetId="66" r:id="rId62"/>
    <sheet name="Dental workforce Int 4" sheetId="67" r:id="rId63"/>
    <sheet name="Dental workforce Int 5" sheetId="68" r:id="rId64"/>
    <sheet name="Dental workforce Int 6" sheetId="69" r:id="rId65"/>
  </sheets>
  <definedNames>
    <definedName name="_xlnm._FilterDatabase" localSheetId="30" hidden="1">'Dental care Int 4'!$A$4:$G$1660</definedName>
    <definedName name="_xlnm._FilterDatabase" localSheetId="17" hidden="1">'Healthy lives Int 1'!$A$4:$F$264</definedName>
    <definedName name="_xlnm._FilterDatabase" localSheetId="18" hidden="1">'Healthy lives Int 2'!$A$4:$E$60</definedName>
    <definedName name="_xlnm._FilterDatabase" localSheetId="19" hidden="1">'Healthy lives Int 3'!$A$4:$E$32</definedName>
    <definedName name="_xlnm._FilterDatabase" localSheetId="21" hidden="1">'Healthy lives Int 5'!$A$4:$F$76</definedName>
    <definedName name="_xlnm._FilterDatabase" localSheetId="11" hidden="1">'Healthy mouths Int 2'!$A$4:$F$88</definedName>
    <definedName name="_xlnm._FilterDatabase" localSheetId="12" hidden="1">'Healthy mouths Int 3'!$A$4:$F$79</definedName>
    <definedName name="_xlnm._FilterDatabase" localSheetId="13" hidden="1">'Healthy mouths Int 4'!$A$4:$F$116</definedName>
    <definedName name="_xlnm._FilterDatabase" localSheetId="14" hidden="1">'Healthy mouths Int 5'!$A$4:$F$144</definedName>
    <definedName name="_xlnm._FilterDatabase" localSheetId="15" hidden="1">'Healthy mouths Int 6'!$A$4:$F$44</definedName>
    <definedName name="_xlnm._FilterDatabase" localSheetId="43" hidden="1">'Patient experience Int 2'!$A$4:$F$53</definedName>
    <definedName name="_xlnm._FilterDatabase" localSheetId="44" hidden="1">'Patient experience Int 3'!$A$4:$G$50</definedName>
    <definedName name="_xlnm._FilterDatabase" localSheetId="39" hidden="1">'Prescribing Int 2'!$A$4:$F$54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64" l="1"/>
  <c r="E9" i="64"/>
  <c r="E11" i="64"/>
  <c r="E14" i="64"/>
  <c r="E16" i="64"/>
  <c r="E19" i="64"/>
  <c r="E21" i="64"/>
  <c r="E24" i="64"/>
  <c r="E41" i="64"/>
  <c r="E44" i="64"/>
  <c r="E46" i="64"/>
  <c r="E49" i="64"/>
  <c r="E51" i="64"/>
  <c r="E54" i="64"/>
  <c r="E56" i="64"/>
  <c r="E59" i="64"/>
  <c r="E76" i="64"/>
  <c r="E79" i="64"/>
  <c r="E81" i="64"/>
  <c r="E84" i="64"/>
  <c r="E86" i="64"/>
  <c r="E89" i="64"/>
  <c r="E91" i="64"/>
  <c r="E94" i="64"/>
  <c r="E111" i="64"/>
  <c r="E114" i="64"/>
  <c r="E116" i="64"/>
  <c r="E119" i="64"/>
  <c r="E121" i="64"/>
  <c r="E124" i="64"/>
  <c r="E126" i="64"/>
  <c r="E129" i="64"/>
  <c r="E146" i="64"/>
  <c r="E149" i="64"/>
  <c r="E151" i="64"/>
  <c r="E154" i="64"/>
  <c r="E156" i="64"/>
  <c r="E159" i="64"/>
  <c r="E161" i="64"/>
  <c r="E164" i="64"/>
  <c r="G5" i="53" l="1"/>
  <c r="G6" i="53"/>
  <c r="G7" i="53"/>
  <c r="G8" i="53"/>
  <c r="G9" i="53"/>
  <c r="G10" i="53"/>
  <c r="G11" i="53"/>
  <c r="G12" i="53"/>
  <c r="G13" i="53"/>
  <c r="G14" i="53"/>
  <c r="G15" i="53"/>
  <c r="G16" i="53"/>
  <c r="G17" i="53"/>
  <c r="G18" i="53"/>
  <c r="G19" i="53"/>
  <c r="G20" i="53"/>
  <c r="G21" i="53"/>
  <c r="G22" i="53"/>
  <c r="G23" i="53"/>
  <c r="G24" i="53"/>
  <c r="G25" i="53"/>
  <c r="G26" i="53"/>
  <c r="G27" i="53"/>
  <c r="G28" i="53"/>
  <c r="G29" i="53"/>
  <c r="G30" i="53"/>
  <c r="G31" i="53"/>
  <c r="G32" i="53"/>
  <c r="G33" i="53"/>
  <c r="G34" i="53"/>
  <c r="G35" i="53"/>
  <c r="G36" i="53"/>
  <c r="G37" i="53"/>
  <c r="G38" i="53"/>
  <c r="G39" i="53"/>
  <c r="G40" i="53"/>
  <c r="G41" i="53"/>
  <c r="G42" i="53"/>
  <c r="G43" i="53"/>
  <c r="G44" i="53"/>
  <c r="G45" i="53"/>
  <c r="G46" i="53"/>
  <c r="G47" i="53"/>
  <c r="G48" i="53"/>
  <c r="G49" i="53"/>
  <c r="G50" i="53"/>
  <c r="G51" i="53"/>
  <c r="G52" i="53"/>
  <c r="G53" i="53"/>
  <c r="G54" i="53"/>
  <c r="G55" i="53"/>
  <c r="G56" i="53"/>
  <c r="G57" i="53"/>
  <c r="G58" i="53"/>
  <c r="G59" i="53"/>
  <c r="G60" i="53"/>
  <c r="G61" i="53"/>
  <c r="G62" i="53"/>
  <c r="G63" i="53"/>
  <c r="G64" i="53"/>
  <c r="G65" i="53"/>
  <c r="G66" i="53"/>
  <c r="G67" i="53"/>
  <c r="G68" i="53"/>
  <c r="G69" i="53"/>
  <c r="G70" i="53"/>
  <c r="G71" i="53"/>
  <c r="G72" i="53"/>
  <c r="G73" i="53"/>
  <c r="G74" i="53"/>
  <c r="G75" i="53"/>
  <c r="G76" i="53"/>
  <c r="G77" i="53"/>
  <c r="G78" i="53"/>
  <c r="G79" i="53"/>
  <c r="G80" i="53"/>
  <c r="G81" i="53"/>
  <c r="G82" i="53"/>
  <c r="G83" i="53"/>
  <c r="G84" i="53"/>
  <c r="G85" i="53"/>
  <c r="G86" i="53"/>
  <c r="G87" i="53"/>
  <c r="G88" i="53"/>
  <c r="G89" i="53"/>
  <c r="G90" i="53"/>
  <c r="G91" i="53"/>
  <c r="G92" i="53"/>
  <c r="G93" i="53"/>
  <c r="G94" i="53"/>
  <c r="G95" i="53"/>
  <c r="G96" i="53"/>
  <c r="G97" i="53"/>
  <c r="G98" i="53"/>
  <c r="G99" i="53"/>
  <c r="G100" i="53"/>
  <c r="G101" i="53"/>
  <c r="G102" i="53"/>
  <c r="G103" i="53"/>
  <c r="G104" i="53"/>
  <c r="G105" i="53"/>
  <c r="G106" i="53"/>
  <c r="G107" i="53"/>
  <c r="G108" i="53"/>
  <c r="G109" i="53"/>
  <c r="G110" i="53"/>
  <c r="G111" i="53"/>
  <c r="G112" i="53"/>
  <c r="G113" i="53"/>
  <c r="G114" i="53"/>
  <c r="G115" i="53"/>
  <c r="G116" i="53"/>
  <c r="G117" i="53"/>
  <c r="G118" i="53"/>
  <c r="G119" i="53"/>
  <c r="G120" i="53"/>
  <c r="G121" i="53"/>
  <c r="G122" i="53"/>
  <c r="G123" i="53"/>
  <c r="G124" i="53"/>
  <c r="G125" i="53"/>
</calcChain>
</file>

<file path=xl/sharedStrings.xml><?xml version="1.0" encoding="utf-8"?>
<sst xmlns="http://schemas.openxmlformats.org/spreadsheetml/2006/main" count="38689" uniqueCount="748">
  <si>
    <t>Measure</t>
  </si>
  <si>
    <t>Variable</t>
  </si>
  <si>
    <t>Age group</t>
  </si>
  <si>
    <t>Value</t>
  </si>
  <si>
    <t>Percent of children with caries in primary dentition</t>
  </si>
  <si>
    <t>Sex</t>
  </si>
  <si>
    <t>Variable value</t>
  </si>
  <si>
    <t>Male</t>
  </si>
  <si>
    <t>All ages</t>
  </si>
  <si>
    <t>Population</t>
  </si>
  <si>
    <t>Children aged 5–10 years</t>
  </si>
  <si>
    <t>Female</t>
  </si>
  <si>
    <t>5–6</t>
  </si>
  <si>
    <t>7–8</t>
  </si>
  <si>
    <t>9–10</t>
  </si>
  <si>
    <t>Indigenous identity</t>
  </si>
  <si>
    <t>Non-indigenous</t>
  </si>
  <si>
    <t>Indigenous</t>
  </si>
  <si>
    <t>Household income</t>
  </si>
  <si>
    <t>Low</t>
  </si>
  <si>
    <t>Medium</t>
  </si>
  <si>
    <t>High</t>
  </si>
  <si>
    <t>Remoteness area</t>
  </si>
  <si>
    <t>Major city</t>
  </si>
  <si>
    <t>Inner regional</t>
  </si>
  <si>
    <t>Outer regional</t>
  </si>
  <si>
    <t>Remote/Very remote</t>
  </si>
  <si>
    <t>Reason for visit</t>
  </si>
  <si>
    <t>Check-up</t>
  </si>
  <si>
    <t>Dental problem</t>
  </si>
  <si>
    <t>All</t>
  </si>
  <si>
    <t>State/Territory</t>
  </si>
  <si>
    <t>Australia</t>
  </si>
  <si>
    <t>ACT</t>
  </si>
  <si>
    <t>NSW</t>
  </si>
  <si>
    <t>NT</t>
  </si>
  <si>
    <t>Qld</t>
  </si>
  <si>
    <t>SA</t>
  </si>
  <si>
    <t>Tas</t>
  </si>
  <si>
    <t>Vic</t>
  </si>
  <si>
    <t>WA</t>
  </si>
  <si>
    <t>Children aged 6–14 years</t>
  </si>
  <si>
    <t>Percent of children with caries in permanent dentition</t>
  </si>
  <si>
    <t>Prevalence of untreated decay in the permanent dentition</t>
  </si>
  <si>
    <t>6–8</t>
  </si>
  <si>
    <t>9–11</t>
  </si>
  <si>
    <t>12–14</t>
  </si>
  <si>
    <t>15–34</t>
  </si>
  <si>
    <t>35–54</t>
  </si>
  <si>
    <t>55–74</t>
  </si>
  <si>
    <t>75+</t>
  </si>
  <si>
    <t>Dentate people 15yrs+</t>
  </si>
  <si>
    <t>Average number of DMFT per person</t>
  </si>
  <si>
    <t xml:space="preserve">Capital City </t>
  </si>
  <si>
    <t>Other places</t>
  </si>
  <si>
    <t>Eligibility for public dental care</t>
  </si>
  <si>
    <t>Dental insurance</t>
  </si>
  <si>
    <t>Eligible</t>
  </si>
  <si>
    <t>Ineligible</t>
  </si>
  <si>
    <t>Insured</t>
  </si>
  <si>
    <t>Uninsured</t>
  </si>
  <si>
    <t>Percent of people with untreated coronal decay</t>
  </si>
  <si>
    <t>n.p.</t>
  </si>
  <si>
    <t>Education</t>
  </si>
  <si>
    <t>Year 9 or less</t>
  </si>
  <si>
    <t>Year 10 or more</t>
  </si>
  <si>
    <t>Percent of children with untreated decay in the primary dentition</t>
  </si>
  <si>
    <t>55+</t>
  </si>
  <si>
    <t>Percentage of people with untreated decay</t>
  </si>
  <si>
    <t>Average number of DMFT in the permanent dentition</t>
  </si>
  <si>
    <t>Percent of children with untreated decay in the permanent dentition</t>
  </si>
  <si>
    <t>Average number of DMFT in the primary dentition</t>
  </si>
  <si>
    <t>Data tables</t>
  </si>
  <si>
    <t>Healthy teeth</t>
  </si>
  <si>
    <t>Healthy teeth interactive 1: Average number of teeth either missing, filled or affected by decay, children aged 5–14 years, Australia, 2012–14</t>
  </si>
  <si>
    <t>Source: National Child Oral Health Study 2012–14</t>
  </si>
  <si>
    <t>Healthy teeth interactive 2: Proportion of children aged 5–14 years with caries or untreated decay in the primary and permanent dentition, by selected characteristics, Australia, 2012–14</t>
  </si>
  <si>
    <t>Healthy teeth interactive 3: Proportion of children aged 5–14 years with tooth decay, states and territories, 2012–14</t>
  </si>
  <si>
    <t>Source: National Survey of Adult Oral Health 2004–06 and 2017–2018</t>
  </si>
  <si>
    <t>How healthy are children's teeth?</t>
  </si>
  <si>
    <t xml:space="preserve">Table for healthy teeth interactive 1: </t>
  </si>
  <si>
    <t>Healthy teeth interactive 1</t>
  </si>
  <si>
    <t xml:space="preserve">Table for healthy teeth interactive 2: </t>
  </si>
  <si>
    <t>Healthy teeth interactive 2</t>
  </si>
  <si>
    <t xml:space="preserve">Table for healthy teeth interactive 3: </t>
  </si>
  <si>
    <t>Healthy teeth interactive 3</t>
  </si>
  <si>
    <t>How healthy are adult's teeth?</t>
  </si>
  <si>
    <t xml:space="preserve">Table for healthy teeth interactive 4: </t>
  </si>
  <si>
    <t>Healthy teeth interactive 4</t>
  </si>
  <si>
    <t xml:space="preserve">Table for healthy teeth interactive 5: </t>
  </si>
  <si>
    <t>Healthy teeth interactive 5</t>
  </si>
  <si>
    <t xml:space="preserve">Table for healthy teeth interactive 6: </t>
  </si>
  <si>
    <t>Healthy teeth interactive 6</t>
  </si>
  <si>
    <t xml:space="preserve">Table for healthy teeth interactive 7: </t>
  </si>
  <si>
    <t>Healthy teeth interactive 7</t>
  </si>
  <si>
    <t>Healthy teeth interactive 4: Average number of decayed, missing or filled teeth, adults 15 years and over, Australia, 2004–2006</t>
  </si>
  <si>
    <t xml:space="preserve">Source: National Survey of Adult Oral Health 2004–06 </t>
  </si>
  <si>
    <t xml:space="preserve">Healthy teeth interactive 5: Average number of decayed, missing or filled teeth, by selected characteristics, adults 15 years and over, Australia, 2004–06 </t>
  </si>
  <si>
    <t>Healthy teeth interactive 6: Proportion of adults 15 years and over with untreated decay, states and territories, 2004–06</t>
  </si>
  <si>
    <t>Source: National Survey of Adult Oral Health 2004–06</t>
  </si>
  <si>
    <t>Healthy teeth interactive 7: Proportion of adults 15 years and over with untreated decay, by selected characteristics, Australia, 2004–06 and 2017–2018</t>
  </si>
  <si>
    <t>Oral health and dental care in Australia - Tranche 2 (20 March 2019)</t>
  </si>
  <si>
    <t>Healthy mouths interactive 6</t>
  </si>
  <si>
    <t xml:space="preserve">Table for Healthy mouths interactive 6: </t>
  </si>
  <si>
    <t>Healthy mouths interactive 5</t>
  </si>
  <si>
    <t xml:space="preserve">Table for Healthy mouths interactive 5: </t>
  </si>
  <si>
    <t>Healthy mouths interactive 4</t>
  </si>
  <si>
    <t xml:space="preserve">Table for Healthy mouths interactive 4: </t>
  </si>
  <si>
    <t>Tooth retention and loss</t>
  </si>
  <si>
    <t>Healthy mouths interactive 3</t>
  </si>
  <si>
    <t xml:space="preserve">Table for Healthy mouths interactive 3: </t>
  </si>
  <si>
    <t>Periodontitis</t>
  </si>
  <si>
    <t>Healthy mouths interactive 2</t>
  </si>
  <si>
    <t xml:space="preserve">Table for Healthy mouths interactive 2: </t>
  </si>
  <si>
    <t>Gingivitis</t>
  </si>
  <si>
    <t>Healthy mouths interactive 1</t>
  </si>
  <si>
    <t xml:space="preserve">Table for Healthy mouths interactive 1: </t>
  </si>
  <si>
    <t xml:space="preserve">Oral hygiene status </t>
  </si>
  <si>
    <t>Healthy mouths</t>
  </si>
  <si>
    <t>13–14</t>
  </si>
  <si>
    <t>Children aged 5–14 years</t>
  </si>
  <si>
    <t>Plaque</t>
  </si>
  <si>
    <t>11–12</t>
  </si>
  <si>
    <t>53.0</t>
  </si>
  <si>
    <t>Total 5–14</t>
  </si>
  <si>
    <t>56.0</t>
  </si>
  <si>
    <t>36.0</t>
  </si>
  <si>
    <t>41.0</t>
  </si>
  <si>
    <t>Indigenous status</t>
  </si>
  <si>
    <t>62.0</t>
  </si>
  <si>
    <t>37.0</t>
  </si>
  <si>
    <t>Per cent</t>
  </si>
  <si>
    <t>Healthy mouths interactive 1: Proportion of children aged 5–14 years with visible plaque accumulation, by selected characteristics, Australia, 2012–14</t>
  </si>
  <si>
    <t>Adults aged 15+ years</t>
  </si>
  <si>
    <t>Capital city</t>
  </si>
  <si>
    <t>Source: National Child Oral Health Study 2012–14; National Survey of Adult Oral Health 2004–06</t>
  </si>
  <si>
    <t xml:space="preserve">Healthy mouths interactive 2: Proportion of children aged 5–14 years and adults 15 years and over with gingivitis, by selected characteristics, Australia, 2004–06 </t>
  </si>
  <si>
    <t>Periodontal disease</t>
  </si>
  <si>
    <t>Total 15+</t>
  </si>
  <si>
    <t xml:space="preserve">Healthy mouths interactive 3: Proportion of adults aged 15 years and over with periodontitis, by selected characteristics, Australia, 2004–06 </t>
  </si>
  <si>
    <t>Missing teeth</t>
  </si>
  <si>
    <t>Total 6–14</t>
  </si>
  <si>
    <t>Total 5–10</t>
  </si>
  <si>
    <t>Healthy mouths interactive 4: Proportion of children aged 5–14 years with missing teeth due to caries, by selected characteristics, Australia, 2012–14</t>
  </si>
  <si>
    <t>Missing teeth due to pathology</t>
  </si>
  <si>
    <t>Inadequate dentition</t>
  </si>
  <si>
    <t>Complete tooth loss</t>
  </si>
  <si>
    <t>Source: National Survey of Adult Oral Health 2004–06 and 2017–18</t>
  </si>
  <si>
    <t>Healthy mouths interactive 5: Proportion of adults aged 15 years and over with missing teeth, inadequate dentition or complete tooth loss, Australia, 2004–06 and 2017–18</t>
  </si>
  <si>
    <t>State or Territory</t>
  </si>
  <si>
    <t>Healthy mouths interactive 6: Healthy mouths, adults aged 15 years and over, states and territories, 2004–06</t>
  </si>
  <si>
    <t>Healthy lives interactive 5</t>
  </si>
  <si>
    <t xml:space="preserve">Table for Healthy lives interactive 5: </t>
  </si>
  <si>
    <t>Healthy lives interactive 4</t>
  </si>
  <si>
    <t xml:space="preserve">Table for Healthy lives interactive 4: </t>
  </si>
  <si>
    <t>Oral cancers</t>
  </si>
  <si>
    <t>Healthy lives interactive 3</t>
  </si>
  <si>
    <t xml:space="preserve">Table for Healthy lives interactive 3: </t>
  </si>
  <si>
    <t>Burden of disease</t>
  </si>
  <si>
    <t>Healthy lives interactive 2</t>
  </si>
  <si>
    <t xml:space="preserve">Table for Healthy lives interactive 2: </t>
  </si>
  <si>
    <t>Healthy lives interactive 1</t>
  </si>
  <si>
    <t xml:space="preserve">Table for Healthy lives interactive 1: </t>
  </si>
  <si>
    <t>Social impacts of poor health</t>
  </si>
  <si>
    <t>Healthy lives</t>
  </si>
  <si>
    <t>65+</t>
  </si>
  <si>
    <t>140,000+</t>
  </si>
  <si>
    <t>Annual household income</t>
  </si>
  <si>
    <t>Food avoidance</t>
  </si>
  <si>
    <t>90,000–&lt;140,000</t>
  </si>
  <si>
    <t>60,000–&lt;90,000</t>
  </si>
  <si>
    <t>30,000–&lt;60,000</t>
  </si>
  <si>
    <t>&lt;30,000</t>
  </si>
  <si>
    <t>45–64</t>
  </si>
  <si>
    <t>25–44</t>
  </si>
  <si>
    <t>15–24</t>
  </si>
  <si>
    <t>Insurance status</t>
  </si>
  <si>
    <t>Major cities</t>
  </si>
  <si>
    <t>Endentulous</t>
  </si>
  <si>
    <t>Dentate Status</t>
  </si>
  <si>
    <t>Dentate</t>
  </si>
  <si>
    <t>nil</t>
  </si>
  <si>
    <t>Uncomfortable about dental appearance</t>
  </si>
  <si>
    <t>Toothache experience</t>
  </si>
  <si>
    <t>Source: National Dental Telephone Interview Survey 2013</t>
  </si>
  <si>
    <t>Healthy lives interactive 1: Social impacts of oral health by selected characteristics, adults aged 15 years and over, 2013</t>
  </si>
  <si>
    <t xml:space="preserve">Year </t>
  </si>
  <si>
    <t>Any oral health impact</t>
  </si>
  <si>
    <t>Avoided certain foods</t>
  </si>
  <si>
    <t>Uncomfortable with appearance</t>
  </si>
  <si>
    <t>Healthy lives interactive 2: Social impacts of oral health by selected characteristics, adults aged 15 years and over, 1994–2013</t>
  </si>
  <si>
    <t>85+</t>
  </si>
  <si>
    <t>Other oral disorders</t>
  </si>
  <si>
    <t>Disease</t>
  </si>
  <si>
    <t>65–84</t>
  </si>
  <si>
    <t>0–14</t>
  </si>
  <si>
    <t>Severe tooth loss</t>
  </si>
  <si>
    <t>Dental caries</t>
  </si>
  <si>
    <t>Source: AIHW analysis of burden of disease database, 2015</t>
  </si>
  <si>
    <t>Healthy lives interactive 3: Proportion of non-fatal burden (YLD) due to oral disorders, by age and oral disorder, 2015</t>
  </si>
  <si>
    <t>Mouth</t>
  </si>
  <si>
    <t xml:space="preserve">Incidence </t>
  </si>
  <si>
    <t>Oral cancer</t>
  </si>
  <si>
    <t>Tongue</t>
  </si>
  <si>
    <t>Oropharynx</t>
  </si>
  <si>
    <t>All cancers combined</t>
  </si>
  <si>
    <t>All oral cancers</t>
  </si>
  <si>
    <t>Salivary glands</t>
  </si>
  <si>
    <t>Lip</t>
  </si>
  <si>
    <t>2009–2013</t>
  </si>
  <si>
    <t xml:space="preserve">5 year relative survival </t>
  </si>
  <si>
    <t>Period</t>
  </si>
  <si>
    <t>Source: AIHW Australian Cancer Database 2015</t>
  </si>
  <si>
    <t xml:space="preserve">Healthy lives interactive 4: Oral cancer 5 year relative survival and mortality, 2015 </t>
  </si>
  <si>
    <t>Tongue cancer</t>
  </si>
  <si>
    <t>Cancer</t>
  </si>
  <si>
    <t>Persons</t>
  </si>
  <si>
    <t>Five year relative survival trend</t>
  </si>
  <si>
    <t>2004–2008</t>
  </si>
  <si>
    <t>1999–2003</t>
  </si>
  <si>
    <t>1994–1998</t>
  </si>
  <si>
    <t>1989–1993</t>
  </si>
  <si>
    <t>1984–1988</t>
  </si>
  <si>
    <t>Mouth cancer</t>
  </si>
  <si>
    <t>Lip cancer</t>
  </si>
  <si>
    <t>Healthy lives interactive 5: Age-standardised 5-year relative survival trend</t>
  </si>
  <si>
    <t>Preventative strategies interactive 3</t>
  </si>
  <si>
    <t xml:space="preserve">Table for Preventative strategies interactive 3: </t>
  </si>
  <si>
    <t>Fissure sealants in children</t>
  </si>
  <si>
    <t>Preventative strategies interactive 2</t>
  </si>
  <si>
    <t xml:space="preserve">Table for Preventative strategies interactive 2: </t>
  </si>
  <si>
    <t>Water fluoridation</t>
  </si>
  <si>
    <t>Preventative strategies interactive 1</t>
  </si>
  <si>
    <t xml:space="preserve">Table for Preventative strategies interactive 1: </t>
  </si>
  <si>
    <t>Toothbrushing</t>
  </si>
  <si>
    <t>Preventative strategies</t>
  </si>
  <si>
    <t xml:space="preserve">Toothbrushing at least twice per day </t>
  </si>
  <si>
    <t>Preventative strategies interactive 1: Percent of children aged 5–14 years who brushed their teeth at least twice per day</t>
  </si>
  <si>
    <t>Access to fluoridated drinking water</t>
  </si>
  <si>
    <t>Year</t>
  </si>
  <si>
    <t>Region</t>
  </si>
  <si>
    <t>Source: COAG Health Council 2015; NHMRC 2017</t>
  </si>
  <si>
    <t>Preventative strategies interactive 2: Per cent of people with access to fluoridated water</t>
  </si>
  <si>
    <t>Fissure Sealant</t>
  </si>
  <si>
    <t>Average No. fissure sealed surfaces</t>
  </si>
  <si>
    <t>Preventative strategies interactive 3: Fissure sealants in children</t>
  </si>
  <si>
    <t>Dental care interactive 5</t>
  </si>
  <si>
    <t xml:space="preserve">Table for Dental care interactive 5: </t>
  </si>
  <si>
    <t>Public dental waiting times</t>
  </si>
  <si>
    <t>Dental care interactive 4</t>
  </si>
  <si>
    <t xml:space="preserve">Table for Dental care interactive 4: </t>
  </si>
  <si>
    <t>Child Dental Benefits Schedule</t>
  </si>
  <si>
    <t>Dental care interactive 3</t>
  </si>
  <si>
    <t xml:space="preserve">Table for Dental care interactive 3: </t>
  </si>
  <si>
    <t>Visiting a dental practitioner and dental visiting patterns</t>
  </si>
  <si>
    <t>Dental care interactive 2</t>
  </si>
  <si>
    <t xml:space="preserve">Table for Dental care interactive 2: </t>
  </si>
  <si>
    <t>Dental care interactive 1</t>
  </si>
  <si>
    <t xml:space="preserve">Table for Dental care interactive 1: </t>
  </si>
  <si>
    <t>Health service usage</t>
  </si>
  <si>
    <t>Dental care</t>
  </si>
  <si>
    <t>2014–15</t>
  </si>
  <si>
    <t>Consulted a dentist in the last 12 months</t>
  </si>
  <si>
    <t>(i) State and territory data not available for 2011–12.</t>
  </si>
  <si>
    <t>n.a</t>
  </si>
  <si>
    <t>2011–12</t>
  </si>
  <si>
    <t>(a) Excludes Very Remote areas of Australia</t>
  </si>
  <si>
    <t>Outer regional and remote Australia</t>
  </si>
  <si>
    <t>Remoteness</t>
  </si>
  <si>
    <t>Inner regional Australia</t>
  </si>
  <si>
    <t>Major cities of Australia</t>
  </si>
  <si>
    <t>(b) A lower Index of Disadvantage quintile (e.g. the first quintile) indicated relatively greater disadvantage and a lack of advantage in general. A higher Index of Disadvantage (e.g. the fifth quintile) indicates a relative lack of disadvantage and greater advantage in general.</t>
  </si>
  <si>
    <t>Fifth quintile</t>
  </si>
  <si>
    <t>Index of Relative Socio-economic Disadvantage</t>
  </si>
  <si>
    <t>Fourth quintile</t>
  </si>
  <si>
    <t>Third quintile</t>
  </si>
  <si>
    <t>Second quintile</t>
  </si>
  <si>
    <t>First quintile</t>
  </si>
  <si>
    <t>(c) Persons aged 18 years and over.
(d) According to the 2009 NHMRC alcohol consumption guidelines.
(e) Excludes people who did not consume alcohol in the last week but did so in the last 12 months, who did not consume alcohol in the last 12 months and who have never consumed alcohol.
(f) Excludes people who did not consume alcohol in the last 12 months and who have never consumed alcohol.</t>
  </si>
  <si>
    <t>Single occasion risk - Did not exceed guidelines</t>
  </si>
  <si>
    <t>Alcohol consumption</t>
  </si>
  <si>
    <t>Lifetime risk - Did not exceed guidelines</t>
  </si>
  <si>
    <t>Single occasion risk - Exceeded guidelines</t>
  </si>
  <si>
    <t>Lifetime risk - Exceeded guidelines</t>
  </si>
  <si>
    <t>(g) Persons aged 18 years and over.
(h) Includes current smokers daily, current smokers weekly (at least once a week but not daily) and current smokers less than weekly.</t>
  </si>
  <si>
    <t>Never smoked</t>
  </si>
  <si>
    <t>Smoker</t>
  </si>
  <si>
    <t>Ex-smoker</t>
  </si>
  <si>
    <t>Current smoker</t>
  </si>
  <si>
    <t>Age</t>
  </si>
  <si>
    <t>75–84</t>
  </si>
  <si>
    <t>65–74</t>
  </si>
  <si>
    <t>55–64</t>
  </si>
  <si>
    <t>45–54</t>
  </si>
  <si>
    <t>35–44</t>
  </si>
  <si>
    <t>25–34</t>
  </si>
  <si>
    <t xml:space="preserve">Male </t>
  </si>
  <si>
    <t>Notes</t>
  </si>
  <si>
    <t>Survey</t>
  </si>
  <si>
    <t xml:space="preserve">Source: Australian Health Survey 2011–12 &amp; National Health Survey 2014–15 </t>
  </si>
  <si>
    <t>Dental care interactive 1: Proportion of people who saw a dentist in the last 12 months, 2011–12 &amp; 2014–15</t>
  </si>
  <si>
    <t>Don't know</t>
  </si>
  <si>
    <t>Time</t>
  </si>
  <si>
    <t>Time since last visit</t>
  </si>
  <si>
    <t>2–14</t>
  </si>
  <si>
    <t>Females</t>
  </si>
  <si>
    <t>Males</t>
  </si>
  <si>
    <t>Never</t>
  </si>
  <si>
    <t>&gt;2 years</t>
  </si>
  <si>
    <t>1–2 years</t>
  </si>
  <si>
    <t>9–12 months</t>
  </si>
  <si>
    <t>6–9 months</t>
  </si>
  <si>
    <t>3–6 months</t>
  </si>
  <si>
    <t>&lt;3 months</t>
  </si>
  <si>
    <t>Note: this estimate has a relative standard error of 25% to 50% and should be used with caution</t>
  </si>
  <si>
    <t>Note: this estimate has a relative standard error greater than 50% and is considered too unreliable for general use</t>
  </si>
  <si>
    <t>Special Number</t>
  </si>
  <si>
    <t>Variable Value</t>
  </si>
  <si>
    <t>Radio</t>
  </si>
  <si>
    <t>Time period</t>
  </si>
  <si>
    <t>Dental care interactive 2: Time since last dental visit, 2011–12 &amp; 2014–15</t>
  </si>
  <si>
    <t>Scale and clean</t>
  </si>
  <si>
    <t>Adults 15+</t>
  </si>
  <si>
    <t>Type of services received</t>
  </si>
  <si>
    <t>Fillings</t>
  </si>
  <si>
    <t>Extractions</t>
  </si>
  <si>
    <t>Visits</t>
  </si>
  <si>
    <t>Fluoride treatments</t>
  </si>
  <si>
    <t>Children 5–14</t>
  </si>
  <si>
    <t>Unfavourable</t>
  </si>
  <si>
    <t>Adults 18+</t>
  </si>
  <si>
    <t>Dental visiting pattern</t>
  </si>
  <si>
    <t>Intermediate</t>
  </si>
  <si>
    <t>Favourable</t>
  </si>
  <si>
    <t>Other</t>
  </si>
  <si>
    <t>Type of practice</t>
  </si>
  <si>
    <t>School dental service</t>
  </si>
  <si>
    <t>Public</t>
  </si>
  <si>
    <t>Private</t>
  </si>
  <si>
    <t>Problem</t>
  </si>
  <si>
    <t>Reason for last visit</t>
  </si>
  <si>
    <t>Trend</t>
  </si>
  <si>
    <t>Dentate people 18+ years</t>
  </si>
  <si>
    <t>Visiting pattern</t>
  </si>
  <si>
    <t>18–24</t>
  </si>
  <si>
    <t>Dentate people 5+ years</t>
  </si>
  <si>
    <t>Type of practice at last visit</t>
  </si>
  <si>
    <t>5–14</t>
  </si>
  <si>
    <t>Dental services received</t>
  </si>
  <si>
    <t>Reason</t>
  </si>
  <si>
    <t>Dental care interactive 3: Dental visiting patterns, 2013</t>
  </si>
  <si>
    <t>Average</t>
  </si>
  <si>
    <t>Sedation</t>
  </si>
  <si>
    <t>General Services</t>
  </si>
  <si>
    <t>Benefits per 100,000 population</t>
  </si>
  <si>
    <t>Emergencies</t>
  </si>
  <si>
    <t>Other Prosthodontic Services</t>
  </si>
  <si>
    <t>Prosthodontic</t>
  </si>
  <si>
    <t>Denture Repairs</t>
  </si>
  <si>
    <t>Denture Maintenance</t>
  </si>
  <si>
    <t>Denture and Denture Components</t>
  </si>
  <si>
    <t>Other Restorative Services</t>
  </si>
  <si>
    <t>Restorative</t>
  </si>
  <si>
    <t>Adhesive Restorations - Posterior Teeth  - Direct</t>
  </si>
  <si>
    <t>Adhesive Restorations - Anterior Teeth - Direct</t>
  </si>
  <si>
    <t>Metallic Restorations - Direct</t>
  </si>
  <si>
    <t>Other Endodontic Services</t>
  </si>
  <si>
    <t>Endodontic</t>
  </si>
  <si>
    <t>Pulp and Root Canal Treatments</t>
  </si>
  <si>
    <t>Other Surgical Procedures</t>
  </si>
  <si>
    <t>Oral Surgery</t>
  </si>
  <si>
    <t>Treatment of Maxillofacial Injuries</t>
  </si>
  <si>
    <t>Surgical Extractions</t>
  </si>
  <si>
    <t>No subgroup</t>
  </si>
  <si>
    <t>Periodontic</t>
  </si>
  <si>
    <t>Other Preventive Services</t>
  </si>
  <si>
    <t>Preventive</t>
  </si>
  <si>
    <t>Remineralisation Agents</t>
  </si>
  <si>
    <t>Dental Prophylaxis</t>
  </si>
  <si>
    <t>Radiological Examinations and Interpretation</t>
  </si>
  <si>
    <t>Diagnostic</t>
  </si>
  <si>
    <t>Examinations</t>
  </si>
  <si>
    <t>Medicare Teen Dental Plan</t>
  </si>
  <si>
    <t>Preventative</t>
  </si>
  <si>
    <t>Services per 100,000 population</t>
  </si>
  <si>
    <t>Subgroup</t>
  </si>
  <si>
    <t>Type of Service</t>
  </si>
  <si>
    <t xml:space="preserve">Scheme </t>
  </si>
  <si>
    <t>Source: Services Australia Medicare Statistics</t>
  </si>
  <si>
    <t>Dental care interactive 4: Child Dental Benefits Schedule average benefit paid per service, Australia, 2014–2017</t>
  </si>
  <si>
    <t>n.a.</t>
  </si>
  <si>
    <t xml:space="preserve">Wait from listing date to first visit at the 90th percentile </t>
  </si>
  <si>
    <t>2017–18</t>
  </si>
  <si>
    <t>Denture care</t>
  </si>
  <si>
    <t>Waiting times</t>
  </si>
  <si>
    <t>PDWT</t>
  </si>
  <si>
    <t>Wait from listing date to first visit at the 50th percentile</t>
  </si>
  <si>
    <t>Wait from listing date to offer of care at the 90th percentile</t>
  </si>
  <si>
    <t>Wait from listing date to offer of care at the 50th percentile</t>
  </si>
  <si>
    <t>General dental care</t>
  </si>
  <si>
    <t>2016–17</t>
  </si>
  <si>
    <t>2015–16</t>
  </si>
  <si>
    <t>2013–14</t>
  </si>
  <si>
    <t>Listings in the collection period</t>
  </si>
  <si>
    <t>Numbers</t>
  </si>
  <si>
    <t>First visits in the collection period</t>
  </si>
  <si>
    <t>Offers in the collection period</t>
  </si>
  <si>
    <t>Type of Care</t>
  </si>
  <si>
    <t>Chapter</t>
  </si>
  <si>
    <t>Source: Public Dental Waiting Times National Minimum Data Set</t>
  </si>
  <si>
    <t>Dental care interactive 5: Public dental services and waiting times data, states and territories, 2013–14 to 2016–17</t>
  </si>
  <si>
    <t>Hospitalisations interactive 4</t>
  </si>
  <si>
    <t xml:space="preserve">Table for Hospitalisations interactive 4: </t>
  </si>
  <si>
    <t>Hospitalisations interactive 3</t>
  </si>
  <si>
    <t xml:space="preserve">Table for Hospitalisations interactive 3: </t>
  </si>
  <si>
    <t>Hospitalisations interactive 2</t>
  </si>
  <si>
    <t xml:space="preserve">Table for Hospitalisations interactive 2: </t>
  </si>
  <si>
    <t>Hospitalisations interactive 1</t>
  </si>
  <si>
    <t xml:space="preserve">Table for Hospitalisations interactive 1: </t>
  </si>
  <si>
    <t>Potentially preventable hospitalisations</t>
  </si>
  <si>
    <t>Hospitalisations</t>
  </si>
  <si>
    <t>Population rate per 1,000 potentially preventable hospitalisations</t>
  </si>
  <si>
    <t>2012–13</t>
  </si>
  <si>
    <t>2010–11</t>
  </si>
  <si>
    <t>Number of potentially preventable hospitalisations</t>
  </si>
  <si>
    <t>Sources: AIHW Hospital Morbidity Database 2010–11 to 2016–17; ABS 2013; ABS 2014a; ABS 2015; ABS 2016; ABS 2017</t>
  </si>
  <si>
    <t>Hospitalisations interactive 1: Potentially preventable hospitalisations due to dental conditions, states and territories, 2010–11 to 2016–17</t>
  </si>
  <si>
    <t>Total</t>
  </si>
  <si>
    <t>Pop rate per 1,000 of potentially preventable hospitalisations</t>
  </si>
  <si>
    <t>10–14</t>
  </si>
  <si>
    <t>5–9</t>
  </si>
  <si>
    <t>0–4</t>
  </si>
  <si>
    <t>Other Australians</t>
  </si>
  <si>
    <t>Very remote</t>
  </si>
  <si>
    <t>Remotenesss</t>
  </si>
  <si>
    <t>Remote</t>
  </si>
  <si>
    <t>No. of potentially preventable hospitalisations</t>
  </si>
  <si>
    <t>Sources: AIHW Hospital Morbidity Database 2010–11 to 2016–17; ABS 2016; ABS 2017</t>
  </si>
  <si>
    <t>Hospitalisations interactive 2: Potentially preventable hospitalisations due to dental conditions, selected characteristics, 2016–17</t>
  </si>
  <si>
    <t>Population rate per 1,000 separations requiring general anaesthesia</t>
  </si>
  <si>
    <t>Number of separations requiring general anaesthesia</t>
  </si>
  <si>
    <t>Source: AIHW Hospital Morbidity Database 2010–11 to 2016–17; ABS 2013; ABS 2014a; ABS 2015; ABS 2016; ABS 2017.</t>
  </si>
  <si>
    <t>Hospitalisations interactive 3: Number and rate of hospital separations requiring general anaesthesia for procedures related to dental conditionsª, states and territories, 2010–11 to 2016–17</t>
  </si>
  <si>
    <t>Pop rate per 1,000 of separations requiring general anaesthesia</t>
  </si>
  <si>
    <t>No. of separations requiring general anaesthesia</t>
  </si>
  <si>
    <t>Sources: AIHW Hospital Morbidity Database 2016–17; ABS 2016; ABS 2017; ABS Australian Statistics 2018; ABS Estimates and Projections, Aboriginal and Torres Strait Islander Australians, 2001 to 2026; ABS (unpublished)</t>
  </si>
  <si>
    <t>Hospitalisations interactive 4: Number and rate of hospital separations requiring general anaesthesia for procedures related to dental conditionsª, by selected characteristics, Australia, 2016–17</t>
  </si>
  <si>
    <t>Prescribing interactive 3</t>
  </si>
  <si>
    <t xml:space="preserve">Table for Prescribing interactive 3: </t>
  </si>
  <si>
    <t>Characteristics of patients dispensed dental prescriptions</t>
  </si>
  <si>
    <t>Prescribing interactive 2</t>
  </si>
  <si>
    <t xml:space="preserve">Table for Prescribing interactive 2: </t>
  </si>
  <si>
    <t>Ten most commonly dispensed dental prescriptions</t>
  </si>
  <si>
    <t>Prescribing interactive 1</t>
  </si>
  <si>
    <t xml:space="preserve">Table for Prescribing interactive 1: </t>
  </si>
  <si>
    <t>Number of dental prescriptions dispensed</t>
  </si>
  <si>
    <t>Prescribing</t>
  </si>
  <si>
    <t>Number of prescriptions</t>
  </si>
  <si>
    <t>Other territories</t>
  </si>
  <si>
    <t>Source: PBS/RPBS data maintained by Department of Health</t>
  </si>
  <si>
    <t>Prescribing interactive 1: Number of dental prescriptions dispensed in Australia, 2013–2019</t>
  </si>
  <si>
    <t>Phenoxymethylpenicillin</t>
  </si>
  <si>
    <t>J01 - Antibacterials for systemic use</t>
  </si>
  <si>
    <t>Top ten drug</t>
  </si>
  <si>
    <t>Metronidazole</t>
  </si>
  <si>
    <t>Ibuprofen</t>
  </si>
  <si>
    <t>M01 - Antiinflammatory and Antirheumatic Products</t>
  </si>
  <si>
    <t>Erythromycin</t>
  </si>
  <si>
    <t>Diazepam</t>
  </si>
  <si>
    <t>N05 - Psycholeptics</t>
  </si>
  <si>
    <t>Codeine with paracetamol</t>
  </si>
  <si>
    <t>N02 - Analgesics</t>
  </si>
  <si>
    <t>Clindamycin</t>
  </si>
  <si>
    <t>Cephalexin</t>
  </si>
  <si>
    <t>Amoxycillin with clavulanic acid</t>
  </si>
  <si>
    <t>Amoxycillin</t>
  </si>
  <si>
    <t>Proportion</t>
  </si>
  <si>
    <t>PBS Schedule Dental Items</t>
  </si>
  <si>
    <t>ATC</t>
  </si>
  <si>
    <t>Prescribing interactive 2: Ten most commonly dispensed dental prescriptions, 2013–2019</t>
  </si>
  <si>
    <t>Missing</t>
  </si>
  <si>
    <t>Patient category</t>
  </si>
  <si>
    <t>Repat</t>
  </si>
  <si>
    <t>General</t>
  </si>
  <si>
    <t>Concessional</t>
  </si>
  <si>
    <t>65+ years</t>
  </si>
  <si>
    <t>Prescribing interactive 3: Characteristics of patients dispensed dental prescriptions, 2013–2019</t>
  </si>
  <si>
    <t>Patient experience interactive 5</t>
  </si>
  <si>
    <t xml:space="preserve">Table for Patient experience interactive 5: </t>
  </si>
  <si>
    <t>Patient experience interactive 4</t>
  </si>
  <si>
    <t xml:space="preserve">Table for Patient experience interactive 4: </t>
  </si>
  <si>
    <t>Experience of dental services</t>
  </si>
  <si>
    <t>Patient experience interactive 3</t>
  </si>
  <si>
    <t xml:space="preserve">Table for Patient experience interactive 3: </t>
  </si>
  <si>
    <t>Patient experience interactive 2</t>
  </si>
  <si>
    <t xml:space="preserve">Table for Patient experience interactive 2: </t>
  </si>
  <si>
    <t>Need for dental services</t>
  </si>
  <si>
    <t>Patient experience interactive 1</t>
  </si>
  <si>
    <t xml:space="preserve">Table for Patient experience interactive 1: </t>
  </si>
  <si>
    <t>Use of dental services</t>
  </si>
  <si>
    <t>Patient experience</t>
  </si>
  <si>
    <t>Outer regional / Remote / Very remote</t>
  </si>
  <si>
    <t>Persons 15+ years</t>
  </si>
  <si>
    <t>Saw a dental professional in the last 12 months</t>
  </si>
  <si>
    <t>Least disadvantage</t>
  </si>
  <si>
    <t>Index of relative socio-economic disadvantage</t>
  </si>
  <si>
    <t>4th quintile</t>
  </si>
  <si>
    <t>3rd quintile</t>
  </si>
  <si>
    <t>2nd quintile</t>
  </si>
  <si>
    <t>Most disadvantage</t>
  </si>
  <si>
    <t>Does not have LTC</t>
  </si>
  <si>
    <t>Long-term health conditions</t>
  </si>
  <si>
    <t>Has LTC</t>
  </si>
  <si>
    <t>Fair/poor</t>
  </si>
  <si>
    <t>Self-assessed health</t>
  </si>
  <si>
    <t>Excellent/very good/good</t>
  </si>
  <si>
    <t xml:space="preserve">Total 15+ years </t>
  </si>
  <si>
    <t>85+ years</t>
  </si>
  <si>
    <t>Source: ABS Patient Experience Survey 2017–18</t>
  </si>
  <si>
    <t>Patient experience interactive 1: Use of dental services in the last 12 months by selected characteristics, 2011–12 to 2017–18</t>
  </si>
  <si>
    <t>Needed to and saw a dental professional 4+ times</t>
  </si>
  <si>
    <t>Frequency</t>
  </si>
  <si>
    <t>na</t>
  </si>
  <si>
    <t>Needed to and saw a dental professional 2–3 times</t>
  </si>
  <si>
    <t>Needed to and saw a dental professional 1 time</t>
  </si>
  <si>
    <t>Needed to and saw a dental professional</t>
  </si>
  <si>
    <t>Action</t>
  </si>
  <si>
    <t>Needed to but did not see a dental professional</t>
  </si>
  <si>
    <t>Needed to see a dental professional</t>
  </si>
  <si>
    <t>Need</t>
  </si>
  <si>
    <t xml:space="preserve">Did not need to see a dental professional </t>
  </si>
  <si>
    <t>Top level</t>
  </si>
  <si>
    <t>Patient experience interactive 2: Need for dental services in the last 12 months, 2011–12 to 2017–18</t>
  </si>
  <si>
    <t>Total 15+ years</t>
  </si>
  <si>
    <t>Caution Flag</t>
  </si>
  <si>
    <t xml:space="preserve">Source: ABS Patient Experience Survey 2017–18 </t>
  </si>
  <si>
    <t xml:space="preserve">Patient experience interactive 3: Proportion of adults aged 15 years and over who either needed or did not need to see a dental professional in the last 12 months by selected characteristics, 2017–18 </t>
  </si>
  <si>
    <t>Patient experience interactive 4: Proportion of adults aged 15 years and over who needed to and either saw or did not see a dental professional in the last 12 months by selected characteristics, 2017–18</t>
  </si>
  <si>
    <t>At least once delayed seeing or did not see a dental professional when needed - cost not a reason</t>
  </si>
  <si>
    <t>Cost</t>
  </si>
  <si>
    <t>At least once delayed seeing or did not see a dental professional when needed - cost a reason</t>
  </si>
  <si>
    <t>At least once delayed seeing or did not see a dental professional when needed</t>
  </si>
  <si>
    <t>Delayed visit</t>
  </si>
  <si>
    <t>At no time delayed seeing or did not see a dental professional when needed</t>
  </si>
  <si>
    <t>Dental professional sometimes/rarely/never spent enough time with person</t>
  </si>
  <si>
    <t>Dental professional often spent enough time with person</t>
  </si>
  <si>
    <t>Dental professional always spent enough time with person</t>
  </si>
  <si>
    <t>Dental professional sometimes/rarely/never showed respect</t>
  </si>
  <si>
    <t>Respect</t>
  </si>
  <si>
    <t>Dental professional often showed respect</t>
  </si>
  <si>
    <t>Dental professional always showed respect</t>
  </si>
  <si>
    <t>Dental professional sometimes/rarely/never listened carefully</t>
  </si>
  <si>
    <t>Listening</t>
  </si>
  <si>
    <t>Dental professional often listened carefully</t>
  </si>
  <si>
    <t>Dental professional always listened carefully</t>
  </si>
  <si>
    <t>Received public dental care</t>
  </si>
  <si>
    <t>Public dental</t>
  </si>
  <si>
    <t>Did not receive public dental care</t>
  </si>
  <si>
    <t>Placed on public dentistry waiting list</t>
  </si>
  <si>
    <t>Waiting list</t>
  </si>
  <si>
    <t>Not placed on a public dentistry waiting list</t>
  </si>
  <si>
    <t>Patient experience interactive 5: Experience of adults aged 15 years and over who needed to and saw a dental professional in the last 12 months by selected characteristics, 2017–18</t>
  </si>
  <si>
    <t>Costs interactive 5</t>
  </si>
  <si>
    <t>Costs interactive 4</t>
  </si>
  <si>
    <t>Barriers</t>
  </si>
  <si>
    <t>Costs interactive 3</t>
  </si>
  <si>
    <t>Table for costs interactive 3:</t>
  </si>
  <si>
    <t>Household expenditure</t>
  </si>
  <si>
    <t>Costs interactive 2</t>
  </si>
  <si>
    <t xml:space="preserve">Table for costs interactive 2: </t>
  </si>
  <si>
    <t>Costs interactive 1</t>
  </si>
  <si>
    <t xml:space="preserve">Table for costs interactive 1: </t>
  </si>
  <si>
    <t>Expenditure</t>
  </si>
  <si>
    <t>Costs</t>
  </si>
  <si>
    <t>2016-17</t>
  </si>
  <si>
    <t xml:space="preserve">Total </t>
  </si>
  <si>
    <t>Total dental expenditure</t>
  </si>
  <si>
    <t>2015-16</t>
  </si>
  <si>
    <t>2014-15</t>
  </si>
  <si>
    <t>2013-14</t>
  </si>
  <si>
    <t>2012-13</t>
  </si>
  <si>
    <t>2011-12</t>
  </si>
  <si>
    <t>2010-11</t>
  </si>
  <si>
    <t>2009-10</t>
  </si>
  <si>
    <t>2008-09</t>
  </si>
  <si>
    <t>2007-08</t>
  </si>
  <si>
    <t>2006-07</t>
  </si>
  <si>
    <t>Non-government total</t>
  </si>
  <si>
    <t>Non-government</t>
  </si>
  <si>
    <t>Individuals</t>
  </si>
  <si>
    <t>Health insurance funds</t>
  </si>
  <si>
    <t>Government total</t>
  </si>
  <si>
    <t>Government</t>
  </si>
  <si>
    <t>State/territory and local</t>
  </si>
  <si>
    <t>Australian Government total</t>
  </si>
  <si>
    <t>Australian Government</t>
  </si>
  <si>
    <t>Premium Rebates</t>
  </si>
  <si>
    <t>Department of Health and other</t>
  </si>
  <si>
    <t>Department of Veterans' Affairs</t>
  </si>
  <si>
    <t>Agency</t>
  </si>
  <si>
    <t>Type</t>
  </si>
  <si>
    <t>Government v Non-government</t>
  </si>
  <si>
    <t>Source: AIHW Health Expenditure Database</t>
  </si>
  <si>
    <t>Costs interactive 1: Total dental expenditure, by sources of funds, constant prices, 2006–07 to 2016–17 ($ million)</t>
  </si>
  <si>
    <t>Expenditure per capita</t>
  </si>
  <si>
    <t>State/territory and local government</t>
  </si>
  <si>
    <t>Entity</t>
  </si>
  <si>
    <t>Costs interactive 2: Expenditure on dental services per capita by source of funds, constant prices, 2006–07 to 2016–17</t>
  </si>
  <si>
    <t>Average weekly household expenditure</t>
  </si>
  <si>
    <t>2009–10</t>
  </si>
  <si>
    <t>2003–04</t>
  </si>
  <si>
    <t>Caution flag</t>
  </si>
  <si>
    <t>Source: ABS Household Expenditure Survey (HES) 2003–04; ABS HES 2009–10; ABS HES 2015–16</t>
  </si>
  <si>
    <t>Costs interactive 3: Household expenditure on dental fees, 2003–04 to 2015–16</t>
  </si>
  <si>
    <t>Total 5+ years</t>
  </si>
  <si>
    <t>Dentate people aged 5 years and over</t>
  </si>
  <si>
    <t>Proportion of people reporting that cost prevented recommended dental treatment</t>
  </si>
  <si>
    <t>Proportion of people who avoided or delayed visiting a dentist due to cost</t>
  </si>
  <si>
    <t>Costs interactive 4: Financial barriers to dental care by selected characteristics, 2013</t>
  </si>
  <si>
    <t>Total 18+ years</t>
  </si>
  <si>
    <t>Dentate people aged 18 years and over</t>
  </si>
  <si>
    <t>Proportion of people who stated they would have a lot of difficulty paying for a basic preventive visit</t>
  </si>
  <si>
    <t>Proportion of people who stated dental visits were a large financial burden</t>
  </si>
  <si>
    <t>Costs interactive 5: Financial barriers to dental care by selected characteristics, 2013</t>
  </si>
  <si>
    <t>Private health insurance interactive 4</t>
  </si>
  <si>
    <t xml:space="preserve">Table for Private health insurance interactive 4: </t>
  </si>
  <si>
    <t>Health expenditure by private health insurance funds</t>
  </si>
  <si>
    <t>Private health insurance interactive 3</t>
  </si>
  <si>
    <t xml:space="preserve">Table for Private health insurance interactive 3: </t>
  </si>
  <si>
    <t>Private health insurance interactive 2</t>
  </si>
  <si>
    <t xml:space="preserve">Table for Private health insurance interactive 2: </t>
  </si>
  <si>
    <t>Private health insurance interactive 1</t>
  </si>
  <si>
    <t xml:space="preserve">Table for Private health insurance interactive 1: </t>
  </si>
  <si>
    <t>Private health insurance</t>
  </si>
  <si>
    <t>Edentulous</t>
  </si>
  <si>
    <t>People aged 5 years and over</t>
  </si>
  <si>
    <t>Proportion of people with insurance</t>
  </si>
  <si>
    <t>Private health insurance interactive 1: Proportion of people aged 5 years and over with private health insurance cover for dental expenses, 2013</t>
  </si>
  <si>
    <t>Proportion of people with insurance by select characteristics</t>
  </si>
  <si>
    <t>Private health insurance interactive 2: Proportion of people aged 5 years and over with private health insurance cover for dental expenses, by selected characteristics, 2013</t>
  </si>
  <si>
    <t>All insured people</t>
  </si>
  <si>
    <t>Insured people aged 18 years and over</t>
  </si>
  <si>
    <t>Proprtion of people who reported that dental care caused a large financial burden</t>
  </si>
  <si>
    <t>Other payment option</t>
  </si>
  <si>
    <t>Govt paid all/patient paid none</t>
  </si>
  <si>
    <t>Govt paid some/patient or insurance paid some</t>
  </si>
  <si>
    <t>Insurance paid all/patient paid none</t>
  </si>
  <si>
    <t>Insurance paid some/patient paid some</t>
  </si>
  <si>
    <t>Paid all own expenses</t>
  </si>
  <si>
    <t>People aged 18 years and over</t>
  </si>
  <si>
    <t>Proportion of people with insurance who reported that health insurance paid all or some of the cost of their care</t>
  </si>
  <si>
    <t>Source of payment</t>
  </si>
  <si>
    <t>Private health insurance interactive 3: Use of private health insurance cover for dental expenses, adults aged 18 years and over, 2013</t>
  </si>
  <si>
    <t>Net benefits paid</t>
  </si>
  <si>
    <t>Expenditure by private health insurance funds on dental services</t>
  </si>
  <si>
    <t>Premium rebates</t>
  </si>
  <si>
    <t>Gross benefits paid</t>
  </si>
  <si>
    <t>Source: AIHW health expenditure database</t>
  </si>
  <si>
    <t>Private health insurance interactive 4: Expenditure (a) by private health insurance funds on dental services, constant prices (b), 2014–15 to 2016–17</t>
  </si>
  <si>
    <t>Private health insurers interactive 6</t>
  </si>
  <si>
    <t xml:space="preserve">Table for Private health insurers interactive 6: </t>
  </si>
  <si>
    <t>Dental specialists</t>
  </si>
  <si>
    <t>Private health insurers interactive 5</t>
  </si>
  <si>
    <t xml:space="preserve">Table for Private health insurers interactive 5: </t>
  </si>
  <si>
    <t>Dental workforce interactive 4</t>
  </si>
  <si>
    <t xml:space="preserve">Table for Dental workforce interactive 4: </t>
  </si>
  <si>
    <t>Characteristics of employed dentists</t>
  </si>
  <si>
    <t>Dental workforce interactive 3</t>
  </si>
  <si>
    <t xml:space="preserve">Table for Dental workforce interactive 3: </t>
  </si>
  <si>
    <t>Dental workforce interactive 2</t>
  </si>
  <si>
    <t xml:space="preserve">Table for Dental workforce interactive 2: </t>
  </si>
  <si>
    <t>Dental workforce interactive 1</t>
  </si>
  <si>
    <t xml:space="preserve">Table for Dental workforce interactive 1: </t>
  </si>
  <si>
    <t>Size and distribution of the dental workforce</t>
  </si>
  <si>
    <t>Dental workforce</t>
  </si>
  <si>
    <t>Percent</t>
  </si>
  <si>
    <t>Non-employed</t>
  </si>
  <si>
    <t>Oral health therapists</t>
  </si>
  <si>
    <t>Per cent employed of Number registered excluding non practising</t>
  </si>
  <si>
    <t>Number</t>
  </si>
  <si>
    <t>Number registered excluding non-practising</t>
  </si>
  <si>
    <t>Number non-practising</t>
  </si>
  <si>
    <t>Number registered</t>
  </si>
  <si>
    <t>Dental therapists</t>
  </si>
  <si>
    <t>Dental hygienists</t>
  </si>
  <si>
    <t>Dental prosthetists</t>
  </si>
  <si>
    <t>Dentists</t>
  </si>
  <si>
    <t>Percent or Number</t>
  </si>
  <si>
    <t>Practitioner type</t>
  </si>
  <si>
    <t>Source: National Health Workforce Dataset</t>
  </si>
  <si>
    <t>Dental workforce interactive 1: Dental practitioners registered and employed, 2013 to 2016</t>
  </si>
  <si>
    <t>Oral health therapist</t>
  </si>
  <si>
    <t>FTE dental practitioners per 100,000 population</t>
  </si>
  <si>
    <t>State or territory</t>
  </si>
  <si>
    <t>Dental workforce interactive 2: Full time equivalent dental practitioners per 100,000 population, states and territories, 2013 to 2019</t>
  </si>
  <si>
    <t>Sector</t>
  </si>
  <si>
    <t>Practioner type</t>
  </si>
  <si>
    <t>Dental workforce interactive 3: Full time equivalent dentists per 100,000 population employed in the public and private sectors, states and territories, 2013 to 2019</t>
  </si>
  <si>
    <t>Initial qualification Other countries (%)</t>
  </si>
  <si>
    <t>Characteristics of dentists</t>
  </si>
  <si>
    <t>Initial qualification New Zealand (%)</t>
  </si>
  <si>
    <t>Initial qualification Australia (%)</t>
  </si>
  <si>
    <t>Indigenous (%)</t>
  </si>
  <si>
    <t>Female (%)</t>
  </si>
  <si>
    <t>Aged 55 years and over (%)</t>
  </si>
  <si>
    <t>Aged 30 years and less (%)</t>
  </si>
  <si>
    <t>Part-time (%)</t>
  </si>
  <si>
    <t>Dental workforce interactive 4: Proportion of  employed dentists, by selected characteristics, 2013 to 2019</t>
  </si>
  <si>
    <t>Total number of employed dentists</t>
  </si>
  <si>
    <t>Number of dentists by employment setting</t>
  </si>
  <si>
    <t>Other government department or agency</t>
  </si>
  <si>
    <t>Defence forces</t>
  </si>
  <si>
    <t>Correctional service</t>
  </si>
  <si>
    <t>Other educational facility</t>
  </si>
  <si>
    <t>Tertiary educational facility</t>
  </si>
  <si>
    <t>Commercial/business service</t>
  </si>
  <si>
    <t>Residential health care facility</t>
  </si>
  <si>
    <t>Hospital</t>
  </si>
  <si>
    <t>Public clinic</t>
  </si>
  <si>
    <t>Other community health care service</t>
  </si>
  <si>
    <t>Health promotion service</t>
  </si>
  <si>
    <t>Medical centre</t>
  </si>
  <si>
    <t>Aboriginal health service</t>
  </si>
  <si>
    <t>Locum private practice</t>
  </si>
  <si>
    <t>Group private practice</t>
  </si>
  <si>
    <t>Solo private practice</t>
  </si>
  <si>
    <t>NP</t>
  </si>
  <si>
    <t>.</t>
  </si>
  <si>
    <t xml:space="preserve">Vic </t>
  </si>
  <si>
    <t>Employment setting</t>
  </si>
  <si>
    <t>Dental workforce interactive 5: Number of dentists by main employment setting, states and territories, 2019</t>
  </si>
  <si>
    <t>Number of employed dentists</t>
  </si>
  <si>
    <t>Oral medicine</t>
  </si>
  <si>
    <t>Special needs dentistry</t>
  </si>
  <si>
    <t>Public health dentistry (Community dentistry)</t>
  </si>
  <si>
    <t>Prosthodontics</t>
  </si>
  <si>
    <t>Periodontics</t>
  </si>
  <si>
    <t>Paediatric dentistry</t>
  </si>
  <si>
    <t>Orthodontics</t>
  </si>
  <si>
    <t>Oral surgery</t>
  </si>
  <si>
    <t>Oral pathology</t>
  </si>
  <si>
    <t>Forensic odontology</t>
  </si>
  <si>
    <t>Oral and maxillofacial surgery</t>
  </si>
  <si>
    <t>Endodontics</t>
  </si>
  <si>
    <t>Dento-maxillofacial radiology</t>
  </si>
  <si>
    <t>No specialty</t>
  </si>
  <si>
    <t>Area of specialty</t>
  </si>
  <si>
    <t>Dental workforce interactive 6: Number of dental specialists employed by area of specialty,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</si>
</sst>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0.0"/>
    <numFmt numFmtId="165" formatCode="###,##0.0"/>
    <numFmt numFmtId="166" formatCode="&quot;&quot;#,##0.0&quot;&quot;"/>
    <numFmt numFmtId="167" formatCode="&quot;**&quot;#,##0.0&quot;&quot;"/>
    <numFmt numFmtId="168" formatCode="&quot;*&quot;#,##0.0&quot;&quot;"/>
    <numFmt numFmtId="169" formatCode="#,##0.0"/>
    <numFmt numFmtId="170" formatCode="###0.000"/>
    <numFmt numFmtId="171" formatCode="_-* #,##0_-;\-* #,##0_-;_-* &quot;-&quot;??_-;_-@_-"/>
    <numFmt numFmtId="172" formatCode="#####0.0"/>
    <numFmt numFmtId="173" formatCode="0.0%"/>
  </numFmts>
  <fonts count="24" x14ac:knownFonts="1">
    <font>
      <sz val="11"/>
      <color theme="1"/>
      <name val="Calibri"/>
      <family val="2"/>
      <scheme val="minor"/>
    </font>
    <font>
      <b/>
      <sz val="11"/>
      <color theme="1"/>
      <name val="Calibri"/>
      <family val="2"/>
      <scheme val="minor"/>
    </font>
    <font>
      <b/>
      <sz val="18"/>
      <color theme="1"/>
      <name val="Calibri"/>
      <family val="2"/>
      <scheme val="minor"/>
    </font>
    <font>
      <b/>
      <sz val="18"/>
      <color rgb="FF006699"/>
      <name val="Calibri"/>
      <family val="2"/>
      <scheme val="minor"/>
    </font>
    <font>
      <u/>
      <sz val="11"/>
      <color theme="10"/>
      <name val="Calibri"/>
      <family val="2"/>
      <scheme val="minor"/>
    </font>
    <font>
      <b/>
      <i/>
      <u/>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sz val="11"/>
      <color rgb="FFFF0000"/>
      <name val="Calibri"/>
      <family val="2"/>
      <scheme val="minor"/>
    </font>
    <font>
      <b/>
      <sz val="13.5"/>
      <color rgb="FF45494B"/>
      <name val="Trebuchet MS"/>
      <family val="2"/>
    </font>
    <font>
      <sz val="11"/>
      <color indexed="8"/>
      <name val="Calibri"/>
      <family val="2"/>
      <scheme val="minor"/>
    </font>
    <font>
      <sz val="10"/>
      <color theme="1"/>
      <name val="Calibri"/>
      <family val="2"/>
    </font>
    <font>
      <sz val="8"/>
      <name val="Microsoft Sans Serif"/>
      <family val="2"/>
    </font>
    <font>
      <sz val="10"/>
      <name val="Arial"/>
      <family val="2"/>
    </font>
    <font>
      <sz val="11"/>
      <color rgb="FF000000"/>
      <name val="Calibri"/>
      <family val="2"/>
      <scheme val="minor"/>
    </font>
    <font>
      <sz val="8"/>
      <color rgb="FF000000"/>
      <name val="Arial"/>
      <family val="2"/>
    </font>
    <font>
      <b/>
      <sz val="8"/>
      <color theme="1"/>
      <name val="Arial"/>
      <family val="2"/>
    </font>
    <font>
      <sz val="8"/>
      <color rgb="FF000000"/>
      <name val="Calibri"/>
      <family val="2"/>
      <scheme val="minor"/>
    </font>
    <font>
      <b/>
      <sz val="8"/>
      <color theme="1"/>
      <name val="Calibri"/>
      <family val="2"/>
      <scheme val="minor"/>
    </font>
    <font>
      <b/>
      <sz val="13.5"/>
      <color theme="1"/>
      <name val="Calibri"/>
      <family val="2"/>
      <scheme val="minor"/>
    </font>
    <font>
      <sz val="11"/>
      <name val="Calibri"/>
      <family val="2"/>
    </font>
    <font>
      <sz val="8"/>
      <name val="Arial"/>
      <family val="2"/>
    </font>
    <font>
      <sz val="8"/>
      <name val="Arial"/>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14">
    <xf numFmtId="0" fontId="0" fillId="0" borderId="0"/>
    <xf numFmtId="0" fontId="4" fillId="0" borderId="0" applyNumberForma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2" fillId="0" borderId="0"/>
    <xf numFmtId="0" fontId="13" fillId="0" borderId="0">
      <alignment horizontal="right"/>
    </xf>
    <xf numFmtId="0" fontId="14" fillId="0" borderId="0"/>
    <xf numFmtId="0" fontId="14" fillId="0" borderId="0"/>
    <xf numFmtId="0" fontId="21" fillId="0" borderId="0"/>
    <xf numFmtId="0" fontId="22" fillId="0" borderId="0">
      <alignment horizontal="right"/>
    </xf>
    <xf numFmtId="0" fontId="23" fillId="0" borderId="0">
      <alignment horizontal="right"/>
    </xf>
    <xf numFmtId="0" fontId="23" fillId="0" borderId="0">
      <alignment horizontal="right"/>
    </xf>
    <xf numFmtId="0" fontId="13" fillId="0" borderId="0">
      <alignment horizontal="right"/>
    </xf>
    <xf numFmtId="0" fontId="14" fillId="0" borderId="0"/>
  </cellStyleXfs>
  <cellXfs count="134">
    <xf numFmtId="0" fontId="0" fillId="0" borderId="0" xfId="0"/>
    <xf numFmtId="164" fontId="0" fillId="0" borderId="0" xfId="0" applyNumberFormat="1"/>
    <xf numFmtId="0" fontId="1" fillId="0" borderId="0" xfId="0" applyFont="1"/>
    <xf numFmtId="0" fontId="2" fillId="0" borderId="0" xfId="0" applyFont="1" applyAlignment="1">
      <alignment vertical="center"/>
    </xf>
    <xf numFmtId="0" fontId="3" fillId="0" borderId="0" xfId="0" applyFont="1"/>
    <xf numFmtId="0" fontId="4" fillId="0" borderId="0" xfId="1"/>
    <xf numFmtId="0" fontId="5" fillId="0" borderId="0" xfId="0" applyFont="1"/>
    <xf numFmtId="164" fontId="1" fillId="0" borderId="0" xfId="0" applyNumberFormat="1" applyFont="1"/>
    <xf numFmtId="0" fontId="0" fillId="0" borderId="1" xfId="0" applyBorder="1"/>
    <xf numFmtId="164" fontId="0" fillId="0" borderId="1" xfId="0" applyNumberFormat="1" applyBorder="1"/>
    <xf numFmtId="0" fontId="0" fillId="0" borderId="2" xfId="0" applyBorder="1"/>
    <xf numFmtId="164" fontId="0" fillId="0" borderId="2" xfId="0" applyNumberFormat="1" applyBorder="1"/>
    <xf numFmtId="0" fontId="7" fillId="0" borderId="0" xfId="0" applyFont="1"/>
    <xf numFmtId="0" fontId="0" fillId="0" borderId="0" xfId="0" applyBorder="1"/>
    <xf numFmtId="164" fontId="0" fillId="0" borderId="0" xfId="0" applyNumberFormat="1" applyBorder="1"/>
    <xf numFmtId="0" fontId="6" fillId="0" borderId="0" xfId="0" applyFont="1"/>
    <xf numFmtId="164" fontId="6" fillId="0" borderId="0" xfId="0" applyNumberFormat="1" applyFont="1"/>
    <xf numFmtId="164" fontId="7" fillId="0" borderId="0" xfId="0" applyNumberFormat="1" applyFont="1"/>
    <xf numFmtId="0" fontId="7" fillId="0" borderId="0" xfId="0" applyFont="1" applyBorder="1"/>
    <xf numFmtId="164" fontId="7" fillId="0" borderId="0" xfId="0" applyNumberFormat="1" applyFont="1" applyBorder="1"/>
    <xf numFmtId="0" fontId="0" fillId="0" borderId="0" xfId="0" applyFill="1"/>
    <xf numFmtId="164" fontId="0" fillId="0" borderId="0" xfId="0" applyNumberFormat="1" applyFill="1"/>
    <xf numFmtId="0" fontId="1" fillId="0" borderId="0" xfId="0" applyFont="1" applyFill="1" applyAlignment="1">
      <alignment vertical="center" wrapText="1"/>
    </xf>
    <xf numFmtId="0" fontId="6" fillId="0" borderId="0" xfId="0" applyFont="1" applyFill="1"/>
    <xf numFmtId="164" fontId="6" fillId="0" borderId="0" xfId="0" applyNumberFormat="1" applyFont="1" applyFill="1"/>
    <xf numFmtId="0" fontId="1" fillId="0" borderId="0" xfId="0" applyFont="1" applyAlignment="1">
      <alignment vertical="center" wrapText="1"/>
    </xf>
    <xf numFmtId="0" fontId="10" fillId="0" borderId="0" xfId="0" applyFont="1" applyAlignment="1">
      <alignment vertical="center" wrapText="1"/>
    </xf>
    <xf numFmtId="49" fontId="0" fillId="0" borderId="0" xfId="0" applyNumberFormat="1"/>
    <xf numFmtId="49" fontId="1" fillId="0" borderId="0" xfId="0" applyNumberFormat="1" applyFont="1"/>
    <xf numFmtId="164" fontId="0" fillId="0" borderId="0" xfId="0" applyNumberFormat="1" applyFill="1" applyBorder="1"/>
    <xf numFmtId="164" fontId="1" fillId="0" borderId="0" xfId="0" applyNumberFormat="1" applyFont="1" applyBorder="1"/>
    <xf numFmtId="0" fontId="1" fillId="0" borderId="0" xfId="0" applyFont="1" applyBorder="1"/>
    <xf numFmtId="164" fontId="0" fillId="0" borderId="0" xfId="0" applyNumberFormat="1" applyFont="1"/>
    <xf numFmtId="0" fontId="0" fillId="0" borderId="0" xfId="0" applyFont="1"/>
    <xf numFmtId="165" fontId="11" fillId="2" borderId="0" xfId="0" applyNumberFormat="1" applyFont="1" applyFill="1" applyBorder="1" applyAlignment="1" applyProtection="1">
      <alignment horizontal="right" wrapText="1"/>
    </xf>
    <xf numFmtId="0" fontId="0" fillId="0" borderId="0" xfId="0" applyAlignment="1">
      <alignment horizontal="right"/>
    </xf>
    <xf numFmtId="0" fontId="0" fillId="0" borderId="0" xfId="0" applyFill="1" applyBorder="1"/>
    <xf numFmtId="166" fontId="7" fillId="0" borderId="0" xfId="0" applyNumberFormat="1" applyFont="1" applyAlignment="1"/>
    <xf numFmtId="0" fontId="0" fillId="0" borderId="0" xfId="0" applyFont="1" applyAlignment="1"/>
    <xf numFmtId="166" fontId="7" fillId="0" borderId="0" xfId="4" applyNumberFormat="1" applyFont="1" applyBorder="1" applyAlignment="1"/>
    <xf numFmtId="0" fontId="0" fillId="0" borderId="0" xfId="0" applyAlignment="1">
      <alignment vertical="top" wrapText="1"/>
    </xf>
    <xf numFmtId="166" fontId="7" fillId="0" borderId="0" xfId="5" applyNumberFormat="1" applyFont="1">
      <alignment horizontal="right"/>
    </xf>
    <xf numFmtId="166" fontId="7" fillId="0" borderId="0" xfId="0" applyNumberFormat="1" applyFont="1" applyBorder="1"/>
    <xf numFmtId="166" fontId="7" fillId="0" borderId="0" xfId="0" applyNumberFormat="1" applyFont="1" applyBorder="1" applyAlignment="1">
      <alignment horizontal="right"/>
    </xf>
    <xf numFmtId="166" fontId="7" fillId="0" borderId="0" xfId="6" applyNumberFormat="1" applyFont="1" applyFill="1" applyAlignment="1">
      <alignment horizontal="right"/>
    </xf>
    <xf numFmtId="166" fontId="7" fillId="0" borderId="0" xfId="6" applyNumberFormat="1" applyFont="1" applyFill="1" applyBorder="1" applyAlignment="1">
      <alignment horizontal="right"/>
    </xf>
    <xf numFmtId="166" fontId="7" fillId="0" borderId="0" xfId="0" applyNumberFormat="1" applyFont="1" applyAlignment="1">
      <alignment horizontal="right"/>
    </xf>
    <xf numFmtId="164" fontId="7" fillId="0" borderId="0" xfId="5" applyNumberFormat="1" applyFont="1" applyFill="1" applyBorder="1">
      <alignment horizontal="right"/>
    </xf>
    <xf numFmtId="0" fontId="0" fillId="0" borderId="0" xfId="0" applyFont="1" applyBorder="1"/>
    <xf numFmtId="164" fontId="7" fillId="0" borderId="0" xfId="5" applyNumberFormat="1" applyFont="1" applyBorder="1">
      <alignment horizontal="right"/>
    </xf>
    <xf numFmtId="164" fontId="0" fillId="0" borderId="0" xfId="0" applyNumberFormat="1" applyFont="1" applyBorder="1"/>
    <xf numFmtId="166" fontId="7" fillId="0" borderId="0" xfId="5" applyNumberFormat="1" applyFont="1" applyFill="1" applyBorder="1">
      <alignment horizontal="right"/>
    </xf>
    <xf numFmtId="166" fontId="7" fillId="0" borderId="0" xfId="5" applyNumberFormat="1" applyFont="1" applyBorder="1">
      <alignment horizontal="right"/>
    </xf>
    <xf numFmtId="164" fontId="7" fillId="0" borderId="0" xfId="7" applyNumberFormat="1" applyFont="1" applyBorder="1" applyAlignment="1">
      <alignment horizontal="right"/>
    </xf>
    <xf numFmtId="166" fontId="7" fillId="0" borderId="0" xfId="7" applyNumberFormat="1" applyFont="1" applyBorder="1" applyAlignment="1">
      <alignment horizontal="right"/>
    </xf>
    <xf numFmtId="164" fontId="7" fillId="0" borderId="0" xfId="0" applyNumberFormat="1" applyFont="1" applyBorder="1" applyAlignment="1">
      <alignment horizontal="right"/>
    </xf>
    <xf numFmtId="167" fontId="7" fillId="0" borderId="0" xfId="0" applyNumberFormat="1" applyFont="1" applyAlignment="1">
      <alignment horizontal="right"/>
    </xf>
    <xf numFmtId="168" fontId="7" fillId="0" borderId="0" xfId="0" applyNumberFormat="1" applyFont="1" applyAlignment="1">
      <alignment horizontal="right"/>
    </xf>
    <xf numFmtId="168" fontId="7" fillId="0" borderId="0" xfId="0" applyNumberFormat="1" applyFont="1" applyBorder="1" applyAlignment="1">
      <alignment horizontal="right"/>
    </xf>
    <xf numFmtId="0" fontId="0" fillId="0" borderId="2" xfId="0" applyFont="1" applyBorder="1"/>
    <xf numFmtId="3" fontId="15" fillId="0" borderId="0" xfId="0" applyNumberFormat="1" applyFont="1" applyFill="1" applyBorder="1" applyAlignment="1">
      <alignment vertical="top" wrapText="1"/>
    </xf>
    <xf numFmtId="0" fontId="0" fillId="0" borderId="0" xfId="0" applyFont="1" applyFill="1" applyBorder="1"/>
    <xf numFmtId="0" fontId="15" fillId="0" borderId="0" xfId="0" applyFont="1" applyFill="1" applyBorder="1" applyAlignment="1">
      <alignment vertical="top" wrapText="1"/>
    </xf>
    <xf numFmtId="0" fontId="15" fillId="0" borderId="0" xfId="0" applyFont="1" applyFill="1" applyBorder="1" applyAlignment="1">
      <alignment vertical="top"/>
    </xf>
    <xf numFmtId="0" fontId="1" fillId="0" borderId="0" xfId="0" applyFont="1" applyFill="1" applyBorder="1"/>
    <xf numFmtId="3" fontId="0" fillId="0" borderId="0" xfId="0" applyNumberFormat="1"/>
    <xf numFmtId="164" fontId="15" fillId="0" borderId="0" xfId="0" applyNumberFormat="1" applyFont="1" applyBorder="1" applyAlignment="1">
      <alignment horizontal="right" vertical="center"/>
    </xf>
    <xf numFmtId="164" fontId="15" fillId="0" borderId="2" xfId="0" applyNumberFormat="1" applyFont="1" applyBorder="1" applyAlignment="1">
      <alignment horizontal="right" vertical="center"/>
    </xf>
    <xf numFmtId="3" fontId="15" fillId="0" borderId="0" xfId="0" applyNumberFormat="1" applyFont="1" applyAlignment="1">
      <alignment horizontal="right" vertical="center"/>
    </xf>
    <xf numFmtId="0" fontId="0" fillId="0" borderId="0" xfId="0" applyFont="1" applyFill="1" applyBorder="1" applyAlignment="1">
      <alignment horizontal="right" vertical="center" wrapText="1"/>
    </xf>
    <xf numFmtId="0" fontId="0" fillId="0" borderId="0" xfId="0" applyFont="1" applyBorder="1" applyAlignment="1">
      <alignment horizontal="right" vertical="center" wrapText="1"/>
    </xf>
    <xf numFmtId="164" fontId="15" fillId="0" borderId="0" xfId="0" applyNumberFormat="1" applyFont="1" applyAlignment="1">
      <alignment horizontal="right" vertical="center"/>
    </xf>
    <xf numFmtId="0" fontId="16" fillId="0" borderId="0" xfId="0" applyFont="1" applyBorder="1" applyAlignment="1">
      <alignment horizontal="right" vertical="center"/>
    </xf>
    <xf numFmtId="0" fontId="16" fillId="0" borderId="0" xfId="0" applyFont="1" applyAlignment="1">
      <alignment horizontal="right" vertical="center"/>
    </xf>
    <xf numFmtId="0" fontId="0" fillId="0" borderId="2" xfId="0" applyFont="1" applyBorder="1" applyAlignment="1">
      <alignment horizontal="right" vertical="center" wrapText="1"/>
    </xf>
    <xf numFmtId="3" fontId="15" fillId="0" borderId="1" xfId="0" applyNumberFormat="1" applyFont="1" applyBorder="1" applyAlignment="1">
      <alignment horizontal="right" vertical="center"/>
    </xf>
    <xf numFmtId="3" fontId="15" fillId="0" borderId="0" xfId="0" applyNumberFormat="1" applyFont="1" applyBorder="1" applyAlignment="1">
      <alignment horizontal="right" vertical="center"/>
    </xf>
    <xf numFmtId="0" fontId="15" fillId="0" borderId="0" xfId="0" applyFont="1" applyAlignment="1">
      <alignment horizontal="right" vertical="center"/>
    </xf>
    <xf numFmtId="3" fontId="16" fillId="0" borderId="0" xfId="0" applyNumberFormat="1" applyFont="1" applyBorder="1" applyAlignment="1">
      <alignment horizontal="right" vertical="center"/>
    </xf>
    <xf numFmtId="3" fontId="16" fillId="0" borderId="0" xfId="0" applyNumberFormat="1" applyFont="1" applyAlignment="1">
      <alignment horizontal="right" vertical="center"/>
    </xf>
    <xf numFmtId="0" fontId="17" fillId="0" borderId="0" xfId="0" applyFont="1" applyBorder="1" applyAlignment="1">
      <alignment horizontal="right" vertical="center" wrapText="1"/>
    </xf>
    <xf numFmtId="0" fontId="15" fillId="0" borderId="0" xfId="0" applyFont="1" applyBorder="1" applyAlignment="1">
      <alignment horizontal="right" vertical="center"/>
    </xf>
    <xf numFmtId="0" fontId="18" fillId="0" borderId="0" xfId="0" applyFont="1" applyAlignment="1">
      <alignment horizontal="right" vertical="center"/>
    </xf>
    <xf numFmtId="0" fontId="18" fillId="0" borderId="0" xfId="0" applyFont="1" applyBorder="1" applyAlignment="1">
      <alignment horizontal="right" vertical="center"/>
    </xf>
    <xf numFmtId="3" fontId="18" fillId="0" borderId="0" xfId="0" applyNumberFormat="1" applyFont="1" applyBorder="1" applyAlignment="1">
      <alignment horizontal="right" vertical="center"/>
    </xf>
    <xf numFmtId="3" fontId="18" fillId="0" borderId="0" xfId="0" applyNumberFormat="1" applyFont="1" applyAlignment="1">
      <alignment horizontal="right" vertical="center"/>
    </xf>
    <xf numFmtId="0" fontId="19" fillId="0" borderId="0" xfId="0" applyFont="1" applyBorder="1" applyAlignment="1">
      <alignment horizontal="right" vertical="center" wrapText="1"/>
    </xf>
    <xf numFmtId="0" fontId="20" fillId="0" borderId="0" xfId="0" applyFont="1"/>
    <xf numFmtId="0" fontId="21" fillId="0" borderId="0" xfId="8" applyFill="1"/>
    <xf numFmtId="0" fontId="21" fillId="0" borderId="0" xfId="8"/>
    <xf numFmtId="169" fontId="0" fillId="0" borderId="0" xfId="0" applyNumberFormat="1"/>
    <xf numFmtId="0" fontId="0" fillId="0" borderId="0" xfId="0" applyAlignment="1">
      <alignment horizontal="left"/>
    </xf>
    <xf numFmtId="169" fontId="7" fillId="0" borderId="0" xfId="9" applyNumberFormat="1" applyFont="1" applyBorder="1">
      <alignment horizontal="right"/>
    </xf>
    <xf numFmtId="0" fontId="15" fillId="0" borderId="0" xfId="0" applyFont="1" applyFill="1" applyBorder="1" applyAlignment="1">
      <alignment horizontal="left" wrapText="1"/>
    </xf>
    <xf numFmtId="169" fontId="7" fillId="0" borderId="0" xfId="9" applyNumberFormat="1" applyFont="1">
      <alignment horizontal="right"/>
    </xf>
    <xf numFmtId="0" fontId="15" fillId="0" borderId="0" xfId="0" applyFont="1" applyAlignment="1">
      <alignment horizontal="left" wrapText="1"/>
    </xf>
    <xf numFmtId="169" fontId="7" fillId="0" borderId="0" xfId="10" applyNumberFormat="1" applyFont="1" applyFill="1">
      <alignment horizontal="right"/>
    </xf>
    <xf numFmtId="169" fontId="7" fillId="0" borderId="0" xfId="10" applyNumberFormat="1" applyFont="1">
      <alignment horizontal="right"/>
    </xf>
    <xf numFmtId="169" fontId="7" fillId="0" borderId="0" xfId="11" applyNumberFormat="1" applyFont="1">
      <alignment horizontal="right"/>
    </xf>
    <xf numFmtId="169" fontId="7" fillId="0" borderId="0" xfId="12" applyNumberFormat="1" applyFont="1" applyFill="1">
      <alignment horizontal="right"/>
    </xf>
    <xf numFmtId="169" fontId="7" fillId="0" borderId="0" xfId="13" applyNumberFormat="1" applyFont="1" applyFill="1" applyAlignment="1">
      <alignment horizontal="right"/>
    </xf>
    <xf numFmtId="169" fontId="7" fillId="0" borderId="0" xfId="0" applyNumberFormat="1" applyFont="1" applyFill="1" applyAlignment="1">
      <alignment horizontal="right"/>
    </xf>
    <xf numFmtId="0" fontId="1" fillId="0" borderId="0" xfId="0" applyFont="1" applyAlignment="1">
      <alignment horizontal="left"/>
    </xf>
    <xf numFmtId="169" fontId="7" fillId="0" borderId="0" xfId="5" applyNumberFormat="1" applyFont="1" applyFill="1" applyBorder="1">
      <alignment horizontal="right"/>
    </xf>
    <xf numFmtId="169" fontId="7" fillId="0" borderId="0" xfId="5" applyNumberFormat="1" applyFont="1" applyBorder="1">
      <alignment horizontal="right"/>
    </xf>
    <xf numFmtId="169" fontId="7" fillId="0" borderId="0" xfId="0" applyNumberFormat="1" applyFont="1" applyBorder="1" applyAlignment="1">
      <alignment horizontal="right"/>
    </xf>
    <xf numFmtId="169" fontId="15" fillId="0" borderId="0" xfId="0" applyNumberFormat="1" applyFont="1" applyBorder="1" applyAlignment="1">
      <alignment horizontal="right"/>
    </xf>
    <xf numFmtId="0" fontId="15" fillId="0" borderId="0" xfId="0" applyFont="1" applyFill="1" applyBorder="1" applyAlignment="1">
      <alignment horizontal="right" wrapText="1"/>
    </xf>
    <xf numFmtId="0" fontId="15" fillId="0" borderId="0" xfId="0" applyFont="1" applyAlignment="1">
      <alignment horizontal="right" wrapText="1"/>
    </xf>
    <xf numFmtId="0" fontId="15" fillId="0" borderId="1" xfId="0" applyFont="1" applyFill="1" applyBorder="1" applyAlignment="1">
      <alignment horizontal="right" wrapText="1"/>
    </xf>
    <xf numFmtId="0" fontId="15" fillId="0" borderId="1" xfId="0" applyFont="1" applyBorder="1" applyAlignment="1">
      <alignment horizontal="right" wrapText="1"/>
    </xf>
    <xf numFmtId="0" fontId="0" fillId="0" borderId="1" xfId="0" applyFill="1" applyBorder="1"/>
    <xf numFmtId="1" fontId="15" fillId="0" borderId="0" xfId="0" applyNumberFormat="1" applyFont="1" applyAlignment="1">
      <alignment horizontal="right" vertical="center"/>
    </xf>
    <xf numFmtId="1" fontId="15" fillId="0" borderId="0" xfId="0" applyNumberFormat="1" applyFont="1" applyFill="1" applyBorder="1" applyAlignment="1">
      <alignment horizontal="right" vertical="center"/>
    </xf>
    <xf numFmtId="2" fontId="0" fillId="0" borderId="0" xfId="0" applyNumberFormat="1"/>
    <xf numFmtId="170" fontId="0" fillId="0" borderId="0" xfId="0" applyNumberFormat="1" applyFont="1" applyFill="1" applyBorder="1" applyAlignment="1">
      <alignment horizontal="right"/>
    </xf>
    <xf numFmtId="9" fontId="0" fillId="0" borderId="0" xfId="3" applyFont="1" applyFill="1" applyBorder="1" applyAlignment="1">
      <alignment horizontal="right"/>
    </xf>
    <xf numFmtId="171" fontId="0" fillId="0" borderId="0" xfId="2" applyNumberFormat="1" applyFont="1" applyFill="1" applyBorder="1" applyAlignment="1">
      <alignment horizontal="right"/>
    </xf>
    <xf numFmtId="172" fontId="9" fillId="0" borderId="0" xfId="0" applyNumberFormat="1" applyFont="1" applyFill="1" applyBorder="1" applyAlignment="1">
      <alignment horizontal="right"/>
    </xf>
    <xf numFmtId="0" fontId="7" fillId="0" borderId="0" xfId="0" applyNumberFormat="1" applyFont="1" applyBorder="1" applyAlignment="1">
      <alignment horizontal="right"/>
    </xf>
    <xf numFmtId="164" fontId="7" fillId="0" borderId="1" xfId="0" applyNumberFormat="1" applyFont="1" applyBorder="1"/>
    <xf numFmtId="0" fontId="7" fillId="0" borderId="1" xfId="0" applyFont="1" applyBorder="1"/>
    <xf numFmtId="172" fontId="7" fillId="0" borderId="0" xfId="0" applyNumberFormat="1" applyFont="1" applyFill="1" applyBorder="1" applyAlignment="1">
      <alignment horizontal="right"/>
    </xf>
    <xf numFmtId="0" fontId="0" fillId="0" borderId="0" xfId="0" applyNumberFormat="1" applyBorder="1" applyAlignment="1">
      <alignment horizontal="right"/>
    </xf>
    <xf numFmtId="173" fontId="0" fillId="0" borderId="0" xfId="3" applyNumberFormat="1" applyFont="1" applyFill="1" applyBorder="1"/>
    <xf numFmtId="0" fontId="0" fillId="0" borderId="0" xfId="0" applyBorder="1" applyAlignment="1">
      <alignment horizontal="right"/>
    </xf>
    <xf numFmtId="173" fontId="0" fillId="0" borderId="0" xfId="3" applyNumberFormat="1" applyFont="1" applyBorder="1"/>
    <xf numFmtId="173" fontId="0" fillId="0" borderId="0" xfId="3" applyNumberFormat="1" applyFont="1" applyBorder="1" applyAlignment="1">
      <alignment horizontal="right"/>
    </xf>
    <xf numFmtId="173" fontId="9" fillId="0" borderId="0" xfId="3" applyNumberFormat="1" applyFont="1" applyBorder="1"/>
    <xf numFmtId="171" fontId="7" fillId="0" borderId="0" xfId="2" applyNumberFormat="1" applyFont="1" applyFill="1" applyBorder="1" applyAlignment="1">
      <alignment horizontal="right"/>
    </xf>
    <xf numFmtId="0" fontId="1" fillId="0" borderId="0" xfId="0" applyFont="1" applyAlignment="1">
      <alignment vertical="center" wrapText="1"/>
    </xf>
    <xf numFmtId="0" fontId="6" fillId="0" borderId="0" xfId="0" applyFont="1" applyAlignment="1">
      <alignment vertical="center" wrapText="1"/>
    </xf>
    <xf numFmtId="0" fontId="1" fillId="0" borderId="0" xfId="0" applyFont="1" applyFill="1" applyAlignment="1">
      <alignment vertical="center" wrapText="1"/>
    </xf>
    <xf numFmtId="0" fontId="1" fillId="0" borderId="0" xfId="0" applyFont="1" applyBorder="1" applyAlignment="1">
      <alignment vertical="center" wrapText="1"/>
    </xf>
  </cellXfs>
  <cellStyles count="14">
    <cellStyle name="Comma" xfId="2" builtinId="3"/>
    <cellStyle name="Hyperlink" xfId="1" builtinId="8"/>
    <cellStyle name="Normal" xfId="0" builtinId="0"/>
    <cellStyle name="Normal 11" xfId="6"/>
    <cellStyle name="Normal 2" xfId="8"/>
    <cellStyle name="Normal 4" xfId="4"/>
    <cellStyle name="Normal 4 2" xfId="13"/>
    <cellStyle name="Normal 8" xfId="7"/>
    <cellStyle name="Percent" xfId="3" builtinId="5"/>
    <cellStyle name="Style5" xfId="5"/>
    <cellStyle name="Style7" xfId="12"/>
    <cellStyle name="Style7 5 2" xfId="9"/>
    <cellStyle name="Style7 6" xfId="11"/>
    <cellStyle name="Style9 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3</xdr:col>
      <xdr:colOff>230505</xdr:colOff>
      <xdr:row>3</xdr:row>
      <xdr:rowOff>104654</xdr:rowOff>
    </xdr:to>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3</xdr:col>
      <xdr:colOff>230505</xdr:colOff>
      <xdr:row>3</xdr:row>
      <xdr:rowOff>104654</xdr:rowOff>
    </xdr:to>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68580</xdr:colOff>
      <xdr:row>0</xdr:row>
      <xdr:rowOff>68580</xdr:rowOff>
    </xdr:from>
    <xdr:ext cx="1990725" cy="607574"/>
    <xdr:pic>
      <xdr:nvPicPr>
        <xdr:cNvPr id="2" name="Picture 1" descr="https://preprod-proms.aihw.gov.au/assets/AIHW_inline_black.png">
          <a:extLst>
            <a:ext uri="{FF2B5EF4-FFF2-40B4-BE49-F238E27FC236}">
              <a16:creationId xmlns:a16="http://schemas.microsoft.com/office/drawing/2014/main" id="{1867C6E6-3FE0-4E83-BD7D-3C99CC7907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 y="68580"/>
          <a:ext cx="1990725" cy="6075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79998168889431442"/>
  </sheetPr>
  <dimension ref="A5:A28"/>
  <sheetViews>
    <sheetView tabSelected="1" workbookViewId="0">
      <selection activeCell="D16" sqref="D16"/>
    </sheetView>
  </sheetViews>
  <sheetFormatPr defaultRowHeight="15" x14ac:dyDescent="0.25"/>
  <sheetData>
    <row r="5" spans="1:1" ht="23.25" x14ac:dyDescent="0.25">
      <c r="A5" s="3" t="s">
        <v>101</v>
      </c>
    </row>
    <row r="6" spans="1:1" x14ac:dyDescent="0.25">
      <c r="A6" s="2" t="s">
        <v>72</v>
      </c>
    </row>
    <row r="8" spans="1:1" x14ac:dyDescent="0.25">
      <c r="A8" s="5" t="s">
        <v>73</v>
      </c>
    </row>
    <row r="10" spans="1:1" x14ac:dyDescent="0.25">
      <c r="A10" s="5" t="s">
        <v>118</v>
      </c>
    </row>
    <row r="12" spans="1:1" x14ac:dyDescent="0.25">
      <c r="A12" s="5" t="s">
        <v>164</v>
      </c>
    </row>
    <row r="13" spans="1:1" x14ac:dyDescent="0.25">
      <c r="A13" s="5"/>
    </row>
    <row r="14" spans="1:1" x14ac:dyDescent="0.25">
      <c r="A14" s="5" t="s">
        <v>235</v>
      </c>
    </row>
    <row r="16" spans="1:1" x14ac:dyDescent="0.25">
      <c r="A16" s="5" t="s">
        <v>260</v>
      </c>
    </row>
    <row r="18" spans="1:1" x14ac:dyDescent="0.25">
      <c r="A18" s="5" t="s">
        <v>420</v>
      </c>
    </row>
    <row r="20" spans="1:1" x14ac:dyDescent="0.25">
      <c r="A20" s="5" t="s">
        <v>456</v>
      </c>
    </row>
    <row r="22" spans="1:1" x14ac:dyDescent="0.25">
      <c r="A22" s="5" t="s">
        <v>500</v>
      </c>
    </row>
    <row r="24" spans="1:1" x14ac:dyDescent="0.25">
      <c r="A24" s="5" t="s">
        <v>573</v>
      </c>
    </row>
    <row r="26" spans="1:1" x14ac:dyDescent="0.25">
      <c r="A26" s="5" t="s">
        <v>633</v>
      </c>
    </row>
    <row r="28" spans="1:1" x14ac:dyDescent="0.25">
      <c r="A28" s="5" t="s">
        <v>674</v>
      </c>
    </row>
  </sheetData>
  <hyperlinks>
    <hyperlink ref="A8" location="'Healthy teeth'!A1" display="Healthy teeth"/>
    <hyperlink ref="A10" location="'Healthy mouths'!A1" display="Healthy mouths"/>
    <hyperlink ref="A12" location="'Healthy lives'!A1" display="Healthy lives"/>
    <hyperlink ref="A14" location="'Preventative strategies'!A1" display="Preventative strategies"/>
    <hyperlink ref="A16" location="'Dental care'!A1" display="Dental care"/>
    <hyperlink ref="A22" location="'Patient experience'!A1" display="Patient experience"/>
    <hyperlink ref="A20" location="Prescribing!A1" display="Prescribing"/>
    <hyperlink ref="A24" location="Costs!A1" display="Costs"/>
    <hyperlink ref="A26" location="'Private health insurance'!A1" display="Private health insurance"/>
    <hyperlink ref="A28" location="'Dental workforce'!A1" display="Dental workforce"/>
    <hyperlink ref="A18" location="Hospitalisations!A1" display="Hospitalisations"/>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sheetPr>
  <dimension ref="A5:C34"/>
  <sheetViews>
    <sheetView workbookViewId="0">
      <selection activeCell="A34" sqref="A34"/>
    </sheetView>
  </sheetViews>
  <sheetFormatPr defaultRowHeight="15" x14ac:dyDescent="0.25"/>
  <sheetData>
    <row r="5" spans="1:3" ht="23.25" x14ac:dyDescent="0.25">
      <c r="A5" s="3" t="s">
        <v>101</v>
      </c>
    </row>
    <row r="6" spans="1:3" x14ac:dyDescent="0.25">
      <c r="A6" s="2" t="s">
        <v>72</v>
      </c>
    </row>
    <row r="7" spans="1:3" x14ac:dyDescent="0.25">
      <c r="A7" s="2"/>
    </row>
    <row r="8" spans="1:3" ht="23.25" x14ac:dyDescent="0.35">
      <c r="A8" s="4" t="s">
        <v>118</v>
      </c>
    </row>
    <row r="9" spans="1:3" x14ac:dyDescent="0.25">
      <c r="A9" s="2"/>
    </row>
    <row r="10" spans="1:3" x14ac:dyDescent="0.25">
      <c r="A10" s="6" t="s">
        <v>117</v>
      </c>
    </row>
    <row r="12" spans="1:3" x14ac:dyDescent="0.25">
      <c r="A12" s="2" t="s">
        <v>116</v>
      </c>
    </row>
    <row r="13" spans="1:3" x14ac:dyDescent="0.25">
      <c r="A13" s="5" t="s">
        <v>115</v>
      </c>
    </row>
    <row r="14" spans="1:3" x14ac:dyDescent="0.25">
      <c r="A14" s="5"/>
    </row>
    <row r="15" spans="1:3" ht="18" x14ac:dyDescent="0.25">
      <c r="A15" s="6" t="s">
        <v>114</v>
      </c>
      <c r="C15" s="26"/>
    </row>
    <row r="17" spans="1:3" x14ac:dyDescent="0.25">
      <c r="A17" s="2" t="s">
        <v>113</v>
      </c>
    </row>
    <row r="18" spans="1:3" x14ac:dyDescent="0.25">
      <c r="A18" s="5" t="s">
        <v>112</v>
      </c>
    </row>
    <row r="19" spans="1:3" x14ac:dyDescent="0.25">
      <c r="A19" s="5"/>
    </row>
    <row r="20" spans="1:3" ht="18" x14ac:dyDescent="0.25">
      <c r="A20" s="6" t="s">
        <v>111</v>
      </c>
      <c r="C20" s="26"/>
    </row>
    <row r="22" spans="1:3" x14ac:dyDescent="0.25">
      <c r="A22" s="2" t="s">
        <v>110</v>
      </c>
    </row>
    <row r="23" spans="1:3" x14ac:dyDescent="0.25">
      <c r="A23" s="5" t="s">
        <v>109</v>
      </c>
    </row>
    <row r="24" spans="1:3" x14ac:dyDescent="0.25">
      <c r="A24" s="5"/>
    </row>
    <row r="25" spans="1:3" x14ac:dyDescent="0.25">
      <c r="A25" s="6" t="s">
        <v>108</v>
      </c>
    </row>
    <row r="27" spans="1:3" x14ac:dyDescent="0.25">
      <c r="A27" s="2" t="s">
        <v>107</v>
      </c>
    </row>
    <row r="28" spans="1:3" x14ac:dyDescent="0.25">
      <c r="A28" s="5" t="s">
        <v>106</v>
      </c>
    </row>
    <row r="30" spans="1:3" x14ac:dyDescent="0.25">
      <c r="A30" s="2" t="s">
        <v>105</v>
      </c>
    </row>
    <row r="31" spans="1:3" x14ac:dyDescent="0.25">
      <c r="A31" s="5" t="s">
        <v>104</v>
      </c>
    </row>
    <row r="33" spans="1:1" x14ac:dyDescent="0.25">
      <c r="A33" s="2" t="s">
        <v>103</v>
      </c>
    </row>
    <row r="34" spans="1:1" x14ac:dyDescent="0.25">
      <c r="A34" s="5" t="s">
        <v>102</v>
      </c>
    </row>
  </sheetData>
  <hyperlinks>
    <hyperlink ref="A13" location="'Healthy mouths Int 1'!A1" display="Healthy mouths interactive 1"/>
    <hyperlink ref="A18" location="'Healthy mouths Int 2'!A1" display="Healthy mouths interactive 2"/>
    <hyperlink ref="A23" location="'Healthy mouths Int 3'!A1" display="Healthy mouths interactive 3"/>
    <hyperlink ref="A28" location="'Healthy mouths Int 4'!A1" display="Healthy mouths interactive 4"/>
    <hyperlink ref="A31" location="'Healthy mouths Int 5'!A1" display="Healthy mouths interactive 5"/>
    <hyperlink ref="A34" location="'Healthy mouths Int 6'!A1" display="Healthy mouths interactive 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sheetPr>
  <dimension ref="A1:F88"/>
  <sheetViews>
    <sheetView workbookViewId="0">
      <selection sqref="A1:D1"/>
    </sheetView>
  </sheetViews>
  <sheetFormatPr defaultRowHeight="15" x14ac:dyDescent="0.25"/>
  <cols>
    <col min="1" max="1" width="14.7109375" customWidth="1"/>
    <col min="2" max="2" width="25.140625" customWidth="1"/>
    <col min="3" max="3" width="18.28515625" customWidth="1"/>
    <col min="4" max="4" width="20.28515625" bestFit="1" customWidth="1"/>
    <col min="5" max="5" width="12.28515625" customWidth="1"/>
    <col min="6" max="6" width="9.140625" style="27"/>
  </cols>
  <sheetData>
    <row r="1" spans="1:6" ht="30.75" customHeight="1" x14ac:dyDescent="0.25">
      <c r="A1" s="130" t="s">
        <v>132</v>
      </c>
      <c r="B1" s="130"/>
      <c r="C1" s="130"/>
      <c r="D1" s="130"/>
      <c r="F1"/>
    </row>
    <row r="2" spans="1:6" x14ac:dyDescent="0.25">
      <c r="A2" s="130" t="s">
        <v>75</v>
      </c>
      <c r="B2" s="130"/>
      <c r="C2" s="130"/>
      <c r="D2" s="130"/>
      <c r="F2"/>
    </row>
    <row r="3" spans="1:6" x14ac:dyDescent="0.25">
      <c r="F3"/>
    </row>
    <row r="4" spans="1:6" x14ac:dyDescent="0.25">
      <c r="A4" s="2" t="s">
        <v>0</v>
      </c>
      <c r="B4" s="2" t="s">
        <v>9</v>
      </c>
      <c r="C4" s="2" t="s">
        <v>1</v>
      </c>
      <c r="D4" s="2" t="s">
        <v>6</v>
      </c>
      <c r="E4" s="2" t="s">
        <v>2</v>
      </c>
      <c r="F4" s="28" t="s">
        <v>131</v>
      </c>
    </row>
    <row r="5" spans="1:6" x14ac:dyDescent="0.25">
      <c r="A5" t="s">
        <v>121</v>
      </c>
      <c r="B5" t="s">
        <v>120</v>
      </c>
      <c r="C5" t="s">
        <v>30</v>
      </c>
      <c r="D5" t="s">
        <v>30</v>
      </c>
      <c r="E5" t="s">
        <v>124</v>
      </c>
      <c r="F5" s="27">
        <v>42.6</v>
      </c>
    </row>
    <row r="6" spans="1:6" x14ac:dyDescent="0.25">
      <c r="A6" t="s">
        <v>121</v>
      </c>
      <c r="B6" t="s">
        <v>120</v>
      </c>
      <c r="C6" t="s">
        <v>30</v>
      </c>
      <c r="D6" t="s">
        <v>30</v>
      </c>
      <c r="E6" t="s">
        <v>12</v>
      </c>
      <c r="F6" s="27">
        <v>32.4</v>
      </c>
    </row>
    <row r="7" spans="1:6" x14ac:dyDescent="0.25">
      <c r="A7" t="s">
        <v>121</v>
      </c>
      <c r="B7" t="s">
        <v>120</v>
      </c>
      <c r="C7" t="s">
        <v>30</v>
      </c>
      <c r="D7" t="s">
        <v>30</v>
      </c>
      <c r="E7" t="s">
        <v>13</v>
      </c>
      <c r="F7" s="27">
        <v>48.6</v>
      </c>
    </row>
    <row r="8" spans="1:6" x14ac:dyDescent="0.25">
      <c r="A8" t="s">
        <v>121</v>
      </c>
      <c r="B8" t="s">
        <v>120</v>
      </c>
      <c r="C8" t="s">
        <v>30</v>
      </c>
      <c r="D8" t="s">
        <v>30</v>
      </c>
      <c r="E8" t="s">
        <v>14</v>
      </c>
      <c r="F8" s="27">
        <v>49.5</v>
      </c>
    </row>
    <row r="9" spans="1:6" x14ac:dyDescent="0.25">
      <c r="A9" t="s">
        <v>121</v>
      </c>
      <c r="B9" t="s">
        <v>120</v>
      </c>
      <c r="C9" t="s">
        <v>30</v>
      </c>
      <c r="D9" t="s">
        <v>30</v>
      </c>
      <c r="E9" t="s">
        <v>122</v>
      </c>
      <c r="F9" s="27">
        <v>47.8</v>
      </c>
    </row>
    <row r="10" spans="1:6" x14ac:dyDescent="0.25">
      <c r="A10" t="s">
        <v>121</v>
      </c>
      <c r="B10" t="s">
        <v>120</v>
      </c>
      <c r="C10" t="s">
        <v>30</v>
      </c>
      <c r="D10" t="s">
        <v>30</v>
      </c>
      <c r="E10" t="s">
        <v>119</v>
      </c>
      <c r="F10" s="27">
        <v>35.1</v>
      </c>
    </row>
    <row r="11" spans="1:6" x14ac:dyDescent="0.25">
      <c r="A11" t="s">
        <v>121</v>
      </c>
      <c r="B11" t="s">
        <v>120</v>
      </c>
      <c r="C11" t="s">
        <v>5</v>
      </c>
      <c r="D11" t="s">
        <v>7</v>
      </c>
      <c r="E11" t="s">
        <v>124</v>
      </c>
      <c r="F11" s="27">
        <v>47.9</v>
      </c>
    </row>
    <row r="12" spans="1:6" x14ac:dyDescent="0.25">
      <c r="A12" t="s">
        <v>121</v>
      </c>
      <c r="B12" t="s">
        <v>120</v>
      </c>
      <c r="C12" t="s">
        <v>5</v>
      </c>
      <c r="D12" t="s">
        <v>11</v>
      </c>
      <c r="E12" t="s">
        <v>124</v>
      </c>
      <c r="F12" s="27" t="s">
        <v>130</v>
      </c>
    </row>
    <row r="13" spans="1:6" x14ac:dyDescent="0.25">
      <c r="A13" t="s">
        <v>121</v>
      </c>
      <c r="B13" t="s">
        <v>120</v>
      </c>
      <c r="C13" t="s">
        <v>5</v>
      </c>
      <c r="D13" t="s">
        <v>7</v>
      </c>
      <c r="E13" t="s">
        <v>12</v>
      </c>
      <c r="F13" s="27">
        <v>34.299999999999997</v>
      </c>
    </row>
    <row r="14" spans="1:6" x14ac:dyDescent="0.25">
      <c r="A14" t="s">
        <v>121</v>
      </c>
      <c r="B14" t="s">
        <v>120</v>
      </c>
      <c r="C14" t="s">
        <v>5</v>
      </c>
      <c r="D14" t="s">
        <v>11</v>
      </c>
      <c r="E14" t="s">
        <v>12</v>
      </c>
      <c r="F14" s="27">
        <v>30.5</v>
      </c>
    </row>
    <row r="15" spans="1:6" x14ac:dyDescent="0.25">
      <c r="A15" t="s">
        <v>121</v>
      </c>
      <c r="B15" t="s">
        <v>120</v>
      </c>
      <c r="C15" t="s">
        <v>5</v>
      </c>
      <c r="D15" t="s">
        <v>7</v>
      </c>
      <c r="E15" t="s">
        <v>13</v>
      </c>
      <c r="F15" s="27">
        <v>51.6</v>
      </c>
    </row>
    <row r="16" spans="1:6" x14ac:dyDescent="0.25">
      <c r="A16" t="s">
        <v>121</v>
      </c>
      <c r="B16" t="s">
        <v>120</v>
      </c>
      <c r="C16" t="s">
        <v>5</v>
      </c>
      <c r="D16" t="s">
        <v>11</v>
      </c>
      <c r="E16" t="s">
        <v>13</v>
      </c>
      <c r="F16" s="27">
        <v>45.3</v>
      </c>
    </row>
    <row r="17" spans="1:6" x14ac:dyDescent="0.25">
      <c r="A17" t="s">
        <v>121</v>
      </c>
      <c r="B17" t="s">
        <v>120</v>
      </c>
      <c r="C17" t="s">
        <v>5</v>
      </c>
      <c r="D17" t="s">
        <v>7</v>
      </c>
      <c r="E17" t="s">
        <v>14</v>
      </c>
      <c r="F17" s="27" t="s">
        <v>125</v>
      </c>
    </row>
    <row r="18" spans="1:6" x14ac:dyDescent="0.25">
      <c r="A18" t="s">
        <v>121</v>
      </c>
      <c r="B18" t="s">
        <v>120</v>
      </c>
      <c r="C18" t="s">
        <v>5</v>
      </c>
      <c r="D18" t="s">
        <v>11</v>
      </c>
      <c r="E18" t="s">
        <v>14</v>
      </c>
      <c r="F18" s="27">
        <v>42.8</v>
      </c>
    </row>
    <row r="19" spans="1:6" x14ac:dyDescent="0.25">
      <c r="A19" t="s">
        <v>121</v>
      </c>
      <c r="B19" t="s">
        <v>120</v>
      </c>
      <c r="C19" t="s">
        <v>5</v>
      </c>
      <c r="D19" t="s">
        <v>7</v>
      </c>
      <c r="E19" t="s">
        <v>122</v>
      </c>
      <c r="F19" s="27">
        <v>54.8</v>
      </c>
    </row>
    <row r="20" spans="1:6" x14ac:dyDescent="0.25">
      <c r="A20" t="s">
        <v>121</v>
      </c>
      <c r="B20" t="s">
        <v>120</v>
      </c>
      <c r="C20" t="s">
        <v>5</v>
      </c>
      <c r="D20" t="s">
        <v>11</v>
      </c>
      <c r="E20" t="s">
        <v>122</v>
      </c>
      <c r="F20" s="27">
        <v>40.299999999999997</v>
      </c>
    </row>
    <row r="21" spans="1:6" x14ac:dyDescent="0.25">
      <c r="A21" t="s">
        <v>121</v>
      </c>
      <c r="B21" t="s">
        <v>120</v>
      </c>
      <c r="C21" t="s">
        <v>5</v>
      </c>
      <c r="D21" t="s">
        <v>7</v>
      </c>
      <c r="E21" t="s">
        <v>119</v>
      </c>
      <c r="F21" s="27">
        <v>43.3</v>
      </c>
    </row>
    <row r="22" spans="1:6" x14ac:dyDescent="0.25">
      <c r="A22" t="s">
        <v>121</v>
      </c>
      <c r="B22" t="s">
        <v>120</v>
      </c>
      <c r="C22" t="s">
        <v>5</v>
      </c>
      <c r="D22" t="s">
        <v>11</v>
      </c>
      <c r="E22" t="s">
        <v>119</v>
      </c>
      <c r="F22" s="27">
        <v>26.9</v>
      </c>
    </row>
    <row r="23" spans="1:6" x14ac:dyDescent="0.25">
      <c r="A23" t="s">
        <v>121</v>
      </c>
      <c r="B23" t="s">
        <v>120</v>
      </c>
      <c r="C23" t="s">
        <v>128</v>
      </c>
      <c r="D23" t="s">
        <v>16</v>
      </c>
      <c r="E23" t="s">
        <v>124</v>
      </c>
      <c r="F23" s="27">
        <v>41.5</v>
      </c>
    </row>
    <row r="24" spans="1:6" x14ac:dyDescent="0.25">
      <c r="A24" t="s">
        <v>121</v>
      </c>
      <c r="B24" t="s">
        <v>120</v>
      </c>
      <c r="C24" t="s">
        <v>128</v>
      </c>
      <c r="D24" t="s">
        <v>17</v>
      </c>
      <c r="E24" t="s">
        <v>124</v>
      </c>
      <c r="F24" s="27">
        <v>60.1</v>
      </c>
    </row>
    <row r="25" spans="1:6" x14ac:dyDescent="0.25">
      <c r="A25" t="s">
        <v>121</v>
      </c>
      <c r="B25" t="s">
        <v>120</v>
      </c>
      <c r="C25" t="s">
        <v>128</v>
      </c>
      <c r="D25" t="s">
        <v>16</v>
      </c>
      <c r="E25" t="s">
        <v>12</v>
      </c>
      <c r="F25" s="27">
        <v>31.2</v>
      </c>
    </row>
    <row r="26" spans="1:6" x14ac:dyDescent="0.25">
      <c r="A26" t="s">
        <v>121</v>
      </c>
      <c r="B26" t="s">
        <v>120</v>
      </c>
      <c r="C26" t="s">
        <v>128</v>
      </c>
      <c r="D26" t="s">
        <v>17</v>
      </c>
      <c r="E26" t="s">
        <v>12</v>
      </c>
      <c r="F26" s="27">
        <v>49.6</v>
      </c>
    </row>
    <row r="27" spans="1:6" x14ac:dyDescent="0.25">
      <c r="A27" t="s">
        <v>121</v>
      </c>
      <c r="B27" t="s">
        <v>120</v>
      </c>
      <c r="C27" t="s">
        <v>128</v>
      </c>
      <c r="D27" t="s">
        <v>16</v>
      </c>
      <c r="E27" t="s">
        <v>13</v>
      </c>
      <c r="F27" s="27">
        <v>47.3</v>
      </c>
    </row>
    <row r="28" spans="1:6" x14ac:dyDescent="0.25">
      <c r="A28" t="s">
        <v>121</v>
      </c>
      <c r="B28" t="s">
        <v>120</v>
      </c>
      <c r="C28" t="s">
        <v>128</v>
      </c>
      <c r="D28" t="s">
        <v>17</v>
      </c>
      <c r="E28" t="s">
        <v>13</v>
      </c>
      <c r="F28" s="27">
        <v>69.7</v>
      </c>
    </row>
    <row r="29" spans="1:6" x14ac:dyDescent="0.25">
      <c r="A29" t="s">
        <v>121</v>
      </c>
      <c r="B29" t="s">
        <v>120</v>
      </c>
      <c r="C29" t="s">
        <v>128</v>
      </c>
      <c r="D29" t="s">
        <v>16</v>
      </c>
      <c r="E29" t="s">
        <v>14</v>
      </c>
      <c r="F29" s="27">
        <v>48.6</v>
      </c>
    </row>
    <row r="30" spans="1:6" x14ac:dyDescent="0.25">
      <c r="A30" t="s">
        <v>121</v>
      </c>
      <c r="B30" t="s">
        <v>120</v>
      </c>
      <c r="C30" t="s">
        <v>128</v>
      </c>
      <c r="D30" t="s">
        <v>17</v>
      </c>
      <c r="E30" t="s">
        <v>14</v>
      </c>
      <c r="F30" s="27">
        <v>64.5</v>
      </c>
    </row>
    <row r="31" spans="1:6" x14ac:dyDescent="0.25">
      <c r="A31" t="s">
        <v>121</v>
      </c>
      <c r="B31" t="s">
        <v>120</v>
      </c>
      <c r="C31" t="s">
        <v>128</v>
      </c>
      <c r="D31" t="s">
        <v>16</v>
      </c>
      <c r="E31" t="s">
        <v>122</v>
      </c>
      <c r="F31" s="27">
        <v>46.8</v>
      </c>
    </row>
    <row r="32" spans="1:6" x14ac:dyDescent="0.25">
      <c r="A32" t="s">
        <v>121</v>
      </c>
      <c r="B32" t="s">
        <v>120</v>
      </c>
      <c r="C32" t="s">
        <v>128</v>
      </c>
      <c r="D32" t="s">
        <v>17</v>
      </c>
      <c r="E32" t="s">
        <v>122</v>
      </c>
      <c r="F32" s="27" t="s">
        <v>129</v>
      </c>
    </row>
    <row r="33" spans="1:6" x14ac:dyDescent="0.25">
      <c r="A33" t="s">
        <v>121</v>
      </c>
      <c r="B33" t="s">
        <v>120</v>
      </c>
      <c r="C33" t="s">
        <v>128</v>
      </c>
      <c r="D33" t="s">
        <v>16</v>
      </c>
      <c r="E33" t="s">
        <v>119</v>
      </c>
      <c r="F33" s="27">
        <v>34.200000000000003</v>
      </c>
    </row>
    <row r="34" spans="1:6" x14ac:dyDescent="0.25">
      <c r="A34" t="s">
        <v>121</v>
      </c>
      <c r="B34" t="s">
        <v>120</v>
      </c>
      <c r="C34" t="s">
        <v>128</v>
      </c>
      <c r="D34" t="s">
        <v>17</v>
      </c>
      <c r="E34" t="s">
        <v>119</v>
      </c>
      <c r="F34" s="27">
        <v>53.7</v>
      </c>
    </row>
    <row r="35" spans="1:6" x14ac:dyDescent="0.25">
      <c r="A35" t="s">
        <v>121</v>
      </c>
      <c r="B35" t="s">
        <v>120</v>
      </c>
      <c r="C35" t="s">
        <v>18</v>
      </c>
      <c r="D35" t="s">
        <v>19</v>
      </c>
      <c r="E35" t="s">
        <v>124</v>
      </c>
      <c r="F35" s="27">
        <v>48.8</v>
      </c>
    </row>
    <row r="36" spans="1:6" x14ac:dyDescent="0.25">
      <c r="A36" t="s">
        <v>121</v>
      </c>
      <c r="B36" t="s">
        <v>120</v>
      </c>
      <c r="C36" t="s">
        <v>18</v>
      </c>
      <c r="D36" t="s">
        <v>20</v>
      </c>
      <c r="E36" t="s">
        <v>124</v>
      </c>
      <c r="F36" s="27" t="s">
        <v>127</v>
      </c>
    </row>
    <row r="37" spans="1:6" x14ac:dyDescent="0.25">
      <c r="A37" t="s">
        <v>121</v>
      </c>
      <c r="B37" t="s">
        <v>120</v>
      </c>
      <c r="C37" t="s">
        <v>18</v>
      </c>
      <c r="D37" t="s">
        <v>21</v>
      </c>
      <c r="E37" t="s">
        <v>124</v>
      </c>
      <c r="F37" s="27">
        <v>35.1</v>
      </c>
    </row>
    <row r="38" spans="1:6" x14ac:dyDescent="0.25">
      <c r="A38" t="s">
        <v>121</v>
      </c>
      <c r="B38" t="s">
        <v>120</v>
      </c>
      <c r="C38" t="s">
        <v>18</v>
      </c>
      <c r="D38" t="s">
        <v>19</v>
      </c>
      <c r="E38" t="s">
        <v>12</v>
      </c>
      <c r="F38" s="27" t="s">
        <v>126</v>
      </c>
    </row>
    <row r="39" spans="1:6" x14ac:dyDescent="0.25">
      <c r="A39" t="s">
        <v>121</v>
      </c>
      <c r="B39" t="s">
        <v>120</v>
      </c>
      <c r="C39" t="s">
        <v>18</v>
      </c>
      <c r="D39" t="s">
        <v>20</v>
      </c>
      <c r="E39" t="s">
        <v>12</v>
      </c>
      <c r="F39" s="27">
        <v>30.3</v>
      </c>
    </row>
    <row r="40" spans="1:6" x14ac:dyDescent="0.25">
      <c r="A40" t="s">
        <v>121</v>
      </c>
      <c r="B40" t="s">
        <v>120</v>
      </c>
      <c r="C40" t="s">
        <v>18</v>
      </c>
      <c r="D40" t="s">
        <v>21</v>
      </c>
      <c r="E40" t="s">
        <v>12</v>
      </c>
      <c r="F40" s="27">
        <v>25.7</v>
      </c>
    </row>
    <row r="41" spans="1:6" x14ac:dyDescent="0.25">
      <c r="A41" t="s">
        <v>121</v>
      </c>
      <c r="B41" t="s">
        <v>120</v>
      </c>
      <c r="C41" t="s">
        <v>18</v>
      </c>
      <c r="D41" t="s">
        <v>19</v>
      </c>
      <c r="E41" t="s">
        <v>13</v>
      </c>
      <c r="F41" s="27">
        <v>53.7</v>
      </c>
    </row>
    <row r="42" spans="1:6" x14ac:dyDescent="0.25">
      <c r="A42" t="s">
        <v>121</v>
      </c>
      <c r="B42" t="s">
        <v>120</v>
      </c>
      <c r="C42" t="s">
        <v>18</v>
      </c>
      <c r="D42" t="s">
        <v>20</v>
      </c>
      <c r="E42" t="s">
        <v>13</v>
      </c>
      <c r="F42" s="27">
        <v>48.8</v>
      </c>
    </row>
    <row r="43" spans="1:6" x14ac:dyDescent="0.25">
      <c r="A43" t="s">
        <v>121</v>
      </c>
      <c r="B43" t="s">
        <v>120</v>
      </c>
      <c r="C43" t="s">
        <v>18</v>
      </c>
      <c r="D43" t="s">
        <v>21</v>
      </c>
      <c r="E43" t="s">
        <v>13</v>
      </c>
      <c r="F43" s="27">
        <v>39.6</v>
      </c>
    </row>
    <row r="44" spans="1:6" x14ac:dyDescent="0.25">
      <c r="A44" t="s">
        <v>121</v>
      </c>
      <c r="B44" t="s">
        <v>120</v>
      </c>
      <c r="C44" t="s">
        <v>18</v>
      </c>
      <c r="D44" t="s">
        <v>19</v>
      </c>
      <c r="E44" t="s">
        <v>14</v>
      </c>
      <c r="F44" s="27">
        <v>58.5</v>
      </c>
    </row>
    <row r="45" spans="1:6" x14ac:dyDescent="0.25">
      <c r="A45" t="s">
        <v>121</v>
      </c>
      <c r="B45" t="s">
        <v>120</v>
      </c>
      <c r="C45" t="s">
        <v>18</v>
      </c>
      <c r="D45" t="s">
        <v>20</v>
      </c>
      <c r="E45" t="s">
        <v>14</v>
      </c>
      <c r="F45" s="27">
        <v>45.9</v>
      </c>
    </row>
    <row r="46" spans="1:6" x14ac:dyDescent="0.25">
      <c r="A46" t="s">
        <v>121</v>
      </c>
      <c r="B46" t="s">
        <v>120</v>
      </c>
      <c r="C46" t="s">
        <v>18</v>
      </c>
      <c r="D46" t="s">
        <v>21</v>
      </c>
      <c r="E46" t="s">
        <v>14</v>
      </c>
      <c r="F46" s="27">
        <v>42.8</v>
      </c>
    </row>
    <row r="47" spans="1:6" x14ac:dyDescent="0.25">
      <c r="A47" t="s">
        <v>121</v>
      </c>
      <c r="B47" t="s">
        <v>120</v>
      </c>
      <c r="C47" t="s">
        <v>18</v>
      </c>
      <c r="D47" t="s">
        <v>19</v>
      </c>
      <c r="E47" t="s">
        <v>122</v>
      </c>
      <c r="F47" s="27">
        <v>54.9</v>
      </c>
    </row>
    <row r="48" spans="1:6" x14ac:dyDescent="0.25">
      <c r="A48" t="s">
        <v>121</v>
      </c>
      <c r="B48" t="s">
        <v>120</v>
      </c>
      <c r="C48" t="s">
        <v>18</v>
      </c>
      <c r="D48" t="s">
        <v>20</v>
      </c>
      <c r="E48" t="s">
        <v>122</v>
      </c>
      <c r="F48" s="27">
        <v>46.6</v>
      </c>
    </row>
    <row r="49" spans="1:6" x14ac:dyDescent="0.25">
      <c r="A49" t="s">
        <v>121</v>
      </c>
      <c r="B49" t="s">
        <v>120</v>
      </c>
      <c r="C49" t="s">
        <v>18</v>
      </c>
      <c r="D49" t="s">
        <v>21</v>
      </c>
      <c r="E49" t="s">
        <v>122</v>
      </c>
      <c r="F49" s="27">
        <v>39.9</v>
      </c>
    </row>
    <row r="50" spans="1:6" x14ac:dyDescent="0.25">
      <c r="A50" t="s">
        <v>121</v>
      </c>
      <c r="B50" t="s">
        <v>120</v>
      </c>
      <c r="C50" t="s">
        <v>18</v>
      </c>
      <c r="D50" t="s">
        <v>19</v>
      </c>
      <c r="E50" t="s">
        <v>119</v>
      </c>
      <c r="F50" s="27">
        <v>41.9</v>
      </c>
    </row>
    <row r="51" spans="1:6" x14ac:dyDescent="0.25">
      <c r="A51" t="s">
        <v>121</v>
      </c>
      <c r="B51" t="s">
        <v>120</v>
      </c>
      <c r="C51" t="s">
        <v>18</v>
      </c>
      <c r="D51" t="s">
        <v>20</v>
      </c>
      <c r="E51" t="s">
        <v>119</v>
      </c>
      <c r="F51" s="27">
        <v>33.6</v>
      </c>
    </row>
    <row r="52" spans="1:6" x14ac:dyDescent="0.25">
      <c r="A52" t="s">
        <v>121</v>
      </c>
      <c r="B52" t="s">
        <v>120</v>
      </c>
      <c r="C52" t="s">
        <v>18</v>
      </c>
      <c r="D52" t="s">
        <v>21</v>
      </c>
      <c r="E52" t="s">
        <v>119</v>
      </c>
      <c r="F52" s="27">
        <v>28.1</v>
      </c>
    </row>
    <row r="53" spans="1:6" x14ac:dyDescent="0.25">
      <c r="A53" t="s">
        <v>121</v>
      </c>
      <c r="B53" t="s">
        <v>120</v>
      </c>
      <c r="C53" t="s">
        <v>22</v>
      </c>
      <c r="D53" t="s">
        <v>23</v>
      </c>
      <c r="E53" t="s">
        <v>124</v>
      </c>
      <c r="F53" s="27">
        <v>38.799999999999997</v>
      </c>
    </row>
    <row r="54" spans="1:6" x14ac:dyDescent="0.25">
      <c r="A54" t="s">
        <v>121</v>
      </c>
      <c r="B54" t="s">
        <v>120</v>
      </c>
      <c r="C54" t="s">
        <v>22</v>
      </c>
      <c r="D54" t="s">
        <v>24</v>
      </c>
      <c r="E54" t="s">
        <v>124</v>
      </c>
      <c r="F54" s="27">
        <v>49.6</v>
      </c>
    </row>
    <row r="55" spans="1:6" x14ac:dyDescent="0.25">
      <c r="A55" t="s">
        <v>121</v>
      </c>
      <c r="B55" t="s">
        <v>120</v>
      </c>
      <c r="C55" t="s">
        <v>22</v>
      </c>
      <c r="D55" t="s">
        <v>25</v>
      </c>
      <c r="E55" t="s">
        <v>124</v>
      </c>
      <c r="F55" s="27">
        <v>49.8</v>
      </c>
    </row>
    <row r="56" spans="1:6" x14ac:dyDescent="0.25">
      <c r="A56" t="s">
        <v>121</v>
      </c>
      <c r="B56" t="s">
        <v>120</v>
      </c>
      <c r="C56" t="s">
        <v>22</v>
      </c>
      <c r="D56" t="s">
        <v>26</v>
      </c>
      <c r="E56" t="s">
        <v>124</v>
      </c>
      <c r="F56" s="27">
        <v>62.8</v>
      </c>
    </row>
    <row r="57" spans="1:6" x14ac:dyDescent="0.25">
      <c r="A57" t="s">
        <v>121</v>
      </c>
      <c r="B57" t="s">
        <v>120</v>
      </c>
      <c r="C57" t="s">
        <v>22</v>
      </c>
      <c r="D57" t="s">
        <v>23</v>
      </c>
      <c r="E57" t="s">
        <v>12</v>
      </c>
      <c r="F57" s="27">
        <v>28.2</v>
      </c>
    </row>
    <row r="58" spans="1:6" x14ac:dyDescent="0.25">
      <c r="A58" t="s">
        <v>121</v>
      </c>
      <c r="B58" t="s">
        <v>120</v>
      </c>
      <c r="C58" t="s">
        <v>22</v>
      </c>
      <c r="D58" t="s">
        <v>24</v>
      </c>
      <c r="E58" t="s">
        <v>12</v>
      </c>
      <c r="F58" s="27">
        <v>39.6</v>
      </c>
    </row>
    <row r="59" spans="1:6" x14ac:dyDescent="0.25">
      <c r="A59" t="s">
        <v>121</v>
      </c>
      <c r="B59" t="s">
        <v>120</v>
      </c>
      <c r="C59" t="s">
        <v>22</v>
      </c>
      <c r="D59" t="s">
        <v>25</v>
      </c>
      <c r="E59" t="s">
        <v>12</v>
      </c>
      <c r="F59" s="27">
        <v>42.4</v>
      </c>
    </row>
    <row r="60" spans="1:6" x14ac:dyDescent="0.25">
      <c r="A60" t="s">
        <v>121</v>
      </c>
      <c r="B60" t="s">
        <v>120</v>
      </c>
      <c r="C60" t="s">
        <v>22</v>
      </c>
      <c r="D60" t="s">
        <v>26</v>
      </c>
      <c r="E60" t="s">
        <v>12</v>
      </c>
      <c r="F60" s="27">
        <v>58.4</v>
      </c>
    </row>
    <row r="61" spans="1:6" x14ac:dyDescent="0.25">
      <c r="A61" t="s">
        <v>121</v>
      </c>
      <c r="B61" t="s">
        <v>120</v>
      </c>
      <c r="C61" t="s">
        <v>22</v>
      </c>
      <c r="D61" t="s">
        <v>23</v>
      </c>
      <c r="E61" t="s">
        <v>13</v>
      </c>
      <c r="F61" s="27">
        <v>44.2</v>
      </c>
    </row>
    <row r="62" spans="1:6" x14ac:dyDescent="0.25">
      <c r="A62" t="s">
        <v>121</v>
      </c>
      <c r="B62" t="s">
        <v>120</v>
      </c>
      <c r="C62" t="s">
        <v>22</v>
      </c>
      <c r="D62" t="s">
        <v>24</v>
      </c>
      <c r="E62" t="s">
        <v>13</v>
      </c>
      <c r="F62" s="27" t="s">
        <v>125</v>
      </c>
    </row>
    <row r="63" spans="1:6" x14ac:dyDescent="0.25">
      <c r="A63" t="s">
        <v>121</v>
      </c>
      <c r="B63" t="s">
        <v>120</v>
      </c>
      <c r="C63" t="s">
        <v>22</v>
      </c>
      <c r="D63" t="s">
        <v>25</v>
      </c>
      <c r="E63" t="s">
        <v>13</v>
      </c>
      <c r="F63" s="27">
        <v>58.4</v>
      </c>
    </row>
    <row r="64" spans="1:6" x14ac:dyDescent="0.25">
      <c r="A64" t="s">
        <v>121</v>
      </c>
      <c r="B64" t="s">
        <v>120</v>
      </c>
      <c r="C64" t="s">
        <v>22</v>
      </c>
      <c r="D64" t="s">
        <v>26</v>
      </c>
      <c r="E64" t="s">
        <v>13</v>
      </c>
      <c r="F64" s="27">
        <v>73.099999999999994</v>
      </c>
    </row>
    <row r="65" spans="1:6" x14ac:dyDescent="0.25">
      <c r="A65" t="s">
        <v>121</v>
      </c>
      <c r="B65" t="s">
        <v>120</v>
      </c>
      <c r="C65" t="s">
        <v>22</v>
      </c>
      <c r="D65" t="s">
        <v>23</v>
      </c>
      <c r="E65" t="s">
        <v>14</v>
      </c>
      <c r="F65" s="27">
        <v>45.2</v>
      </c>
    </row>
    <row r="66" spans="1:6" x14ac:dyDescent="0.25">
      <c r="A66" t="s">
        <v>121</v>
      </c>
      <c r="B66" t="s">
        <v>120</v>
      </c>
      <c r="C66" t="s">
        <v>22</v>
      </c>
      <c r="D66" t="s">
        <v>24</v>
      </c>
      <c r="E66" t="s">
        <v>14</v>
      </c>
      <c r="F66" s="27">
        <v>58.7</v>
      </c>
    </row>
    <row r="67" spans="1:6" x14ac:dyDescent="0.25">
      <c r="A67" t="s">
        <v>121</v>
      </c>
      <c r="B67" t="s">
        <v>120</v>
      </c>
      <c r="C67" t="s">
        <v>22</v>
      </c>
      <c r="D67" t="s">
        <v>25</v>
      </c>
      <c r="E67" t="s">
        <v>14</v>
      </c>
      <c r="F67" s="27">
        <v>55.6</v>
      </c>
    </row>
    <row r="68" spans="1:6" x14ac:dyDescent="0.25">
      <c r="A68" t="s">
        <v>121</v>
      </c>
      <c r="B68" t="s">
        <v>120</v>
      </c>
      <c r="C68" t="s">
        <v>22</v>
      </c>
      <c r="D68" t="s">
        <v>26</v>
      </c>
      <c r="E68" t="s">
        <v>14</v>
      </c>
      <c r="F68" s="27">
        <v>65.5</v>
      </c>
    </row>
    <row r="69" spans="1:6" x14ac:dyDescent="0.25">
      <c r="A69" t="s">
        <v>121</v>
      </c>
      <c r="B69" t="s">
        <v>120</v>
      </c>
      <c r="C69" t="s">
        <v>22</v>
      </c>
      <c r="D69" t="s">
        <v>23</v>
      </c>
      <c r="E69" t="s">
        <v>122</v>
      </c>
      <c r="F69" s="27">
        <v>44.9</v>
      </c>
    </row>
    <row r="70" spans="1:6" x14ac:dyDescent="0.25">
      <c r="A70" t="s">
        <v>121</v>
      </c>
      <c r="B70" t="s">
        <v>120</v>
      </c>
      <c r="C70" t="s">
        <v>22</v>
      </c>
      <c r="D70" t="s">
        <v>24</v>
      </c>
      <c r="E70" t="s">
        <v>122</v>
      </c>
      <c r="F70" s="27">
        <v>52.3</v>
      </c>
    </row>
    <row r="71" spans="1:6" x14ac:dyDescent="0.25">
      <c r="A71" t="s">
        <v>121</v>
      </c>
      <c r="B71" t="s">
        <v>120</v>
      </c>
      <c r="C71" t="s">
        <v>22</v>
      </c>
      <c r="D71" t="s">
        <v>25</v>
      </c>
      <c r="E71" t="s">
        <v>122</v>
      </c>
      <c r="F71" s="27">
        <v>55.7</v>
      </c>
    </row>
    <row r="72" spans="1:6" x14ac:dyDescent="0.25">
      <c r="A72" t="s">
        <v>121</v>
      </c>
      <c r="B72" t="s">
        <v>120</v>
      </c>
      <c r="C72" t="s">
        <v>22</v>
      </c>
      <c r="D72" t="s">
        <v>26</v>
      </c>
      <c r="E72" t="s">
        <v>122</v>
      </c>
      <c r="F72" s="27">
        <v>58.6</v>
      </c>
    </row>
    <row r="73" spans="1:6" x14ac:dyDescent="0.25">
      <c r="A73" t="s">
        <v>121</v>
      </c>
      <c r="B73" t="s">
        <v>120</v>
      </c>
      <c r="C73" t="s">
        <v>22</v>
      </c>
      <c r="D73" t="s">
        <v>23</v>
      </c>
      <c r="E73" t="s">
        <v>119</v>
      </c>
      <c r="F73" s="27">
        <v>31.9</v>
      </c>
    </row>
    <row r="74" spans="1:6" x14ac:dyDescent="0.25">
      <c r="A74" t="s">
        <v>121</v>
      </c>
      <c r="B74" t="s">
        <v>120</v>
      </c>
      <c r="C74" t="s">
        <v>22</v>
      </c>
      <c r="D74" t="s">
        <v>24</v>
      </c>
      <c r="E74" t="s">
        <v>119</v>
      </c>
      <c r="F74" s="27">
        <v>41.7</v>
      </c>
    </row>
    <row r="75" spans="1:6" x14ac:dyDescent="0.25">
      <c r="A75" t="s">
        <v>121</v>
      </c>
      <c r="B75" t="s">
        <v>120</v>
      </c>
      <c r="C75" t="s">
        <v>22</v>
      </c>
      <c r="D75" t="s">
        <v>25</v>
      </c>
      <c r="E75" t="s">
        <v>119</v>
      </c>
      <c r="F75" s="27">
        <v>37.9</v>
      </c>
    </row>
    <row r="76" spans="1:6" x14ac:dyDescent="0.25">
      <c r="A76" t="s">
        <v>121</v>
      </c>
      <c r="B76" t="s">
        <v>120</v>
      </c>
      <c r="C76" t="s">
        <v>22</v>
      </c>
      <c r="D76" t="s">
        <v>26</v>
      </c>
      <c r="E76" t="s">
        <v>119</v>
      </c>
      <c r="F76" s="27">
        <v>56.9</v>
      </c>
    </row>
    <row r="77" spans="1:6" x14ac:dyDescent="0.25">
      <c r="A77" t="s">
        <v>121</v>
      </c>
      <c r="B77" t="s">
        <v>120</v>
      </c>
      <c r="C77" t="s">
        <v>27</v>
      </c>
      <c r="D77" t="s">
        <v>28</v>
      </c>
      <c r="E77" t="s">
        <v>124</v>
      </c>
      <c r="F77" s="27">
        <v>39.799999999999997</v>
      </c>
    </row>
    <row r="78" spans="1:6" x14ac:dyDescent="0.25">
      <c r="A78" t="s">
        <v>121</v>
      </c>
      <c r="B78" t="s">
        <v>120</v>
      </c>
      <c r="C78" t="s">
        <v>27</v>
      </c>
      <c r="D78" t="s">
        <v>29</v>
      </c>
      <c r="E78" t="s">
        <v>124</v>
      </c>
      <c r="F78" s="27">
        <v>49.6</v>
      </c>
    </row>
    <row r="79" spans="1:6" x14ac:dyDescent="0.25">
      <c r="A79" t="s">
        <v>121</v>
      </c>
      <c r="B79" t="s">
        <v>120</v>
      </c>
      <c r="C79" t="s">
        <v>27</v>
      </c>
      <c r="D79" t="s">
        <v>28</v>
      </c>
      <c r="E79" t="s">
        <v>12</v>
      </c>
      <c r="F79" s="27">
        <v>29.5</v>
      </c>
    </row>
    <row r="80" spans="1:6" x14ac:dyDescent="0.25">
      <c r="A80" t="s">
        <v>121</v>
      </c>
      <c r="B80" t="s">
        <v>120</v>
      </c>
      <c r="C80" t="s">
        <v>27</v>
      </c>
      <c r="D80" t="s">
        <v>29</v>
      </c>
      <c r="E80" t="s">
        <v>12</v>
      </c>
      <c r="F80" s="27">
        <v>41.4</v>
      </c>
    </row>
    <row r="81" spans="1:6" x14ac:dyDescent="0.25">
      <c r="A81" t="s">
        <v>121</v>
      </c>
      <c r="B81" t="s">
        <v>120</v>
      </c>
      <c r="C81" t="s">
        <v>27</v>
      </c>
      <c r="D81" t="s">
        <v>28</v>
      </c>
      <c r="E81" t="s">
        <v>13</v>
      </c>
      <c r="F81" s="27">
        <v>44.9</v>
      </c>
    </row>
    <row r="82" spans="1:6" x14ac:dyDescent="0.25">
      <c r="A82" t="s">
        <v>121</v>
      </c>
      <c r="B82" t="s">
        <v>120</v>
      </c>
      <c r="C82" t="s">
        <v>27</v>
      </c>
      <c r="D82" t="s">
        <v>29</v>
      </c>
      <c r="E82" t="s">
        <v>13</v>
      </c>
      <c r="F82" s="27" t="s">
        <v>123</v>
      </c>
    </row>
    <row r="83" spans="1:6" x14ac:dyDescent="0.25">
      <c r="A83" t="s">
        <v>121</v>
      </c>
      <c r="B83" t="s">
        <v>120</v>
      </c>
      <c r="C83" t="s">
        <v>27</v>
      </c>
      <c r="D83" t="s">
        <v>28</v>
      </c>
      <c r="E83" t="s">
        <v>14</v>
      </c>
      <c r="F83" s="27">
        <v>46.3</v>
      </c>
    </row>
    <row r="84" spans="1:6" x14ac:dyDescent="0.25">
      <c r="A84" t="s">
        <v>121</v>
      </c>
      <c r="B84" t="s">
        <v>120</v>
      </c>
      <c r="C84" t="s">
        <v>27</v>
      </c>
      <c r="D84" t="s">
        <v>29</v>
      </c>
      <c r="E84" t="s">
        <v>14</v>
      </c>
      <c r="F84" s="27" t="s">
        <v>123</v>
      </c>
    </row>
    <row r="85" spans="1:6" x14ac:dyDescent="0.25">
      <c r="A85" t="s">
        <v>121</v>
      </c>
      <c r="B85" t="s">
        <v>120</v>
      </c>
      <c r="C85" t="s">
        <v>27</v>
      </c>
      <c r="D85" t="s">
        <v>28</v>
      </c>
      <c r="E85" t="s">
        <v>122</v>
      </c>
      <c r="F85" s="27">
        <v>44.9</v>
      </c>
    </row>
    <row r="86" spans="1:6" x14ac:dyDescent="0.25">
      <c r="A86" t="s">
        <v>121</v>
      </c>
      <c r="B86" t="s">
        <v>120</v>
      </c>
      <c r="C86" t="s">
        <v>27</v>
      </c>
      <c r="D86" t="s">
        <v>29</v>
      </c>
      <c r="E86" t="s">
        <v>122</v>
      </c>
      <c r="F86" s="27">
        <v>54.4</v>
      </c>
    </row>
    <row r="87" spans="1:6" x14ac:dyDescent="0.25">
      <c r="A87" t="s">
        <v>121</v>
      </c>
      <c r="B87" t="s">
        <v>120</v>
      </c>
      <c r="C87" t="s">
        <v>27</v>
      </c>
      <c r="D87" t="s">
        <v>28</v>
      </c>
      <c r="E87" t="s">
        <v>119</v>
      </c>
      <c r="F87" s="27">
        <v>32.799999999999997</v>
      </c>
    </row>
    <row r="88" spans="1:6" x14ac:dyDescent="0.25">
      <c r="A88" t="s">
        <v>121</v>
      </c>
      <c r="B88" t="s">
        <v>120</v>
      </c>
      <c r="C88" t="s">
        <v>27</v>
      </c>
      <c r="D88" t="s">
        <v>29</v>
      </c>
      <c r="E88" t="s">
        <v>119</v>
      </c>
      <c r="F88" s="27">
        <v>41.7</v>
      </c>
    </row>
  </sheetData>
  <mergeCells count="2">
    <mergeCell ref="A1:D1"/>
    <mergeCell ref="A2:D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sheetPr>
  <dimension ref="A1:F163"/>
  <sheetViews>
    <sheetView workbookViewId="0">
      <selection sqref="A1:D1"/>
    </sheetView>
  </sheetViews>
  <sheetFormatPr defaultRowHeight="15" x14ac:dyDescent="0.25"/>
  <cols>
    <col min="1" max="1" width="25.42578125" customWidth="1"/>
    <col min="2" max="2" width="23.28515625" bestFit="1" customWidth="1"/>
    <col min="3" max="3" width="17.85546875" bestFit="1" customWidth="1"/>
    <col min="4" max="4" width="36.28515625" customWidth="1"/>
    <col min="5" max="5" width="10" bestFit="1" customWidth="1"/>
    <col min="6" max="6" width="9.140625" style="1"/>
  </cols>
  <sheetData>
    <row r="1" spans="1:6" ht="33" customHeight="1" x14ac:dyDescent="0.25">
      <c r="A1" s="130" t="s">
        <v>136</v>
      </c>
      <c r="B1" s="130"/>
      <c r="C1" s="130"/>
      <c r="D1" s="130"/>
      <c r="F1"/>
    </row>
    <row r="2" spans="1:6" ht="19.5" customHeight="1" x14ac:dyDescent="0.25">
      <c r="A2" s="130" t="s">
        <v>135</v>
      </c>
      <c r="B2" s="130"/>
      <c r="C2" s="130"/>
      <c r="D2" s="130"/>
      <c r="F2"/>
    </row>
    <row r="3" spans="1:6" x14ac:dyDescent="0.25">
      <c r="F3"/>
    </row>
    <row r="4" spans="1:6" x14ac:dyDescent="0.25">
      <c r="A4" s="2" t="s">
        <v>0</v>
      </c>
      <c r="B4" s="2" t="s">
        <v>9</v>
      </c>
      <c r="C4" s="2" t="s">
        <v>1</v>
      </c>
      <c r="D4" s="2" t="s">
        <v>6</v>
      </c>
      <c r="E4" s="2" t="s">
        <v>2</v>
      </c>
      <c r="F4" s="7" t="s">
        <v>3</v>
      </c>
    </row>
    <row r="5" spans="1:6" x14ac:dyDescent="0.25">
      <c r="A5" t="s">
        <v>114</v>
      </c>
      <c r="B5" t="s">
        <v>120</v>
      </c>
      <c r="C5" t="s">
        <v>30</v>
      </c>
      <c r="D5" t="s">
        <v>30</v>
      </c>
      <c r="E5" t="s">
        <v>8</v>
      </c>
      <c r="F5" s="1">
        <v>21.8</v>
      </c>
    </row>
    <row r="6" spans="1:6" x14ac:dyDescent="0.25">
      <c r="A6" t="s">
        <v>114</v>
      </c>
      <c r="B6" t="s">
        <v>120</v>
      </c>
      <c r="C6" t="s">
        <v>30</v>
      </c>
      <c r="D6" t="s">
        <v>30</v>
      </c>
      <c r="E6" t="s">
        <v>12</v>
      </c>
      <c r="F6" s="1">
        <v>12.5</v>
      </c>
    </row>
    <row r="7" spans="1:6" x14ac:dyDescent="0.25">
      <c r="A7" t="s">
        <v>114</v>
      </c>
      <c r="B7" t="s">
        <v>120</v>
      </c>
      <c r="C7" t="s">
        <v>30</v>
      </c>
      <c r="D7" t="s">
        <v>30</v>
      </c>
      <c r="E7" t="s">
        <v>13</v>
      </c>
      <c r="F7" s="1">
        <v>22.6</v>
      </c>
    </row>
    <row r="8" spans="1:6" x14ac:dyDescent="0.25">
      <c r="A8" t="s">
        <v>114</v>
      </c>
      <c r="B8" t="s">
        <v>120</v>
      </c>
      <c r="C8" t="s">
        <v>30</v>
      </c>
      <c r="D8" t="s">
        <v>30</v>
      </c>
      <c r="E8" t="s">
        <v>14</v>
      </c>
      <c r="F8" s="1">
        <v>25.8</v>
      </c>
    </row>
    <row r="9" spans="1:6" x14ac:dyDescent="0.25">
      <c r="A9" t="s">
        <v>114</v>
      </c>
      <c r="B9" t="s">
        <v>120</v>
      </c>
      <c r="C9" t="s">
        <v>30</v>
      </c>
      <c r="D9" t="s">
        <v>30</v>
      </c>
      <c r="E9" t="s">
        <v>122</v>
      </c>
      <c r="F9" s="1">
        <v>25.4</v>
      </c>
    </row>
    <row r="10" spans="1:6" x14ac:dyDescent="0.25">
      <c r="A10" t="s">
        <v>114</v>
      </c>
      <c r="B10" t="s">
        <v>120</v>
      </c>
      <c r="C10" t="s">
        <v>30</v>
      </c>
      <c r="D10" t="s">
        <v>30</v>
      </c>
      <c r="E10" t="s">
        <v>119</v>
      </c>
      <c r="F10" s="1">
        <v>23.1</v>
      </c>
    </row>
    <row r="11" spans="1:6" x14ac:dyDescent="0.25">
      <c r="A11" t="s">
        <v>114</v>
      </c>
      <c r="B11" t="s">
        <v>120</v>
      </c>
      <c r="C11" t="s">
        <v>5</v>
      </c>
      <c r="D11" t="s">
        <v>7</v>
      </c>
      <c r="E11" t="s">
        <v>8</v>
      </c>
      <c r="F11" s="1">
        <v>23.9</v>
      </c>
    </row>
    <row r="12" spans="1:6" x14ac:dyDescent="0.25">
      <c r="A12" t="s">
        <v>114</v>
      </c>
      <c r="B12" t="s">
        <v>120</v>
      </c>
      <c r="C12" t="s">
        <v>5</v>
      </c>
      <c r="D12" t="s">
        <v>11</v>
      </c>
      <c r="E12" t="s">
        <v>8</v>
      </c>
      <c r="F12" s="1">
        <v>19.600000000000001</v>
      </c>
    </row>
    <row r="13" spans="1:6" x14ac:dyDescent="0.25">
      <c r="A13" t="s">
        <v>114</v>
      </c>
      <c r="B13" t="s">
        <v>120</v>
      </c>
      <c r="C13" t="s">
        <v>5</v>
      </c>
      <c r="D13" t="s">
        <v>7</v>
      </c>
      <c r="E13" t="s">
        <v>12</v>
      </c>
      <c r="F13" s="1">
        <v>12.9</v>
      </c>
    </row>
    <row r="14" spans="1:6" x14ac:dyDescent="0.25">
      <c r="A14" t="s">
        <v>114</v>
      </c>
      <c r="B14" t="s">
        <v>120</v>
      </c>
      <c r="C14" t="s">
        <v>5</v>
      </c>
      <c r="D14" t="s">
        <v>11</v>
      </c>
      <c r="E14" t="s">
        <v>12</v>
      </c>
      <c r="F14" s="1">
        <v>12</v>
      </c>
    </row>
    <row r="15" spans="1:6" x14ac:dyDescent="0.25">
      <c r="A15" t="s">
        <v>114</v>
      </c>
      <c r="B15" t="s">
        <v>120</v>
      </c>
      <c r="C15" t="s">
        <v>5</v>
      </c>
      <c r="D15" t="s">
        <v>7</v>
      </c>
      <c r="E15" t="s">
        <v>13</v>
      </c>
      <c r="F15" s="1">
        <v>23.3</v>
      </c>
    </row>
    <row r="16" spans="1:6" x14ac:dyDescent="0.25">
      <c r="A16" t="s">
        <v>114</v>
      </c>
      <c r="B16" t="s">
        <v>120</v>
      </c>
      <c r="C16" t="s">
        <v>5</v>
      </c>
      <c r="D16" t="s">
        <v>11</v>
      </c>
      <c r="E16" t="s">
        <v>13</v>
      </c>
      <c r="F16" s="1">
        <v>21.9</v>
      </c>
    </row>
    <row r="17" spans="1:6" x14ac:dyDescent="0.25">
      <c r="A17" t="s">
        <v>114</v>
      </c>
      <c r="B17" t="s">
        <v>120</v>
      </c>
      <c r="C17" t="s">
        <v>5</v>
      </c>
      <c r="D17" t="s">
        <v>7</v>
      </c>
      <c r="E17" t="s">
        <v>14</v>
      </c>
      <c r="F17" s="1">
        <v>28.3</v>
      </c>
    </row>
    <row r="18" spans="1:6" x14ac:dyDescent="0.25">
      <c r="A18" t="s">
        <v>114</v>
      </c>
      <c r="B18" t="s">
        <v>120</v>
      </c>
      <c r="C18" t="s">
        <v>5</v>
      </c>
      <c r="D18" t="s">
        <v>11</v>
      </c>
      <c r="E18" t="s">
        <v>14</v>
      </c>
      <c r="F18" s="1">
        <v>23.2</v>
      </c>
    </row>
    <row r="19" spans="1:6" x14ac:dyDescent="0.25">
      <c r="A19" t="s">
        <v>114</v>
      </c>
      <c r="B19" t="s">
        <v>120</v>
      </c>
      <c r="C19" t="s">
        <v>5</v>
      </c>
      <c r="D19" t="s">
        <v>7</v>
      </c>
      <c r="E19" t="s">
        <v>122</v>
      </c>
      <c r="F19" s="1">
        <v>28.4</v>
      </c>
    </row>
    <row r="20" spans="1:6" x14ac:dyDescent="0.25">
      <c r="A20" t="s">
        <v>114</v>
      </c>
      <c r="B20" t="s">
        <v>120</v>
      </c>
      <c r="C20" t="s">
        <v>5</v>
      </c>
      <c r="D20" t="s">
        <v>11</v>
      </c>
      <c r="E20" t="s">
        <v>122</v>
      </c>
      <c r="F20" s="1">
        <v>22.2</v>
      </c>
    </row>
    <row r="21" spans="1:6" x14ac:dyDescent="0.25">
      <c r="A21" t="s">
        <v>114</v>
      </c>
      <c r="B21" t="s">
        <v>120</v>
      </c>
      <c r="C21" t="s">
        <v>5</v>
      </c>
      <c r="D21" t="s">
        <v>7</v>
      </c>
      <c r="E21" t="s">
        <v>119</v>
      </c>
      <c r="F21" s="1">
        <v>27.2</v>
      </c>
    </row>
    <row r="22" spans="1:6" x14ac:dyDescent="0.25">
      <c r="A22" t="s">
        <v>114</v>
      </c>
      <c r="B22" t="s">
        <v>120</v>
      </c>
      <c r="C22" t="s">
        <v>5</v>
      </c>
      <c r="D22" t="s">
        <v>11</v>
      </c>
      <c r="E22" t="s">
        <v>119</v>
      </c>
      <c r="F22" s="1">
        <v>18.899999999999999</v>
      </c>
    </row>
    <row r="23" spans="1:6" x14ac:dyDescent="0.25">
      <c r="A23" t="s">
        <v>114</v>
      </c>
      <c r="B23" t="s">
        <v>120</v>
      </c>
      <c r="C23" t="s">
        <v>128</v>
      </c>
      <c r="D23" t="s">
        <v>16</v>
      </c>
      <c r="E23" t="s">
        <v>8</v>
      </c>
      <c r="F23" s="1">
        <v>21.1</v>
      </c>
    </row>
    <row r="24" spans="1:6" x14ac:dyDescent="0.25">
      <c r="A24" t="s">
        <v>114</v>
      </c>
      <c r="B24" t="s">
        <v>120</v>
      </c>
      <c r="C24" t="s">
        <v>128</v>
      </c>
      <c r="D24" t="s">
        <v>17</v>
      </c>
      <c r="E24" t="s">
        <v>8</v>
      </c>
      <c r="F24" s="1">
        <v>34.4</v>
      </c>
    </row>
    <row r="25" spans="1:6" x14ac:dyDescent="0.25">
      <c r="A25" t="s">
        <v>114</v>
      </c>
      <c r="B25" t="s">
        <v>120</v>
      </c>
      <c r="C25" t="s">
        <v>128</v>
      </c>
      <c r="D25" t="s">
        <v>16</v>
      </c>
      <c r="E25" t="s">
        <v>12</v>
      </c>
      <c r="F25" s="1">
        <v>12</v>
      </c>
    </row>
    <row r="26" spans="1:6" x14ac:dyDescent="0.25">
      <c r="A26" t="s">
        <v>114</v>
      </c>
      <c r="B26" t="s">
        <v>120</v>
      </c>
      <c r="C26" t="s">
        <v>128</v>
      </c>
      <c r="D26" t="s">
        <v>17</v>
      </c>
      <c r="E26" t="s">
        <v>12</v>
      </c>
      <c r="F26" s="1">
        <v>17.600000000000001</v>
      </c>
    </row>
    <row r="27" spans="1:6" x14ac:dyDescent="0.25">
      <c r="A27" t="s">
        <v>114</v>
      </c>
      <c r="B27" t="s">
        <v>120</v>
      </c>
      <c r="C27" t="s">
        <v>128</v>
      </c>
      <c r="D27" t="s">
        <v>16</v>
      </c>
      <c r="E27" t="s">
        <v>13</v>
      </c>
      <c r="F27" s="1">
        <v>21.5</v>
      </c>
    </row>
    <row r="28" spans="1:6" x14ac:dyDescent="0.25">
      <c r="A28" t="s">
        <v>114</v>
      </c>
      <c r="B28" t="s">
        <v>120</v>
      </c>
      <c r="C28" t="s">
        <v>128</v>
      </c>
      <c r="D28" t="s">
        <v>17</v>
      </c>
      <c r="E28" t="s">
        <v>13</v>
      </c>
      <c r="F28" s="1">
        <v>41.2</v>
      </c>
    </row>
    <row r="29" spans="1:6" x14ac:dyDescent="0.25">
      <c r="A29" t="s">
        <v>114</v>
      </c>
      <c r="B29" t="s">
        <v>120</v>
      </c>
      <c r="C29" t="s">
        <v>128</v>
      </c>
      <c r="D29" t="s">
        <v>16</v>
      </c>
      <c r="E29" t="s">
        <v>14</v>
      </c>
      <c r="F29" s="1">
        <v>25.2</v>
      </c>
    </row>
    <row r="30" spans="1:6" x14ac:dyDescent="0.25">
      <c r="A30" t="s">
        <v>114</v>
      </c>
      <c r="B30" t="s">
        <v>120</v>
      </c>
      <c r="C30" t="s">
        <v>128</v>
      </c>
      <c r="D30" t="s">
        <v>17</v>
      </c>
      <c r="E30" t="s">
        <v>14</v>
      </c>
      <c r="F30" s="1">
        <v>35.700000000000003</v>
      </c>
    </row>
    <row r="31" spans="1:6" x14ac:dyDescent="0.25">
      <c r="A31" t="s">
        <v>114</v>
      </c>
      <c r="B31" t="s">
        <v>120</v>
      </c>
      <c r="C31" t="s">
        <v>128</v>
      </c>
      <c r="D31" t="s">
        <v>16</v>
      </c>
      <c r="E31" t="s">
        <v>122</v>
      </c>
      <c r="F31" s="1">
        <v>24.4</v>
      </c>
    </row>
    <row r="32" spans="1:6" x14ac:dyDescent="0.25">
      <c r="A32" t="s">
        <v>114</v>
      </c>
      <c r="B32" t="s">
        <v>120</v>
      </c>
      <c r="C32" t="s">
        <v>128</v>
      </c>
      <c r="D32" t="s">
        <v>17</v>
      </c>
      <c r="E32" t="s">
        <v>122</v>
      </c>
      <c r="F32" s="1">
        <v>41.1</v>
      </c>
    </row>
    <row r="33" spans="1:6" x14ac:dyDescent="0.25">
      <c r="A33" t="s">
        <v>114</v>
      </c>
      <c r="B33" t="s">
        <v>120</v>
      </c>
      <c r="C33" t="s">
        <v>128</v>
      </c>
      <c r="D33" t="s">
        <v>16</v>
      </c>
      <c r="E33" t="s">
        <v>119</v>
      </c>
      <c r="F33" s="1">
        <v>22.5</v>
      </c>
    </row>
    <row r="34" spans="1:6" x14ac:dyDescent="0.25">
      <c r="A34" t="s">
        <v>114</v>
      </c>
      <c r="B34" t="s">
        <v>120</v>
      </c>
      <c r="C34" t="s">
        <v>128</v>
      </c>
      <c r="D34" t="s">
        <v>17</v>
      </c>
      <c r="E34" t="s">
        <v>119</v>
      </c>
      <c r="F34" s="1">
        <v>37.5</v>
      </c>
    </row>
    <row r="35" spans="1:6" x14ac:dyDescent="0.25">
      <c r="A35" t="s">
        <v>114</v>
      </c>
      <c r="B35" t="s">
        <v>120</v>
      </c>
      <c r="C35" t="s">
        <v>18</v>
      </c>
      <c r="D35" t="s">
        <v>19</v>
      </c>
      <c r="E35" t="s">
        <v>8</v>
      </c>
      <c r="F35" s="1">
        <v>25.8</v>
      </c>
    </row>
    <row r="36" spans="1:6" x14ac:dyDescent="0.25">
      <c r="A36" t="s">
        <v>114</v>
      </c>
      <c r="B36" t="s">
        <v>120</v>
      </c>
      <c r="C36" t="s">
        <v>18</v>
      </c>
      <c r="D36" t="s">
        <v>20</v>
      </c>
      <c r="E36" t="s">
        <v>8</v>
      </c>
      <c r="F36" s="1">
        <v>20.399999999999999</v>
      </c>
    </row>
    <row r="37" spans="1:6" x14ac:dyDescent="0.25">
      <c r="A37" t="s">
        <v>114</v>
      </c>
      <c r="B37" t="s">
        <v>120</v>
      </c>
      <c r="C37" t="s">
        <v>18</v>
      </c>
      <c r="D37" t="s">
        <v>21</v>
      </c>
      <c r="E37" t="s">
        <v>8</v>
      </c>
      <c r="F37" s="1">
        <v>16.7</v>
      </c>
    </row>
    <row r="38" spans="1:6" x14ac:dyDescent="0.25">
      <c r="A38" t="s">
        <v>114</v>
      </c>
      <c r="B38" t="s">
        <v>120</v>
      </c>
      <c r="C38" t="s">
        <v>18</v>
      </c>
      <c r="D38" t="s">
        <v>19</v>
      </c>
      <c r="E38" t="s">
        <v>12</v>
      </c>
      <c r="F38" s="1">
        <v>15.3</v>
      </c>
    </row>
    <row r="39" spans="1:6" x14ac:dyDescent="0.25">
      <c r="A39" t="s">
        <v>114</v>
      </c>
      <c r="B39" t="s">
        <v>120</v>
      </c>
      <c r="C39" t="s">
        <v>18</v>
      </c>
      <c r="D39" t="s">
        <v>20</v>
      </c>
      <c r="E39" t="s">
        <v>12</v>
      </c>
      <c r="F39" s="1">
        <v>11.2</v>
      </c>
    </row>
    <row r="40" spans="1:6" x14ac:dyDescent="0.25">
      <c r="A40" t="s">
        <v>114</v>
      </c>
      <c r="B40" t="s">
        <v>120</v>
      </c>
      <c r="C40" t="s">
        <v>18</v>
      </c>
      <c r="D40" t="s">
        <v>21</v>
      </c>
      <c r="E40" t="s">
        <v>12</v>
      </c>
      <c r="F40" s="1">
        <v>8.6999999999999993</v>
      </c>
    </row>
    <row r="41" spans="1:6" x14ac:dyDescent="0.25">
      <c r="A41" t="s">
        <v>114</v>
      </c>
      <c r="B41" t="s">
        <v>120</v>
      </c>
      <c r="C41" t="s">
        <v>18</v>
      </c>
      <c r="D41" t="s">
        <v>19</v>
      </c>
      <c r="E41" t="s">
        <v>13</v>
      </c>
      <c r="F41" s="1">
        <v>25.4</v>
      </c>
    </row>
    <row r="42" spans="1:6" x14ac:dyDescent="0.25">
      <c r="A42" t="s">
        <v>114</v>
      </c>
      <c r="B42" t="s">
        <v>120</v>
      </c>
      <c r="C42" t="s">
        <v>18</v>
      </c>
      <c r="D42" t="s">
        <v>20</v>
      </c>
      <c r="E42" t="s">
        <v>13</v>
      </c>
      <c r="F42" s="1">
        <v>20.3</v>
      </c>
    </row>
    <row r="43" spans="1:6" x14ac:dyDescent="0.25">
      <c r="A43" t="s">
        <v>114</v>
      </c>
      <c r="B43" t="s">
        <v>120</v>
      </c>
      <c r="C43" t="s">
        <v>18</v>
      </c>
      <c r="D43" t="s">
        <v>21</v>
      </c>
      <c r="E43" t="s">
        <v>13</v>
      </c>
      <c r="F43" s="1">
        <v>19.100000000000001</v>
      </c>
    </row>
    <row r="44" spans="1:6" x14ac:dyDescent="0.25">
      <c r="A44" t="s">
        <v>114</v>
      </c>
      <c r="B44" t="s">
        <v>120</v>
      </c>
      <c r="C44" t="s">
        <v>18</v>
      </c>
      <c r="D44" t="s">
        <v>19</v>
      </c>
      <c r="E44" t="s">
        <v>14</v>
      </c>
      <c r="F44" s="1">
        <v>28.8</v>
      </c>
    </row>
    <row r="45" spans="1:6" x14ac:dyDescent="0.25">
      <c r="A45" t="s">
        <v>114</v>
      </c>
      <c r="B45" t="s">
        <v>120</v>
      </c>
      <c r="C45" t="s">
        <v>18</v>
      </c>
      <c r="D45" t="s">
        <v>20</v>
      </c>
      <c r="E45" t="s">
        <v>14</v>
      </c>
      <c r="F45" s="1">
        <v>24.9</v>
      </c>
    </row>
    <row r="46" spans="1:6" x14ac:dyDescent="0.25">
      <c r="A46" t="s">
        <v>114</v>
      </c>
      <c r="B46" t="s">
        <v>120</v>
      </c>
      <c r="C46" t="s">
        <v>18</v>
      </c>
      <c r="D46" t="s">
        <v>21</v>
      </c>
      <c r="E46" t="s">
        <v>14</v>
      </c>
      <c r="F46" s="1">
        <v>20.100000000000001</v>
      </c>
    </row>
    <row r="47" spans="1:6" x14ac:dyDescent="0.25">
      <c r="A47" t="s">
        <v>114</v>
      </c>
      <c r="B47" t="s">
        <v>120</v>
      </c>
      <c r="C47" t="s">
        <v>18</v>
      </c>
      <c r="D47" t="s">
        <v>19</v>
      </c>
      <c r="E47" t="s">
        <v>122</v>
      </c>
      <c r="F47" s="1">
        <v>30.8</v>
      </c>
    </row>
    <row r="48" spans="1:6" x14ac:dyDescent="0.25">
      <c r="A48" t="s">
        <v>114</v>
      </c>
      <c r="B48" t="s">
        <v>120</v>
      </c>
      <c r="C48" t="s">
        <v>18</v>
      </c>
      <c r="D48" t="s">
        <v>20</v>
      </c>
      <c r="E48" t="s">
        <v>122</v>
      </c>
      <c r="F48" s="1">
        <v>23.3</v>
      </c>
    </row>
    <row r="49" spans="1:6" x14ac:dyDescent="0.25">
      <c r="A49" t="s">
        <v>114</v>
      </c>
      <c r="B49" t="s">
        <v>120</v>
      </c>
      <c r="C49" t="s">
        <v>18</v>
      </c>
      <c r="D49" t="s">
        <v>21</v>
      </c>
      <c r="E49" t="s">
        <v>122</v>
      </c>
      <c r="F49" s="1">
        <v>19.2</v>
      </c>
    </row>
    <row r="50" spans="1:6" x14ac:dyDescent="0.25">
      <c r="A50" t="s">
        <v>114</v>
      </c>
      <c r="B50" t="s">
        <v>120</v>
      </c>
      <c r="C50" t="s">
        <v>18</v>
      </c>
      <c r="D50" t="s">
        <v>19</v>
      </c>
      <c r="E50" t="s">
        <v>119</v>
      </c>
      <c r="F50" s="1">
        <v>28.7</v>
      </c>
    </row>
    <row r="51" spans="1:6" x14ac:dyDescent="0.25">
      <c r="A51" t="s">
        <v>114</v>
      </c>
      <c r="B51" t="s">
        <v>120</v>
      </c>
      <c r="C51" t="s">
        <v>18</v>
      </c>
      <c r="D51" t="s">
        <v>20</v>
      </c>
      <c r="E51" t="s">
        <v>119</v>
      </c>
      <c r="F51" s="1">
        <v>22.3</v>
      </c>
    </row>
    <row r="52" spans="1:6" x14ac:dyDescent="0.25">
      <c r="A52" t="s">
        <v>114</v>
      </c>
      <c r="B52" t="s">
        <v>120</v>
      </c>
      <c r="C52" t="s">
        <v>18</v>
      </c>
      <c r="D52" t="s">
        <v>21</v>
      </c>
      <c r="E52" t="s">
        <v>119</v>
      </c>
      <c r="F52" s="1">
        <v>17.100000000000001</v>
      </c>
    </row>
    <row r="53" spans="1:6" x14ac:dyDescent="0.25">
      <c r="A53" t="s">
        <v>114</v>
      </c>
      <c r="B53" t="s">
        <v>120</v>
      </c>
      <c r="C53" t="s">
        <v>22</v>
      </c>
      <c r="D53" t="s">
        <v>23</v>
      </c>
      <c r="E53" t="s">
        <v>8</v>
      </c>
      <c r="F53" s="1">
        <v>19.600000000000001</v>
      </c>
    </row>
    <row r="54" spans="1:6" x14ac:dyDescent="0.25">
      <c r="A54" t="s">
        <v>114</v>
      </c>
      <c r="B54" t="s">
        <v>120</v>
      </c>
      <c r="C54" t="s">
        <v>22</v>
      </c>
      <c r="D54" t="s">
        <v>24</v>
      </c>
      <c r="E54" t="s">
        <v>8</v>
      </c>
      <c r="F54" s="1">
        <v>26.8</v>
      </c>
    </row>
    <row r="55" spans="1:6" x14ac:dyDescent="0.25">
      <c r="A55" t="s">
        <v>114</v>
      </c>
      <c r="B55" t="s">
        <v>120</v>
      </c>
      <c r="C55" t="s">
        <v>22</v>
      </c>
      <c r="D55" t="s">
        <v>25</v>
      </c>
      <c r="E55" t="s">
        <v>8</v>
      </c>
      <c r="F55" s="1">
        <v>23.2</v>
      </c>
    </row>
    <row r="56" spans="1:6" x14ac:dyDescent="0.25">
      <c r="A56" t="s">
        <v>114</v>
      </c>
      <c r="B56" t="s">
        <v>120</v>
      </c>
      <c r="C56" t="s">
        <v>22</v>
      </c>
      <c r="D56" t="s">
        <v>26</v>
      </c>
      <c r="E56" t="s">
        <v>8</v>
      </c>
      <c r="F56" s="1">
        <v>38.1</v>
      </c>
    </row>
    <row r="57" spans="1:6" x14ac:dyDescent="0.25">
      <c r="A57" t="s">
        <v>114</v>
      </c>
      <c r="B57" t="s">
        <v>120</v>
      </c>
      <c r="C57" t="s">
        <v>22</v>
      </c>
      <c r="D57" t="s">
        <v>23</v>
      </c>
      <c r="E57" t="s">
        <v>12</v>
      </c>
      <c r="F57" s="1">
        <v>10.8</v>
      </c>
    </row>
    <row r="58" spans="1:6" x14ac:dyDescent="0.25">
      <c r="A58" t="s">
        <v>114</v>
      </c>
      <c r="B58" t="s">
        <v>120</v>
      </c>
      <c r="C58" t="s">
        <v>22</v>
      </c>
      <c r="D58" t="s">
        <v>24</v>
      </c>
      <c r="E58" t="s">
        <v>12</v>
      </c>
      <c r="F58" s="1">
        <v>17.100000000000001</v>
      </c>
    </row>
    <row r="59" spans="1:6" x14ac:dyDescent="0.25">
      <c r="A59" t="s">
        <v>114</v>
      </c>
      <c r="B59" t="s">
        <v>120</v>
      </c>
      <c r="C59" t="s">
        <v>22</v>
      </c>
      <c r="D59" t="s">
        <v>25</v>
      </c>
      <c r="E59" t="s">
        <v>12</v>
      </c>
      <c r="F59" s="1">
        <v>12.6</v>
      </c>
    </row>
    <row r="60" spans="1:6" x14ac:dyDescent="0.25">
      <c r="A60" t="s">
        <v>114</v>
      </c>
      <c r="B60" t="s">
        <v>120</v>
      </c>
      <c r="C60" t="s">
        <v>22</v>
      </c>
      <c r="D60" t="s">
        <v>26</v>
      </c>
      <c r="E60" t="s">
        <v>12</v>
      </c>
      <c r="F60" s="1">
        <v>23.7</v>
      </c>
    </row>
    <row r="61" spans="1:6" x14ac:dyDescent="0.25">
      <c r="A61" t="s">
        <v>114</v>
      </c>
      <c r="B61" t="s">
        <v>120</v>
      </c>
      <c r="C61" t="s">
        <v>22</v>
      </c>
      <c r="D61" t="s">
        <v>23</v>
      </c>
      <c r="E61" t="s">
        <v>13</v>
      </c>
      <c r="F61" s="1">
        <v>20.100000000000001</v>
      </c>
    </row>
    <row r="62" spans="1:6" x14ac:dyDescent="0.25">
      <c r="A62" t="s">
        <v>114</v>
      </c>
      <c r="B62" t="s">
        <v>120</v>
      </c>
      <c r="C62" t="s">
        <v>22</v>
      </c>
      <c r="D62" t="s">
        <v>24</v>
      </c>
      <c r="E62" t="s">
        <v>13</v>
      </c>
      <c r="F62" s="1">
        <v>27.8</v>
      </c>
    </row>
    <row r="63" spans="1:6" x14ac:dyDescent="0.25">
      <c r="A63" t="s">
        <v>114</v>
      </c>
      <c r="B63" t="s">
        <v>120</v>
      </c>
      <c r="C63" t="s">
        <v>22</v>
      </c>
      <c r="D63" t="s">
        <v>25</v>
      </c>
      <c r="E63" t="s">
        <v>13</v>
      </c>
      <c r="F63" s="1">
        <v>24.7</v>
      </c>
    </row>
    <row r="64" spans="1:6" x14ac:dyDescent="0.25">
      <c r="A64" t="s">
        <v>114</v>
      </c>
      <c r="B64" t="s">
        <v>120</v>
      </c>
      <c r="C64" t="s">
        <v>22</v>
      </c>
      <c r="D64" t="s">
        <v>26</v>
      </c>
      <c r="E64" t="s">
        <v>13</v>
      </c>
      <c r="F64" s="1">
        <v>43.6</v>
      </c>
    </row>
    <row r="65" spans="1:6" x14ac:dyDescent="0.25">
      <c r="A65" t="s">
        <v>114</v>
      </c>
      <c r="B65" t="s">
        <v>120</v>
      </c>
      <c r="C65" t="s">
        <v>22</v>
      </c>
      <c r="D65" t="s">
        <v>23</v>
      </c>
      <c r="E65" t="s">
        <v>14</v>
      </c>
      <c r="F65" s="1">
        <v>22.6</v>
      </c>
    </row>
    <row r="66" spans="1:6" x14ac:dyDescent="0.25">
      <c r="A66" t="s">
        <v>114</v>
      </c>
      <c r="B66" t="s">
        <v>120</v>
      </c>
      <c r="C66" t="s">
        <v>22</v>
      </c>
      <c r="D66" t="s">
        <v>24</v>
      </c>
      <c r="E66" t="s">
        <v>14</v>
      </c>
      <c r="F66" s="1">
        <v>33</v>
      </c>
    </row>
    <row r="67" spans="1:6" x14ac:dyDescent="0.25">
      <c r="A67" t="s">
        <v>114</v>
      </c>
      <c r="B67" t="s">
        <v>120</v>
      </c>
      <c r="C67" t="s">
        <v>22</v>
      </c>
      <c r="D67" t="s">
        <v>25</v>
      </c>
      <c r="E67" t="s">
        <v>14</v>
      </c>
      <c r="F67" s="1">
        <v>27</v>
      </c>
    </row>
    <row r="68" spans="1:6" x14ac:dyDescent="0.25">
      <c r="A68" t="s">
        <v>114</v>
      </c>
      <c r="B68" t="s">
        <v>120</v>
      </c>
      <c r="C68" t="s">
        <v>22</v>
      </c>
      <c r="D68" t="s">
        <v>26</v>
      </c>
      <c r="E68" t="s">
        <v>14</v>
      </c>
      <c r="F68" s="1">
        <v>47.1</v>
      </c>
    </row>
    <row r="69" spans="1:6" x14ac:dyDescent="0.25">
      <c r="A69" t="s">
        <v>114</v>
      </c>
      <c r="B69" t="s">
        <v>120</v>
      </c>
      <c r="C69" t="s">
        <v>22</v>
      </c>
      <c r="D69" t="s">
        <v>23</v>
      </c>
      <c r="E69" t="s">
        <v>122</v>
      </c>
      <c r="F69" s="1">
        <v>23.6</v>
      </c>
    </row>
    <row r="70" spans="1:6" x14ac:dyDescent="0.25">
      <c r="A70" t="s">
        <v>114</v>
      </c>
      <c r="B70" t="s">
        <v>120</v>
      </c>
      <c r="C70" t="s">
        <v>22</v>
      </c>
      <c r="D70" t="s">
        <v>24</v>
      </c>
      <c r="E70" t="s">
        <v>122</v>
      </c>
      <c r="F70" s="1">
        <v>28.2</v>
      </c>
    </row>
    <row r="71" spans="1:6" x14ac:dyDescent="0.25">
      <c r="A71" t="s">
        <v>114</v>
      </c>
      <c r="B71" t="s">
        <v>120</v>
      </c>
      <c r="C71" t="s">
        <v>22</v>
      </c>
      <c r="D71" t="s">
        <v>25</v>
      </c>
      <c r="E71" t="s">
        <v>122</v>
      </c>
      <c r="F71" s="1">
        <v>27</v>
      </c>
    </row>
    <row r="72" spans="1:6" x14ac:dyDescent="0.25">
      <c r="A72" t="s">
        <v>114</v>
      </c>
      <c r="B72" t="s">
        <v>120</v>
      </c>
      <c r="C72" t="s">
        <v>22</v>
      </c>
      <c r="D72" t="s">
        <v>26</v>
      </c>
      <c r="E72" t="s">
        <v>122</v>
      </c>
      <c r="F72" s="1">
        <v>45.7</v>
      </c>
    </row>
    <row r="73" spans="1:6" x14ac:dyDescent="0.25">
      <c r="A73" t="s">
        <v>114</v>
      </c>
      <c r="B73" t="s">
        <v>120</v>
      </c>
      <c r="C73" t="s">
        <v>22</v>
      </c>
      <c r="D73" t="s">
        <v>23</v>
      </c>
      <c r="E73" t="s">
        <v>119</v>
      </c>
      <c r="F73" s="1">
        <v>21.3</v>
      </c>
    </row>
    <row r="74" spans="1:6" x14ac:dyDescent="0.25">
      <c r="A74" t="s">
        <v>114</v>
      </c>
      <c r="B74" t="s">
        <v>120</v>
      </c>
      <c r="C74" t="s">
        <v>22</v>
      </c>
      <c r="D74" t="s">
        <v>24</v>
      </c>
      <c r="E74" t="s">
        <v>119</v>
      </c>
      <c r="F74" s="1">
        <v>27.8</v>
      </c>
    </row>
    <row r="75" spans="1:6" x14ac:dyDescent="0.25">
      <c r="A75" t="s">
        <v>114</v>
      </c>
      <c r="B75" t="s">
        <v>120</v>
      </c>
      <c r="C75" t="s">
        <v>22</v>
      </c>
      <c r="D75" t="s">
        <v>25</v>
      </c>
      <c r="E75" t="s">
        <v>119</v>
      </c>
      <c r="F75" s="1">
        <v>24</v>
      </c>
    </row>
    <row r="76" spans="1:6" x14ac:dyDescent="0.25">
      <c r="A76" t="s">
        <v>114</v>
      </c>
      <c r="B76" t="s">
        <v>120</v>
      </c>
      <c r="C76" t="s">
        <v>22</v>
      </c>
      <c r="D76" t="s">
        <v>26</v>
      </c>
      <c r="E76" t="s">
        <v>119</v>
      </c>
      <c r="F76" s="1">
        <v>29.6</v>
      </c>
    </row>
    <row r="77" spans="1:6" x14ac:dyDescent="0.25">
      <c r="A77" t="s">
        <v>114</v>
      </c>
      <c r="B77" t="s">
        <v>120</v>
      </c>
      <c r="C77" t="s">
        <v>27</v>
      </c>
      <c r="D77" t="s">
        <v>28</v>
      </c>
      <c r="E77" t="s">
        <v>8</v>
      </c>
      <c r="F77" s="1">
        <v>20.6</v>
      </c>
    </row>
    <row r="78" spans="1:6" x14ac:dyDescent="0.25">
      <c r="A78" t="s">
        <v>114</v>
      </c>
      <c r="B78" t="s">
        <v>120</v>
      </c>
      <c r="C78" t="s">
        <v>27</v>
      </c>
      <c r="D78" t="s">
        <v>29</v>
      </c>
      <c r="E78" t="s">
        <v>8</v>
      </c>
      <c r="F78" s="1">
        <v>24.8</v>
      </c>
    </row>
    <row r="79" spans="1:6" x14ac:dyDescent="0.25">
      <c r="A79" t="s">
        <v>114</v>
      </c>
      <c r="B79" t="s">
        <v>120</v>
      </c>
      <c r="C79" t="s">
        <v>27</v>
      </c>
      <c r="D79" t="s">
        <v>28</v>
      </c>
      <c r="E79" t="s">
        <v>12</v>
      </c>
      <c r="F79" s="1">
        <v>10.6</v>
      </c>
    </row>
    <row r="80" spans="1:6" x14ac:dyDescent="0.25">
      <c r="A80" t="s">
        <v>114</v>
      </c>
      <c r="B80" t="s">
        <v>120</v>
      </c>
      <c r="C80" t="s">
        <v>27</v>
      </c>
      <c r="D80" t="s">
        <v>29</v>
      </c>
      <c r="E80" t="s">
        <v>12</v>
      </c>
      <c r="F80" s="1">
        <v>17</v>
      </c>
    </row>
    <row r="81" spans="1:6" x14ac:dyDescent="0.25">
      <c r="A81" t="s">
        <v>114</v>
      </c>
      <c r="B81" t="s">
        <v>120</v>
      </c>
      <c r="C81" t="s">
        <v>27</v>
      </c>
      <c r="D81" t="s">
        <v>28</v>
      </c>
      <c r="E81" t="s">
        <v>13</v>
      </c>
      <c r="F81" s="1">
        <v>21.1</v>
      </c>
    </row>
    <row r="82" spans="1:6" x14ac:dyDescent="0.25">
      <c r="A82" t="s">
        <v>114</v>
      </c>
      <c r="B82" t="s">
        <v>120</v>
      </c>
      <c r="C82" t="s">
        <v>27</v>
      </c>
      <c r="D82" t="s">
        <v>29</v>
      </c>
      <c r="E82" t="s">
        <v>13</v>
      </c>
      <c r="F82" s="1">
        <v>23.6</v>
      </c>
    </row>
    <row r="83" spans="1:6" x14ac:dyDescent="0.25">
      <c r="A83" t="s">
        <v>114</v>
      </c>
      <c r="B83" t="s">
        <v>120</v>
      </c>
      <c r="C83" t="s">
        <v>27</v>
      </c>
      <c r="D83" t="s">
        <v>28</v>
      </c>
      <c r="E83" t="s">
        <v>14</v>
      </c>
      <c r="F83" s="1">
        <v>23.9</v>
      </c>
    </row>
    <row r="84" spans="1:6" x14ac:dyDescent="0.25">
      <c r="A84" t="s">
        <v>114</v>
      </c>
      <c r="B84" t="s">
        <v>120</v>
      </c>
      <c r="C84" t="s">
        <v>27</v>
      </c>
      <c r="D84" t="s">
        <v>29</v>
      </c>
      <c r="E84" t="s">
        <v>14</v>
      </c>
      <c r="F84" s="1">
        <v>26.7</v>
      </c>
    </row>
    <row r="85" spans="1:6" x14ac:dyDescent="0.25">
      <c r="A85" t="s">
        <v>114</v>
      </c>
      <c r="B85" t="s">
        <v>120</v>
      </c>
      <c r="C85" t="s">
        <v>27</v>
      </c>
      <c r="D85" t="s">
        <v>28</v>
      </c>
      <c r="E85" t="s">
        <v>122</v>
      </c>
      <c r="F85" s="1">
        <v>23.9</v>
      </c>
    </row>
    <row r="86" spans="1:6" x14ac:dyDescent="0.25">
      <c r="A86" t="s">
        <v>114</v>
      </c>
      <c r="B86" t="s">
        <v>120</v>
      </c>
      <c r="C86" t="s">
        <v>27</v>
      </c>
      <c r="D86" t="s">
        <v>29</v>
      </c>
      <c r="E86" t="s">
        <v>122</v>
      </c>
      <c r="F86" s="1">
        <v>27.3</v>
      </c>
    </row>
    <row r="87" spans="1:6" x14ac:dyDescent="0.25">
      <c r="A87" t="s">
        <v>114</v>
      </c>
      <c r="B87" t="s">
        <v>120</v>
      </c>
      <c r="C87" t="s">
        <v>27</v>
      </c>
      <c r="D87" t="s">
        <v>28</v>
      </c>
      <c r="E87" t="s">
        <v>119</v>
      </c>
      <c r="F87" s="1">
        <v>21.5</v>
      </c>
    </row>
    <row r="88" spans="1:6" x14ac:dyDescent="0.25">
      <c r="A88" t="s">
        <v>114</v>
      </c>
      <c r="B88" t="s">
        <v>120</v>
      </c>
      <c r="C88" t="s">
        <v>27</v>
      </c>
      <c r="D88" t="s">
        <v>29</v>
      </c>
      <c r="E88" t="s">
        <v>119</v>
      </c>
      <c r="F88" s="1">
        <v>27.9</v>
      </c>
    </row>
    <row r="89" spans="1:6" x14ac:dyDescent="0.25">
      <c r="A89" t="s">
        <v>114</v>
      </c>
      <c r="B89" t="s">
        <v>133</v>
      </c>
      <c r="C89" t="s">
        <v>30</v>
      </c>
      <c r="D89" t="s">
        <v>30</v>
      </c>
      <c r="E89" t="s">
        <v>30</v>
      </c>
      <c r="F89" s="1">
        <v>19.7</v>
      </c>
    </row>
    <row r="90" spans="1:6" x14ac:dyDescent="0.25">
      <c r="A90" t="s">
        <v>114</v>
      </c>
      <c r="B90" t="s">
        <v>133</v>
      </c>
      <c r="C90" t="s">
        <v>30</v>
      </c>
      <c r="D90" t="s">
        <v>30</v>
      </c>
      <c r="E90" t="s">
        <v>47</v>
      </c>
      <c r="F90" s="1">
        <v>19.100000000000001</v>
      </c>
    </row>
    <row r="91" spans="1:6" x14ac:dyDescent="0.25">
      <c r="A91" t="s">
        <v>114</v>
      </c>
      <c r="B91" t="s">
        <v>133</v>
      </c>
      <c r="C91" t="s">
        <v>30</v>
      </c>
      <c r="D91" t="s">
        <v>30</v>
      </c>
      <c r="E91" t="s">
        <v>48</v>
      </c>
      <c r="F91" s="1">
        <v>19.3</v>
      </c>
    </row>
    <row r="92" spans="1:6" x14ac:dyDescent="0.25">
      <c r="A92" t="s">
        <v>114</v>
      </c>
      <c r="B92" t="s">
        <v>133</v>
      </c>
      <c r="C92" t="s">
        <v>30</v>
      </c>
      <c r="D92" t="s">
        <v>30</v>
      </c>
      <c r="E92" t="s">
        <v>49</v>
      </c>
      <c r="F92" s="1">
        <v>21</v>
      </c>
    </row>
    <row r="93" spans="1:6" x14ac:dyDescent="0.25">
      <c r="A93" t="s">
        <v>114</v>
      </c>
      <c r="B93" t="s">
        <v>133</v>
      </c>
      <c r="C93" t="s">
        <v>30</v>
      </c>
      <c r="D93" t="s">
        <v>30</v>
      </c>
      <c r="E93" t="s">
        <v>50</v>
      </c>
      <c r="F93" s="1">
        <v>23.7</v>
      </c>
    </row>
    <row r="94" spans="1:6" x14ac:dyDescent="0.25">
      <c r="A94" t="s">
        <v>114</v>
      </c>
      <c r="B94" t="s">
        <v>133</v>
      </c>
      <c r="C94" t="s">
        <v>5</v>
      </c>
      <c r="D94" t="s">
        <v>7</v>
      </c>
      <c r="E94" t="s">
        <v>30</v>
      </c>
      <c r="F94" s="1">
        <v>22.2</v>
      </c>
    </row>
    <row r="95" spans="1:6" x14ac:dyDescent="0.25">
      <c r="A95" t="s">
        <v>114</v>
      </c>
      <c r="B95" t="s">
        <v>133</v>
      </c>
      <c r="C95" t="s">
        <v>5</v>
      </c>
      <c r="D95" t="s">
        <v>11</v>
      </c>
      <c r="E95" t="s">
        <v>30</v>
      </c>
      <c r="F95" s="1">
        <v>17.2</v>
      </c>
    </row>
    <row r="96" spans="1:6" x14ac:dyDescent="0.25">
      <c r="A96" t="s">
        <v>114</v>
      </c>
      <c r="B96" t="s">
        <v>133</v>
      </c>
      <c r="C96" t="s">
        <v>5</v>
      </c>
      <c r="D96" t="s">
        <v>7</v>
      </c>
      <c r="E96" t="s">
        <v>47</v>
      </c>
      <c r="F96" s="1">
        <v>21</v>
      </c>
    </row>
    <row r="97" spans="1:6" x14ac:dyDescent="0.25">
      <c r="A97" t="s">
        <v>114</v>
      </c>
      <c r="B97" t="s">
        <v>133</v>
      </c>
      <c r="C97" t="s">
        <v>5</v>
      </c>
      <c r="D97" t="s">
        <v>11</v>
      </c>
      <c r="E97" t="s">
        <v>47</v>
      </c>
      <c r="F97" s="1">
        <v>17</v>
      </c>
    </row>
    <row r="98" spans="1:6" x14ac:dyDescent="0.25">
      <c r="A98" t="s">
        <v>114</v>
      </c>
      <c r="B98" t="s">
        <v>133</v>
      </c>
      <c r="C98" t="s">
        <v>5</v>
      </c>
      <c r="D98" t="s">
        <v>7</v>
      </c>
      <c r="E98" t="s">
        <v>48</v>
      </c>
      <c r="F98" s="1">
        <v>21.7</v>
      </c>
    </row>
    <row r="99" spans="1:6" x14ac:dyDescent="0.25">
      <c r="A99" t="s">
        <v>114</v>
      </c>
      <c r="B99" t="s">
        <v>133</v>
      </c>
      <c r="C99" t="s">
        <v>5</v>
      </c>
      <c r="D99" t="s">
        <v>11</v>
      </c>
      <c r="E99" t="s">
        <v>48</v>
      </c>
      <c r="F99" s="1">
        <v>16.899999999999999</v>
      </c>
    </row>
    <row r="100" spans="1:6" x14ac:dyDescent="0.25">
      <c r="A100" t="s">
        <v>114</v>
      </c>
      <c r="B100" t="s">
        <v>133</v>
      </c>
      <c r="C100" t="s">
        <v>5</v>
      </c>
      <c r="D100" t="s">
        <v>7</v>
      </c>
      <c r="E100" s="20" t="s">
        <v>49</v>
      </c>
      <c r="F100" s="1">
        <v>24</v>
      </c>
    </row>
    <row r="101" spans="1:6" x14ac:dyDescent="0.25">
      <c r="A101" t="s">
        <v>114</v>
      </c>
      <c r="B101" t="s">
        <v>133</v>
      </c>
      <c r="C101" t="s">
        <v>5</v>
      </c>
      <c r="D101" t="s">
        <v>11</v>
      </c>
      <c r="E101" s="20" t="s">
        <v>49</v>
      </c>
      <c r="F101" s="1">
        <v>18</v>
      </c>
    </row>
    <row r="102" spans="1:6" x14ac:dyDescent="0.25">
      <c r="A102" t="s">
        <v>114</v>
      </c>
      <c r="B102" t="s">
        <v>133</v>
      </c>
      <c r="C102" t="s">
        <v>5</v>
      </c>
      <c r="D102" t="s">
        <v>7</v>
      </c>
      <c r="E102" t="s">
        <v>50</v>
      </c>
      <c r="F102" s="1">
        <v>31.4</v>
      </c>
    </row>
    <row r="103" spans="1:6" x14ac:dyDescent="0.25">
      <c r="A103" t="s">
        <v>114</v>
      </c>
      <c r="B103" t="s">
        <v>133</v>
      </c>
      <c r="C103" t="s">
        <v>5</v>
      </c>
      <c r="D103" t="s">
        <v>11</v>
      </c>
      <c r="E103" t="s">
        <v>50</v>
      </c>
      <c r="F103" s="1">
        <v>18.3</v>
      </c>
    </row>
    <row r="104" spans="1:6" x14ac:dyDescent="0.25">
      <c r="A104" t="s">
        <v>114</v>
      </c>
      <c r="B104" t="s">
        <v>133</v>
      </c>
      <c r="C104" t="s">
        <v>128</v>
      </c>
      <c r="D104" t="s">
        <v>17</v>
      </c>
      <c r="E104" t="s">
        <v>30</v>
      </c>
      <c r="F104" s="1">
        <v>26.8</v>
      </c>
    </row>
    <row r="105" spans="1:6" x14ac:dyDescent="0.25">
      <c r="A105" t="s">
        <v>114</v>
      </c>
      <c r="B105" t="s">
        <v>133</v>
      </c>
      <c r="C105" t="s">
        <v>128</v>
      </c>
      <c r="D105" t="s">
        <v>16</v>
      </c>
      <c r="E105" t="s">
        <v>30</v>
      </c>
      <c r="F105" s="1">
        <v>19.600000000000001</v>
      </c>
    </row>
    <row r="106" spans="1:6" x14ac:dyDescent="0.25">
      <c r="A106" t="s">
        <v>114</v>
      </c>
      <c r="B106" t="s">
        <v>133</v>
      </c>
      <c r="C106" t="s">
        <v>128</v>
      </c>
      <c r="D106" t="s">
        <v>17</v>
      </c>
      <c r="E106" t="s">
        <v>47</v>
      </c>
      <c r="F106" s="1">
        <v>22.9</v>
      </c>
    </row>
    <row r="107" spans="1:6" x14ac:dyDescent="0.25">
      <c r="A107" t="s">
        <v>114</v>
      </c>
      <c r="B107" t="s">
        <v>133</v>
      </c>
      <c r="C107" t="s">
        <v>128</v>
      </c>
      <c r="D107" t="s">
        <v>16</v>
      </c>
      <c r="E107" t="s">
        <v>47</v>
      </c>
      <c r="F107" s="1">
        <v>19</v>
      </c>
    </row>
    <row r="108" spans="1:6" x14ac:dyDescent="0.25">
      <c r="A108" t="s">
        <v>114</v>
      </c>
      <c r="B108" t="s">
        <v>133</v>
      </c>
      <c r="C108" t="s">
        <v>128</v>
      </c>
      <c r="D108" t="s">
        <v>17</v>
      </c>
      <c r="E108" t="s">
        <v>48</v>
      </c>
      <c r="F108" s="1">
        <v>37.6</v>
      </c>
    </row>
    <row r="109" spans="1:6" x14ac:dyDescent="0.25">
      <c r="A109" t="s">
        <v>114</v>
      </c>
      <c r="B109" t="s">
        <v>133</v>
      </c>
      <c r="C109" t="s">
        <v>128</v>
      </c>
      <c r="D109" t="s">
        <v>16</v>
      </c>
      <c r="E109" t="s">
        <v>48</v>
      </c>
      <c r="F109" s="1">
        <v>19</v>
      </c>
    </row>
    <row r="110" spans="1:6" x14ac:dyDescent="0.25">
      <c r="A110" t="s">
        <v>114</v>
      </c>
      <c r="B110" t="s">
        <v>133</v>
      </c>
      <c r="C110" t="s">
        <v>128</v>
      </c>
      <c r="D110" t="s">
        <v>17</v>
      </c>
      <c r="E110" s="20" t="s">
        <v>49</v>
      </c>
      <c r="F110" s="1">
        <v>8.5</v>
      </c>
    </row>
    <row r="111" spans="1:6" x14ac:dyDescent="0.25">
      <c r="A111" t="s">
        <v>114</v>
      </c>
      <c r="B111" t="s">
        <v>133</v>
      </c>
      <c r="C111" t="s">
        <v>128</v>
      </c>
      <c r="D111" t="s">
        <v>16</v>
      </c>
      <c r="E111" s="20" t="s">
        <v>49</v>
      </c>
      <c r="F111" s="1">
        <v>21.1</v>
      </c>
    </row>
    <row r="112" spans="1:6" x14ac:dyDescent="0.25">
      <c r="A112" t="s">
        <v>114</v>
      </c>
      <c r="B112" t="s">
        <v>133</v>
      </c>
      <c r="C112" t="s">
        <v>128</v>
      </c>
      <c r="D112" t="s">
        <v>17</v>
      </c>
      <c r="E112" t="s">
        <v>50</v>
      </c>
      <c r="F112" s="1" t="s">
        <v>62</v>
      </c>
    </row>
    <row r="113" spans="1:6" x14ac:dyDescent="0.25">
      <c r="A113" t="s">
        <v>114</v>
      </c>
      <c r="B113" t="s">
        <v>133</v>
      </c>
      <c r="C113" t="s">
        <v>128</v>
      </c>
      <c r="D113" t="s">
        <v>16</v>
      </c>
      <c r="E113" t="s">
        <v>50</v>
      </c>
      <c r="F113" s="1">
        <v>24</v>
      </c>
    </row>
    <row r="114" spans="1:6" x14ac:dyDescent="0.25">
      <c r="A114" t="s">
        <v>114</v>
      </c>
      <c r="B114" t="s">
        <v>133</v>
      </c>
      <c r="C114" t="s">
        <v>22</v>
      </c>
      <c r="D114" t="s">
        <v>134</v>
      </c>
      <c r="E114" t="s">
        <v>30</v>
      </c>
      <c r="F114" s="1">
        <v>19.5</v>
      </c>
    </row>
    <row r="115" spans="1:6" x14ac:dyDescent="0.25">
      <c r="A115" t="s">
        <v>114</v>
      </c>
      <c r="B115" t="s">
        <v>133</v>
      </c>
      <c r="C115" t="s">
        <v>22</v>
      </c>
      <c r="D115" t="s">
        <v>54</v>
      </c>
      <c r="E115" t="s">
        <v>30</v>
      </c>
      <c r="F115" s="1">
        <v>20.2</v>
      </c>
    </row>
    <row r="116" spans="1:6" x14ac:dyDescent="0.25">
      <c r="A116" t="s">
        <v>114</v>
      </c>
      <c r="B116" t="s">
        <v>133</v>
      </c>
      <c r="C116" t="s">
        <v>22</v>
      </c>
      <c r="D116" t="s">
        <v>134</v>
      </c>
      <c r="E116" t="s">
        <v>47</v>
      </c>
      <c r="F116" s="1">
        <v>19.8</v>
      </c>
    </row>
    <row r="117" spans="1:6" x14ac:dyDescent="0.25">
      <c r="A117" t="s">
        <v>114</v>
      </c>
      <c r="B117" t="s">
        <v>133</v>
      </c>
      <c r="C117" t="s">
        <v>22</v>
      </c>
      <c r="D117" t="s">
        <v>54</v>
      </c>
      <c r="E117" t="s">
        <v>47</v>
      </c>
      <c r="F117" s="1">
        <v>17.600000000000001</v>
      </c>
    </row>
    <row r="118" spans="1:6" x14ac:dyDescent="0.25">
      <c r="A118" t="s">
        <v>114</v>
      </c>
      <c r="B118" t="s">
        <v>133</v>
      </c>
      <c r="C118" t="s">
        <v>22</v>
      </c>
      <c r="D118" t="s">
        <v>134</v>
      </c>
      <c r="E118" t="s">
        <v>48</v>
      </c>
      <c r="F118" s="1">
        <v>18.3</v>
      </c>
    </row>
    <row r="119" spans="1:6" x14ac:dyDescent="0.25">
      <c r="A119" t="s">
        <v>114</v>
      </c>
      <c r="B119" t="s">
        <v>133</v>
      </c>
      <c r="C119" t="s">
        <v>22</v>
      </c>
      <c r="D119" t="s">
        <v>54</v>
      </c>
      <c r="E119" t="s">
        <v>48</v>
      </c>
      <c r="F119" s="1">
        <v>21</v>
      </c>
    </row>
    <row r="120" spans="1:6" x14ac:dyDescent="0.25">
      <c r="A120" t="s">
        <v>114</v>
      </c>
      <c r="B120" t="s">
        <v>133</v>
      </c>
      <c r="C120" t="s">
        <v>22</v>
      </c>
      <c r="D120" t="s">
        <v>134</v>
      </c>
      <c r="E120" s="20" t="s">
        <v>49</v>
      </c>
      <c r="F120" s="1">
        <v>21</v>
      </c>
    </row>
    <row r="121" spans="1:6" x14ac:dyDescent="0.25">
      <c r="A121" t="s">
        <v>114</v>
      </c>
      <c r="B121" t="s">
        <v>133</v>
      </c>
      <c r="C121" t="s">
        <v>22</v>
      </c>
      <c r="D121" t="s">
        <v>54</v>
      </c>
      <c r="E121" s="20" t="s">
        <v>49</v>
      </c>
      <c r="F121" s="1">
        <v>21.1</v>
      </c>
    </row>
    <row r="122" spans="1:6" x14ac:dyDescent="0.25">
      <c r="A122" t="s">
        <v>114</v>
      </c>
      <c r="B122" t="s">
        <v>133</v>
      </c>
      <c r="C122" t="s">
        <v>22</v>
      </c>
      <c r="D122" t="s">
        <v>134</v>
      </c>
      <c r="E122" t="s">
        <v>50</v>
      </c>
      <c r="F122" s="1">
        <v>19.899999999999999</v>
      </c>
    </row>
    <row r="123" spans="1:6" x14ac:dyDescent="0.25">
      <c r="A123" t="s">
        <v>114</v>
      </c>
      <c r="B123" t="s">
        <v>133</v>
      </c>
      <c r="C123" t="s">
        <v>22</v>
      </c>
      <c r="D123" t="s">
        <v>54</v>
      </c>
      <c r="E123" t="s">
        <v>50</v>
      </c>
      <c r="F123" s="1">
        <v>29.6</v>
      </c>
    </row>
    <row r="124" spans="1:6" x14ac:dyDescent="0.25">
      <c r="A124" t="s">
        <v>114</v>
      </c>
      <c r="B124" t="s">
        <v>133</v>
      </c>
      <c r="C124" t="s">
        <v>63</v>
      </c>
      <c r="D124" t="s">
        <v>64</v>
      </c>
      <c r="E124" t="s">
        <v>8</v>
      </c>
      <c r="F124" s="1">
        <v>25.2</v>
      </c>
    </row>
    <row r="125" spans="1:6" x14ac:dyDescent="0.25">
      <c r="A125" t="s">
        <v>114</v>
      </c>
      <c r="B125" t="s">
        <v>133</v>
      </c>
      <c r="C125" t="s">
        <v>63</v>
      </c>
      <c r="D125" t="s">
        <v>65</v>
      </c>
      <c r="E125" t="s">
        <v>8</v>
      </c>
      <c r="F125" s="1">
        <v>19.100000000000001</v>
      </c>
    </row>
    <row r="126" spans="1:6" x14ac:dyDescent="0.25">
      <c r="A126" t="s">
        <v>114</v>
      </c>
      <c r="B126" t="s">
        <v>133</v>
      </c>
      <c r="C126" t="s">
        <v>63</v>
      </c>
      <c r="D126" t="s">
        <v>64</v>
      </c>
      <c r="E126" t="s">
        <v>47</v>
      </c>
      <c r="F126" s="1" t="s">
        <v>62</v>
      </c>
    </row>
    <row r="127" spans="1:6" x14ac:dyDescent="0.25">
      <c r="A127" t="s">
        <v>114</v>
      </c>
      <c r="B127" t="s">
        <v>133</v>
      </c>
      <c r="C127" t="s">
        <v>63</v>
      </c>
      <c r="D127" t="s">
        <v>65</v>
      </c>
      <c r="E127" t="s">
        <v>47</v>
      </c>
      <c r="F127" s="1">
        <v>18.899999999999999</v>
      </c>
    </row>
    <row r="128" spans="1:6" x14ac:dyDescent="0.25">
      <c r="A128" t="s">
        <v>114</v>
      </c>
      <c r="B128" t="s">
        <v>133</v>
      </c>
      <c r="C128" t="s">
        <v>63</v>
      </c>
      <c r="D128" t="s">
        <v>64</v>
      </c>
      <c r="E128" t="s">
        <v>48</v>
      </c>
      <c r="F128" s="1">
        <v>25.5</v>
      </c>
    </row>
    <row r="129" spans="1:6" x14ac:dyDescent="0.25">
      <c r="A129" t="s">
        <v>114</v>
      </c>
      <c r="B129" t="s">
        <v>133</v>
      </c>
      <c r="C129" t="s">
        <v>63</v>
      </c>
      <c r="D129" t="s">
        <v>65</v>
      </c>
      <c r="E129" t="s">
        <v>48</v>
      </c>
      <c r="F129" s="1">
        <v>18.899999999999999</v>
      </c>
    </row>
    <row r="130" spans="1:6" x14ac:dyDescent="0.25">
      <c r="A130" t="s">
        <v>114</v>
      </c>
      <c r="B130" t="s">
        <v>133</v>
      </c>
      <c r="C130" t="s">
        <v>63</v>
      </c>
      <c r="D130" t="s">
        <v>64</v>
      </c>
      <c r="E130" t="s">
        <v>49</v>
      </c>
      <c r="F130" s="1">
        <v>28.4</v>
      </c>
    </row>
    <row r="131" spans="1:6" x14ac:dyDescent="0.25">
      <c r="A131" t="s">
        <v>114</v>
      </c>
      <c r="B131" t="s">
        <v>133</v>
      </c>
      <c r="C131" t="s">
        <v>63</v>
      </c>
      <c r="D131" t="s">
        <v>65</v>
      </c>
      <c r="E131" t="s">
        <v>49</v>
      </c>
      <c r="F131" s="1">
        <v>19.399999999999999</v>
      </c>
    </row>
    <row r="132" spans="1:6" x14ac:dyDescent="0.25">
      <c r="A132" t="s">
        <v>114</v>
      </c>
      <c r="B132" t="s">
        <v>133</v>
      </c>
      <c r="C132" t="s">
        <v>63</v>
      </c>
      <c r="D132" t="s">
        <v>64</v>
      </c>
      <c r="E132" t="s">
        <v>50</v>
      </c>
      <c r="F132" s="1">
        <v>27.6</v>
      </c>
    </row>
    <row r="133" spans="1:6" x14ac:dyDescent="0.25">
      <c r="A133" t="s">
        <v>114</v>
      </c>
      <c r="B133" t="s">
        <v>133</v>
      </c>
      <c r="C133" t="s">
        <v>63</v>
      </c>
      <c r="D133" t="s">
        <v>65</v>
      </c>
      <c r="E133" t="s">
        <v>50</v>
      </c>
      <c r="F133" s="1">
        <v>21.9</v>
      </c>
    </row>
    <row r="134" spans="1:6" x14ac:dyDescent="0.25">
      <c r="A134" t="s">
        <v>114</v>
      </c>
      <c r="B134" t="s">
        <v>133</v>
      </c>
      <c r="C134" t="s">
        <v>55</v>
      </c>
      <c r="D134" t="s">
        <v>57</v>
      </c>
      <c r="E134" t="s">
        <v>8</v>
      </c>
      <c r="F134" s="1">
        <v>24.2</v>
      </c>
    </row>
    <row r="135" spans="1:6" x14ac:dyDescent="0.25">
      <c r="A135" t="s">
        <v>114</v>
      </c>
      <c r="B135" t="s">
        <v>133</v>
      </c>
      <c r="C135" t="s">
        <v>55</v>
      </c>
      <c r="D135" t="s">
        <v>58</v>
      </c>
      <c r="E135" t="s">
        <v>8</v>
      </c>
      <c r="F135" s="1">
        <v>18.3</v>
      </c>
    </row>
    <row r="136" spans="1:6" x14ac:dyDescent="0.25">
      <c r="A136" t="s">
        <v>114</v>
      </c>
      <c r="B136" t="s">
        <v>133</v>
      </c>
      <c r="C136" t="s">
        <v>55</v>
      </c>
      <c r="D136" t="s">
        <v>57</v>
      </c>
      <c r="E136" t="s">
        <v>47</v>
      </c>
      <c r="F136" s="1">
        <v>21.9</v>
      </c>
    </row>
    <row r="137" spans="1:6" x14ac:dyDescent="0.25">
      <c r="A137" t="s">
        <v>114</v>
      </c>
      <c r="B137" t="s">
        <v>133</v>
      </c>
      <c r="C137" t="s">
        <v>55</v>
      </c>
      <c r="D137" t="s">
        <v>58</v>
      </c>
      <c r="E137" t="s">
        <v>47</v>
      </c>
      <c r="F137" s="1">
        <v>18.399999999999999</v>
      </c>
    </row>
    <row r="138" spans="1:6" x14ac:dyDescent="0.25">
      <c r="A138" t="s">
        <v>114</v>
      </c>
      <c r="B138" t="s">
        <v>133</v>
      </c>
      <c r="C138" t="s">
        <v>55</v>
      </c>
      <c r="D138" t="s">
        <v>57</v>
      </c>
      <c r="E138" t="s">
        <v>48</v>
      </c>
      <c r="F138" s="1">
        <v>26.9</v>
      </c>
    </row>
    <row r="139" spans="1:6" x14ac:dyDescent="0.25">
      <c r="A139" t="s">
        <v>114</v>
      </c>
      <c r="B139" t="s">
        <v>133</v>
      </c>
      <c r="C139" t="s">
        <v>55</v>
      </c>
      <c r="D139" t="s">
        <v>58</v>
      </c>
      <c r="E139" t="s">
        <v>48</v>
      </c>
      <c r="F139" s="1">
        <v>17.899999999999999</v>
      </c>
    </row>
    <row r="140" spans="1:6" x14ac:dyDescent="0.25">
      <c r="A140" t="s">
        <v>114</v>
      </c>
      <c r="B140" t="s">
        <v>133</v>
      </c>
      <c r="C140" t="s">
        <v>55</v>
      </c>
      <c r="D140" t="s">
        <v>57</v>
      </c>
      <c r="E140" t="s">
        <v>49</v>
      </c>
      <c r="F140" s="1">
        <v>23.2</v>
      </c>
    </row>
    <row r="141" spans="1:6" x14ac:dyDescent="0.25">
      <c r="A141" t="s">
        <v>114</v>
      </c>
      <c r="B141" t="s">
        <v>133</v>
      </c>
      <c r="C141" t="s">
        <v>55</v>
      </c>
      <c r="D141" t="s">
        <v>58</v>
      </c>
      <c r="E141" t="s">
        <v>49</v>
      </c>
      <c r="F141" s="1">
        <v>19.600000000000001</v>
      </c>
    </row>
    <row r="142" spans="1:6" x14ac:dyDescent="0.25">
      <c r="A142" t="s">
        <v>114</v>
      </c>
      <c r="B142" t="s">
        <v>133</v>
      </c>
      <c r="C142" t="s">
        <v>55</v>
      </c>
      <c r="D142" t="s">
        <v>57</v>
      </c>
      <c r="E142" t="s">
        <v>50</v>
      </c>
      <c r="F142" s="1">
        <v>28.9</v>
      </c>
    </row>
    <row r="143" spans="1:6" x14ac:dyDescent="0.25">
      <c r="A143" t="s">
        <v>114</v>
      </c>
      <c r="B143" t="s">
        <v>133</v>
      </c>
      <c r="C143" t="s">
        <v>55</v>
      </c>
      <c r="D143" t="s">
        <v>58</v>
      </c>
      <c r="E143" t="s">
        <v>50</v>
      </c>
      <c r="F143" s="1">
        <v>15</v>
      </c>
    </row>
    <row r="144" spans="1:6" x14ac:dyDescent="0.25">
      <c r="A144" t="s">
        <v>114</v>
      </c>
      <c r="B144" t="s">
        <v>133</v>
      </c>
      <c r="C144" t="s">
        <v>56</v>
      </c>
      <c r="D144" t="s">
        <v>59</v>
      </c>
      <c r="E144" t="s">
        <v>8</v>
      </c>
      <c r="F144" s="1">
        <v>15.9</v>
      </c>
    </row>
    <row r="145" spans="1:6" x14ac:dyDescent="0.25">
      <c r="A145" t="s">
        <v>114</v>
      </c>
      <c r="B145" t="s">
        <v>133</v>
      </c>
      <c r="C145" t="s">
        <v>56</v>
      </c>
      <c r="D145" t="s">
        <v>60</v>
      </c>
      <c r="E145" t="s">
        <v>8</v>
      </c>
      <c r="F145" s="1">
        <v>23.2</v>
      </c>
    </row>
    <row r="146" spans="1:6" x14ac:dyDescent="0.25">
      <c r="A146" t="s">
        <v>114</v>
      </c>
      <c r="B146" t="s">
        <v>133</v>
      </c>
      <c r="C146" t="s">
        <v>56</v>
      </c>
      <c r="D146" t="s">
        <v>59</v>
      </c>
      <c r="E146" t="s">
        <v>47</v>
      </c>
      <c r="F146" s="1">
        <v>16</v>
      </c>
    </row>
    <row r="147" spans="1:6" x14ac:dyDescent="0.25">
      <c r="A147" t="s">
        <v>114</v>
      </c>
      <c r="B147" t="s">
        <v>133</v>
      </c>
      <c r="C147" t="s">
        <v>56</v>
      </c>
      <c r="D147" t="s">
        <v>60</v>
      </c>
      <c r="E147" t="s">
        <v>47</v>
      </c>
      <c r="F147" s="1">
        <v>21.4</v>
      </c>
    </row>
    <row r="148" spans="1:6" x14ac:dyDescent="0.25">
      <c r="A148" t="s">
        <v>114</v>
      </c>
      <c r="B148" t="s">
        <v>133</v>
      </c>
      <c r="C148" t="s">
        <v>56</v>
      </c>
      <c r="D148" t="s">
        <v>59</v>
      </c>
      <c r="E148" t="s">
        <v>48</v>
      </c>
      <c r="F148" s="1">
        <v>15.4</v>
      </c>
    </row>
    <row r="149" spans="1:6" x14ac:dyDescent="0.25">
      <c r="A149" t="s">
        <v>114</v>
      </c>
      <c r="B149" t="s">
        <v>133</v>
      </c>
      <c r="C149" t="s">
        <v>56</v>
      </c>
      <c r="D149" t="s">
        <v>60</v>
      </c>
      <c r="E149" t="s">
        <v>48</v>
      </c>
      <c r="F149" s="1">
        <v>23.3</v>
      </c>
    </row>
    <row r="150" spans="1:6" x14ac:dyDescent="0.25">
      <c r="A150" t="s">
        <v>114</v>
      </c>
      <c r="B150" t="s">
        <v>133</v>
      </c>
      <c r="C150" t="s">
        <v>56</v>
      </c>
      <c r="D150" t="s">
        <v>59</v>
      </c>
      <c r="E150" t="s">
        <v>49</v>
      </c>
      <c r="F150" s="1">
        <v>16.899999999999999</v>
      </c>
    </row>
    <row r="151" spans="1:6" x14ac:dyDescent="0.25">
      <c r="A151" t="s">
        <v>114</v>
      </c>
      <c r="B151" t="s">
        <v>133</v>
      </c>
      <c r="C151" t="s">
        <v>56</v>
      </c>
      <c r="D151" t="s">
        <v>60</v>
      </c>
      <c r="E151" t="s">
        <v>49</v>
      </c>
      <c r="F151" s="1">
        <v>25.7</v>
      </c>
    </row>
    <row r="152" spans="1:6" x14ac:dyDescent="0.25">
      <c r="A152" t="s">
        <v>114</v>
      </c>
      <c r="B152" t="s">
        <v>133</v>
      </c>
      <c r="C152" t="s">
        <v>56</v>
      </c>
      <c r="D152" t="s">
        <v>59</v>
      </c>
      <c r="E152" t="s">
        <v>50</v>
      </c>
      <c r="F152" s="1">
        <v>14.1</v>
      </c>
    </row>
    <row r="153" spans="1:6" x14ac:dyDescent="0.25">
      <c r="A153" t="s">
        <v>114</v>
      </c>
      <c r="B153" t="s">
        <v>133</v>
      </c>
      <c r="C153" t="s">
        <v>56</v>
      </c>
      <c r="D153" t="s">
        <v>60</v>
      </c>
      <c r="E153" t="s">
        <v>50</v>
      </c>
      <c r="F153" s="1">
        <v>28.2</v>
      </c>
    </row>
    <row r="154" spans="1:6" x14ac:dyDescent="0.25">
      <c r="A154" t="s">
        <v>114</v>
      </c>
      <c r="B154" t="s">
        <v>133</v>
      </c>
      <c r="C154" t="s">
        <v>27</v>
      </c>
      <c r="D154" t="s">
        <v>28</v>
      </c>
      <c r="E154" t="s">
        <v>8</v>
      </c>
      <c r="F154" s="1">
        <v>16.8</v>
      </c>
    </row>
    <row r="155" spans="1:6" x14ac:dyDescent="0.25">
      <c r="A155" t="s">
        <v>114</v>
      </c>
      <c r="B155" t="s">
        <v>133</v>
      </c>
      <c r="C155" t="s">
        <v>27</v>
      </c>
      <c r="D155" t="s">
        <v>29</v>
      </c>
      <c r="E155" t="s">
        <v>8</v>
      </c>
      <c r="F155" s="1">
        <v>23.4</v>
      </c>
    </row>
    <row r="156" spans="1:6" x14ac:dyDescent="0.25">
      <c r="A156" t="s">
        <v>114</v>
      </c>
      <c r="B156" t="s">
        <v>133</v>
      </c>
      <c r="C156" t="s">
        <v>27</v>
      </c>
      <c r="D156" t="s">
        <v>28</v>
      </c>
      <c r="E156" t="s">
        <v>47</v>
      </c>
      <c r="F156" s="1">
        <v>16.8</v>
      </c>
    </row>
    <row r="157" spans="1:6" x14ac:dyDescent="0.25">
      <c r="A157" t="s">
        <v>114</v>
      </c>
      <c r="B157" t="s">
        <v>133</v>
      </c>
      <c r="C157" t="s">
        <v>27</v>
      </c>
      <c r="D157" t="s">
        <v>29</v>
      </c>
      <c r="E157" t="s">
        <v>47</v>
      </c>
      <c r="F157" s="1">
        <v>22.4</v>
      </c>
    </row>
    <row r="158" spans="1:6" x14ac:dyDescent="0.25">
      <c r="A158" t="s">
        <v>114</v>
      </c>
      <c r="B158" t="s">
        <v>133</v>
      </c>
      <c r="C158" t="s">
        <v>27</v>
      </c>
      <c r="D158" t="s">
        <v>28</v>
      </c>
      <c r="E158" t="s">
        <v>48</v>
      </c>
      <c r="F158" s="1">
        <v>15.8</v>
      </c>
    </row>
    <row r="159" spans="1:6" x14ac:dyDescent="0.25">
      <c r="A159" t="s">
        <v>114</v>
      </c>
      <c r="B159" t="s">
        <v>133</v>
      </c>
      <c r="C159" t="s">
        <v>27</v>
      </c>
      <c r="D159" t="s">
        <v>29</v>
      </c>
      <c r="E159" t="s">
        <v>48</v>
      </c>
      <c r="F159" s="1">
        <v>22.9</v>
      </c>
    </row>
    <row r="160" spans="1:6" x14ac:dyDescent="0.25">
      <c r="A160" t="s">
        <v>114</v>
      </c>
      <c r="B160" t="s">
        <v>133</v>
      </c>
      <c r="C160" t="s">
        <v>27</v>
      </c>
      <c r="D160" t="s">
        <v>28</v>
      </c>
      <c r="E160" t="s">
        <v>49</v>
      </c>
      <c r="F160" s="1">
        <v>18.2</v>
      </c>
    </row>
    <row r="161" spans="1:6" x14ac:dyDescent="0.25">
      <c r="A161" t="s">
        <v>114</v>
      </c>
      <c r="B161" t="s">
        <v>133</v>
      </c>
      <c r="C161" t="s">
        <v>27</v>
      </c>
      <c r="D161" t="s">
        <v>29</v>
      </c>
      <c r="E161" t="s">
        <v>49</v>
      </c>
      <c r="F161" s="1">
        <v>24.8</v>
      </c>
    </row>
    <row r="162" spans="1:6" x14ac:dyDescent="0.25">
      <c r="A162" t="s">
        <v>114</v>
      </c>
      <c r="B162" t="s">
        <v>133</v>
      </c>
      <c r="C162" t="s">
        <v>27</v>
      </c>
      <c r="D162" t="s">
        <v>28</v>
      </c>
      <c r="E162" t="s">
        <v>50</v>
      </c>
      <c r="F162" s="1">
        <v>18</v>
      </c>
    </row>
    <row r="163" spans="1:6" x14ac:dyDescent="0.25">
      <c r="A163" t="s">
        <v>114</v>
      </c>
      <c r="B163" t="s">
        <v>133</v>
      </c>
      <c r="C163" t="s">
        <v>27</v>
      </c>
      <c r="D163" t="s">
        <v>29</v>
      </c>
      <c r="E163" t="s">
        <v>50</v>
      </c>
      <c r="F163" s="1">
        <v>31.1</v>
      </c>
    </row>
  </sheetData>
  <mergeCells count="2">
    <mergeCell ref="A1:D1"/>
    <mergeCell ref="A2:D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39997558519241921"/>
  </sheetPr>
  <dimension ref="A1:F79"/>
  <sheetViews>
    <sheetView workbookViewId="0">
      <selection sqref="A1:D1"/>
    </sheetView>
  </sheetViews>
  <sheetFormatPr defaultRowHeight="15" x14ac:dyDescent="0.25"/>
  <cols>
    <col min="1" max="1" width="31.5703125" customWidth="1"/>
    <col min="2" max="2" width="29.7109375" customWidth="1"/>
    <col min="3" max="3" width="29" bestFit="1" customWidth="1"/>
    <col min="4" max="4" width="19.85546875" customWidth="1"/>
    <col min="5" max="5" width="14.28515625" customWidth="1"/>
    <col min="6" max="6" width="9.140625" style="1"/>
  </cols>
  <sheetData>
    <row r="1" spans="1:6" ht="33" customHeight="1" x14ac:dyDescent="0.25">
      <c r="A1" s="130" t="s">
        <v>139</v>
      </c>
      <c r="B1" s="130"/>
      <c r="C1" s="130"/>
      <c r="D1" s="130"/>
      <c r="F1"/>
    </row>
    <row r="2" spans="1:6" x14ac:dyDescent="0.25">
      <c r="A2" s="130" t="s">
        <v>96</v>
      </c>
      <c r="B2" s="130"/>
      <c r="C2" s="130"/>
      <c r="D2" s="130"/>
      <c r="F2"/>
    </row>
    <row r="3" spans="1:6" x14ac:dyDescent="0.25">
      <c r="F3"/>
    </row>
    <row r="4" spans="1:6" x14ac:dyDescent="0.25">
      <c r="A4" s="2" t="s">
        <v>0</v>
      </c>
      <c r="B4" s="2" t="s">
        <v>9</v>
      </c>
      <c r="C4" s="2" t="s">
        <v>1</v>
      </c>
      <c r="D4" s="2" t="s">
        <v>6</v>
      </c>
      <c r="E4" s="2" t="s">
        <v>2</v>
      </c>
      <c r="F4" s="7" t="s">
        <v>3</v>
      </c>
    </row>
    <row r="5" spans="1:6" x14ac:dyDescent="0.25">
      <c r="A5" t="s">
        <v>137</v>
      </c>
      <c r="B5" t="s">
        <v>133</v>
      </c>
      <c r="C5" t="s">
        <v>30</v>
      </c>
      <c r="D5" t="s">
        <v>30</v>
      </c>
      <c r="E5" t="s">
        <v>138</v>
      </c>
      <c r="F5" s="1">
        <v>22.9</v>
      </c>
    </row>
    <row r="6" spans="1:6" x14ac:dyDescent="0.25">
      <c r="A6" t="s">
        <v>137</v>
      </c>
      <c r="B6" t="s">
        <v>133</v>
      </c>
      <c r="C6" t="s">
        <v>30</v>
      </c>
      <c r="D6" t="s">
        <v>30</v>
      </c>
      <c r="E6" t="s">
        <v>47</v>
      </c>
      <c r="F6" s="1">
        <v>7.4</v>
      </c>
    </row>
    <row r="7" spans="1:6" x14ac:dyDescent="0.25">
      <c r="A7" t="s">
        <v>137</v>
      </c>
      <c r="B7" t="s">
        <v>133</v>
      </c>
      <c r="C7" t="s">
        <v>30</v>
      </c>
      <c r="D7" t="s">
        <v>30</v>
      </c>
      <c r="E7" t="s">
        <v>48</v>
      </c>
      <c r="F7" s="1">
        <v>24.5</v>
      </c>
    </row>
    <row r="8" spans="1:6" x14ac:dyDescent="0.25">
      <c r="A8" t="s">
        <v>137</v>
      </c>
      <c r="B8" t="s">
        <v>133</v>
      </c>
      <c r="C8" t="s">
        <v>30</v>
      </c>
      <c r="D8" t="s">
        <v>30</v>
      </c>
      <c r="E8" t="s">
        <v>49</v>
      </c>
      <c r="F8" s="1">
        <v>43.6</v>
      </c>
    </row>
    <row r="9" spans="1:6" x14ac:dyDescent="0.25">
      <c r="A9" t="s">
        <v>137</v>
      </c>
      <c r="B9" t="s">
        <v>133</v>
      </c>
      <c r="C9" t="s">
        <v>30</v>
      </c>
      <c r="D9" t="s">
        <v>30</v>
      </c>
      <c r="E9" t="s">
        <v>50</v>
      </c>
      <c r="F9" s="1">
        <v>60.8</v>
      </c>
    </row>
    <row r="10" spans="1:6" x14ac:dyDescent="0.25">
      <c r="A10" t="s">
        <v>137</v>
      </c>
      <c r="B10" t="s">
        <v>133</v>
      </c>
      <c r="C10" t="s">
        <v>5</v>
      </c>
      <c r="D10" t="s">
        <v>7</v>
      </c>
      <c r="E10" t="s">
        <v>138</v>
      </c>
      <c r="F10" s="1">
        <v>26.8</v>
      </c>
    </row>
    <row r="11" spans="1:6" x14ac:dyDescent="0.25">
      <c r="A11" t="s">
        <v>137</v>
      </c>
      <c r="B11" t="s">
        <v>133</v>
      </c>
      <c r="C11" t="s">
        <v>5</v>
      </c>
      <c r="D11" t="s">
        <v>11</v>
      </c>
      <c r="E11" t="s">
        <v>138</v>
      </c>
      <c r="F11" s="1">
        <v>19</v>
      </c>
    </row>
    <row r="12" spans="1:6" x14ac:dyDescent="0.25">
      <c r="A12" t="s">
        <v>137</v>
      </c>
      <c r="B12" t="s">
        <v>133</v>
      </c>
      <c r="C12" t="s">
        <v>5</v>
      </c>
      <c r="D12" t="s">
        <v>7</v>
      </c>
      <c r="E12" t="s">
        <v>47</v>
      </c>
      <c r="F12" s="1">
        <v>9.9</v>
      </c>
    </row>
    <row r="13" spans="1:6" x14ac:dyDescent="0.25">
      <c r="A13" t="s">
        <v>137</v>
      </c>
      <c r="B13" t="s">
        <v>133</v>
      </c>
      <c r="C13" t="s">
        <v>5</v>
      </c>
      <c r="D13" t="s">
        <v>11</v>
      </c>
      <c r="E13" t="s">
        <v>47</v>
      </c>
      <c r="F13" s="1">
        <v>4.7</v>
      </c>
    </row>
    <row r="14" spans="1:6" x14ac:dyDescent="0.25">
      <c r="A14" t="s">
        <v>137</v>
      </c>
      <c r="B14" t="s">
        <v>133</v>
      </c>
      <c r="C14" t="s">
        <v>5</v>
      </c>
      <c r="D14" t="s">
        <v>7</v>
      </c>
      <c r="E14" t="s">
        <v>48</v>
      </c>
      <c r="F14" s="1">
        <v>30.4</v>
      </c>
    </row>
    <row r="15" spans="1:6" x14ac:dyDescent="0.25">
      <c r="A15" t="s">
        <v>137</v>
      </c>
      <c r="B15" t="s">
        <v>133</v>
      </c>
      <c r="C15" t="s">
        <v>5</v>
      </c>
      <c r="D15" t="s">
        <v>11</v>
      </c>
      <c r="E15" t="s">
        <v>48</v>
      </c>
      <c r="F15" s="1">
        <v>18.600000000000001</v>
      </c>
    </row>
    <row r="16" spans="1:6" x14ac:dyDescent="0.25">
      <c r="A16" t="s">
        <v>137</v>
      </c>
      <c r="B16" t="s">
        <v>133</v>
      </c>
      <c r="C16" t="s">
        <v>5</v>
      </c>
      <c r="D16" t="s">
        <v>7</v>
      </c>
      <c r="E16" s="20" t="s">
        <v>49</v>
      </c>
      <c r="F16" s="1">
        <v>48.7</v>
      </c>
    </row>
    <row r="17" spans="1:6" x14ac:dyDescent="0.25">
      <c r="A17" t="s">
        <v>137</v>
      </c>
      <c r="B17" t="s">
        <v>133</v>
      </c>
      <c r="C17" t="s">
        <v>5</v>
      </c>
      <c r="D17" t="s">
        <v>11</v>
      </c>
      <c r="E17" s="20" t="s">
        <v>49</v>
      </c>
      <c r="F17" s="1">
        <v>38.5</v>
      </c>
    </row>
    <row r="18" spans="1:6" x14ac:dyDescent="0.25">
      <c r="A18" t="s">
        <v>137</v>
      </c>
      <c r="B18" t="s">
        <v>133</v>
      </c>
      <c r="C18" t="s">
        <v>5</v>
      </c>
      <c r="D18" t="s">
        <v>7</v>
      </c>
      <c r="E18" t="s">
        <v>50</v>
      </c>
      <c r="F18" s="1">
        <v>62.6</v>
      </c>
    </row>
    <row r="19" spans="1:6" x14ac:dyDescent="0.25">
      <c r="A19" t="s">
        <v>137</v>
      </c>
      <c r="B19" t="s">
        <v>133</v>
      </c>
      <c r="C19" t="s">
        <v>5</v>
      </c>
      <c r="D19" t="s">
        <v>11</v>
      </c>
      <c r="E19" t="s">
        <v>50</v>
      </c>
      <c r="F19" s="1">
        <v>59.5</v>
      </c>
    </row>
    <row r="20" spans="1:6" x14ac:dyDescent="0.25">
      <c r="A20" t="s">
        <v>137</v>
      </c>
      <c r="B20" t="s">
        <v>133</v>
      </c>
      <c r="C20" t="s">
        <v>128</v>
      </c>
      <c r="D20" t="s">
        <v>17</v>
      </c>
      <c r="E20" t="s">
        <v>138</v>
      </c>
      <c r="F20" s="1">
        <v>29</v>
      </c>
    </row>
    <row r="21" spans="1:6" x14ac:dyDescent="0.25">
      <c r="A21" t="s">
        <v>137</v>
      </c>
      <c r="B21" t="s">
        <v>133</v>
      </c>
      <c r="C21" t="s">
        <v>128</v>
      </c>
      <c r="D21" t="s">
        <v>16</v>
      </c>
      <c r="E21" t="s">
        <v>138</v>
      </c>
      <c r="F21" s="1">
        <v>22.9</v>
      </c>
    </row>
    <row r="22" spans="1:6" x14ac:dyDescent="0.25">
      <c r="A22" t="s">
        <v>137</v>
      </c>
      <c r="B22" t="s">
        <v>133</v>
      </c>
      <c r="C22" t="s">
        <v>128</v>
      </c>
      <c r="D22" t="s">
        <v>17</v>
      </c>
      <c r="E22" t="s">
        <v>47</v>
      </c>
      <c r="F22" s="1">
        <v>13.5</v>
      </c>
    </row>
    <row r="23" spans="1:6" x14ac:dyDescent="0.25">
      <c r="A23" t="s">
        <v>137</v>
      </c>
      <c r="B23" t="s">
        <v>133</v>
      </c>
      <c r="C23" t="s">
        <v>128</v>
      </c>
      <c r="D23" t="s">
        <v>16</v>
      </c>
      <c r="E23" t="s">
        <v>47</v>
      </c>
      <c r="F23" s="1">
        <v>7.3</v>
      </c>
    </row>
    <row r="24" spans="1:6" x14ac:dyDescent="0.25">
      <c r="A24" t="s">
        <v>137</v>
      </c>
      <c r="B24" t="s">
        <v>133</v>
      </c>
      <c r="C24" t="s">
        <v>128</v>
      </c>
      <c r="D24" t="s">
        <v>17</v>
      </c>
      <c r="E24" t="s">
        <v>48</v>
      </c>
      <c r="F24" s="1">
        <v>30.9</v>
      </c>
    </row>
    <row r="25" spans="1:6" x14ac:dyDescent="0.25">
      <c r="A25" t="s">
        <v>137</v>
      </c>
      <c r="B25" t="s">
        <v>133</v>
      </c>
      <c r="C25" t="s">
        <v>128</v>
      </c>
      <c r="D25" t="s">
        <v>16</v>
      </c>
      <c r="E25" t="s">
        <v>48</v>
      </c>
      <c r="F25" s="1">
        <v>24.4</v>
      </c>
    </row>
    <row r="26" spans="1:6" x14ac:dyDescent="0.25">
      <c r="A26" t="s">
        <v>137</v>
      </c>
      <c r="B26" t="s">
        <v>133</v>
      </c>
      <c r="C26" t="s">
        <v>128</v>
      </c>
      <c r="D26" t="s">
        <v>17</v>
      </c>
      <c r="E26" s="20" t="s">
        <v>49</v>
      </c>
      <c r="F26" s="1">
        <v>42.3</v>
      </c>
    </row>
    <row r="27" spans="1:6" x14ac:dyDescent="0.25">
      <c r="A27" t="s">
        <v>137</v>
      </c>
      <c r="B27" t="s">
        <v>133</v>
      </c>
      <c r="C27" t="s">
        <v>128</v>
      </c>
      <c r="D27" t="s">
        <v>16</v>
      </c>
      <c r="E27" s="20" t="s">
        <v>49</v>
      </c>
      <c r="F27" s="1">
        <v>43.6</v>
      </c>
    </row>
    <row r="28" spans="1:6" x14ac:dyDescent="0.25">
      <c r="A28" t="s">
        <v>137</v>
      </c>
      <c r="B28" t="s">
        <v>133</v>
      </c>
      <c r="C28" t="s">
        <v>128</v>
      </c>
      <c r="D28" t="s">
        <v>17</v>
      </c>
      <c r="E28" t="s">
        <v>50</v>
      </c>
      <c r="F28" s="1" t="s">
        <v>62</v>
      </c>
    </row>
    <row r="29" spans="1:6" x14ac:dyDescent="0.25">
      <c r="A29" t="s">
        <v>137</v>
      </c>
      <c r="B29" t="s">
        <v>133</v>
      </c>
      <c r="C29" t="s">
        <v>128</v>
      </c>
      <c r="D29" t="s">
        <v>16</v>
      </c>
      <c r="E29" t="s">
        <v>50</v>
      </c>
      <c r="F29" s="1">
        <v>60.4</v>
      </c>
    </row>
    <row r="30" spans="1:6" x14ac:dyDescent="0.25">
      <c r="A30" t="s">
        <v>137</v>
      </c>
      <c r="B30" t="s">
        <v>133</v>
      </c>
      <c r="C30" t="s">
        <v>22</v>
      </c>
      <c r="D30" t="s">
        <v>134</v>
      </c>
      <c r="E30" t="s">
        <v>138</v>
      </c>
      <c r="F30" s="1">
        <v>22.2</v>
      </c>
    </row>
    <row r="31" spans="1:6" x14ac:dyDescent="0.25">
      <c r="A31" t="s">
        <v>137</v>
      </c>
      <c r="B31" t="s">
        <v>133</v>
      </c>
      <c r="C31" t="s">
        <v>22</v>
      </c>
      <c r="D31" t="s">
        <v>54</v>
      </c>
      <c r="E31" t="s">
        <v>138</v>
      </c>
      <c r="F31" s="1">
        <v>24.4</v>
      </c>
    </row>
    <row r="32" spans="1:6" x14ac:dyDescent="0.25">
      <c r="A32" t="s">
        <v>137</v>
      </c>
      <c r="B32" t="s">
        <v>133</v>
      </c>
      <c r="C32" t="s">
        <v>22</v>
      </c>
      <c r="D32" t="s">
        <v>134</v>
      </c>
      <c r="E32" t="s">
        <v>47</v>
      </c>
      <c r="F32" s="1">
        <v>5.7</v>
      </c>
    </row>
    <row r="33" spans="1:6" x14ac:dyDescent="0.25">
      <c r="A33" t="s">
        <v>137</v>
      </c>
      <c r="B33" t="s">
        <v>133</v>
      </c>
      <c r="C33" t="s">
        <v>22</v>
      </c>
      <c r="D33" t="s">
        <v>54</v>
      </c>
      <c r="E33" t="s">
        <v>47</v>
      </c>
      <c r="F33" s="1">
        <v>10.8</v>
      </c>
    </row>
    <row r="34" spans="1:6" x14ac:dyDescent="0.25">
      <c r="A34" t="s">
        <v>137</v>
      </c>
      <c r="B34" t="s">
        <v>133</v>
      </c>
      <c r="C34" t="s">
        <v>22</v>
      </c>
      <c r="D34" t="s">
        <v>134</v>
      </c>
      <c r="E34" t="s">
        <v>48</v>
      </c>
      <c r="F34" s="1">
        <v>25.7</v>
      </c>
    </row>
    <row r="35" spans="1:6" x14ac:dyDescent="0.25">
      <c r="A35" t="s">
        <v>137</v>
      </c>
      <c r="B35" t="s">
        <v>133</v>
      </c>
      <c r="C35" t="s">
        <v>22</v>
      </c>
      <c r="D35" t="s">
        <v>54</v>
      </c>
      <c r="E35" t="s">
        <v>48</v>
      </c>
      <c r="F35" s="1">
        <v>22.4</v>
      </c>
    </row>
    <row r="36" spans="1:6" x14ac:dyDescent="0.25">
      <c r="A36" t="s">
        <v>137</v>
      </c>
      <c r="B36" t="s">
        <v>133</v>
      </c>
      <c r="C36" t="s">
        <v>22</v>
      </c>
      <c r="D36" t="s">
        <v>134</v>
      </c>
      <c r="E36" s="20" t="s">
        <v>49</v>
      </c>
      <c r="F36" s="1">
        <v>42.8</v>
      </c>
    </row>
    <row r="37" spans="1:6" x14ac:dyDescent="0.25">
      <c r="A37" t="s">
        <v>137</v>
      </c>
      <c r="B37" t="s">
        <v>133</v>
      </c>
      <c r="C37" t="s">
        <v>22</v>
      </c>
      <c r="D37" t="s">
        <v>54</v>
      </c>
      <c r="E37" s="20" t="s">
        <v>49</v>
      </c>
      <c r="F37" s="1">
        <v>44.9</v>
      </c>
    </row>
    <row r="38" spans="1:6" x14ac:dyDescent="0.25">
      <c r="A38" t="s">
        <v>137</v>
      </c>
      <c r="B38" t="s">
        <v>133</v>
      </c>
      <c r="C38" t="s">
        <v>22</v>
      </c>
      <c r="D38" t="s">
        <v>134</v>
      </c>
      <c r="E38" t="s">
        <v>50</v>
      </c>
      <c r="F38" s="1">
        <v>64</v>
      </c>
    </row>
    <row r="39" spans="1:6" x14ac:dyDescent="0.25">
      <c r="A39" t="s">
        <v>137</v>
      </c>
      <c r="B39" t="s">
        <v>133</v>
      </c>
      <c r="C39" t="s">
        <v>22</v>
      </c>
      <c r="D39" t="s">
        <v>54</v>
      </c>
      <c r="E39" t="s">
        <v>50</v>
      </c>
      <c r="F39" s="1">
        <v>55.8</v>
      </c>
    </row>
    <row r="40" spans="1:6" x14ac:dyDescent="0.25">
      <c r="A40" t="s">
        <v>137</v>
      </c>
      <c r="B40" t="s">
        <v>133</v>
      </c>
      <c r="C40" t="s">
        <v>63</v>
      </c>
      <c r="D40" t="s">
        <v>64</v>
      </c>
      <c r="E40" t="s">
        <v>138</v>
      </c>
      <c r="F40" s="1">
        <v>38.700000000000003</v>
      </c>
    </row>
    <row r="41" spans="1:6" x14ac:dyDescent="0.25">
      <c r="A41" t="s">
        <v>137</v>
      </c>
      <c r="B41" t="s">
        <v>133</v>
      </c>
      <c r="C41" t="s">
        <v>63</v>
      </c>
      <c r="D41" t="s">
        <v>65</v>
      </c>
      <c r="E41" t="s">
        <v>138</v>
      </c>
      <c r="F41" s="1">
        <v>21.1</v>
      </c>
    </row>
    <row r="42" spans="1:6" x14ac:dyDescent="0.25">
      <c r="A42" t="s">
        <v>137</v>
      </c>
      <c r="B42" t="s">
        <v>133</v>
      </c>
      <c r="C42" t="s">
        <v>63</v>
      </c>
      <c r="D42" t="s">
        <v>64</v>
      </c>
      <c r="E42" t="s">
        <v>47</v>
      </c>
      <c r="F42" s="1" t="s">
        <v>62</v>
      </c>
    </row>
    <row r="43" spans="1:6" x14ac:dyDescent="0.25">
      <c r="A43" t="s">
        <v>137</v>
      </c>
      <c r="B43" t="s">
        <v>133</v>
      </c>
      <c r="C43" t="s">
        <v>63</v>
      </c>
      <c r="D43" t="s">
        <v>65</v>
      </c>
      <c r="E43" t="s">
        <v>47</v>
      </c>
      <c r="F43" s="1">
        <v>6.8</v>
      </c>
    </row>
    <row r="44" spans="1:6" x14ac:dyDescent="0.25">
      <c r="A44" t="s">
        <v>137</v>
      </c>
      <c r="B44" t="s">
        <v>133</v>
      </c>
      <c r="C44" t="s">
        <v>63</v>
      </c>
      <c r="D44" t="s">
        <v>64</v>
      </c>
      <c r="E44" t="s">
        <v>48</v>
      </c>
      <c r="F44" s="1">
        <v>41.1</v>
      </c>
    </row>
    <row r="45" spans="1:6" x14ac:dyDescent="0.25">
      <c r="A45" t="s">
        <v>137</v>
      </c>
      <c r="B45" t="s">
        <v>133</v>
      </c>
      <c r="C45" t="s">
        <v>63</v>
      </c>
      <c r="D45" t="s">
        <v>65</v>
      </c>
      <c r="E45" t="s">
        <v>48</v>
      </c>
      <c r="F45" s="1">
        <v>23.5</v>
      </c>
    </row>
    <row r="46" spans="1:6" x14ac:dyDescent="0.25">
      <c r="A46" t="s">
        <v>137</v>
      </c>
      <c r="B46" t="s">
        <v>133</v>
      </c>
      <c r="C46" t="s">
        <v>63</v>
      </c>
      <c r="D46" t="s">
        <v>64</v>
      </c>
      <c r="E46" t="s">
        <v>49</v>
      </c>
      <c r="F46" s="1">
        <v>48.8</v>
      </c>
    </row>
    <row r="47" spans="1:6" x14ac:dyDescent="0.25">
      <c r="A47" t="s">
        <v>137</v>
      </c>
      <c r="B47" t="s">
        <v>133</v>
      </c>
      <c r="C47" t="s">
        <v>63</v>
      </c>
      <c r="D47" t="s">
        <v>65</v>
      </c>
      <c r="E47" t="s">
        <v>49</v>
      </c>
      <c r="F47" s="1">
        <v>42.5</v>
      </c>
    </row>
    <row r="48" spans="1:6" x14ac:dyDescent="0.25">
      <c r="A48" t="s">
        <v>137</v>
      </c>
      <c r="B48" t="s">
        <v>133</v>
      </c>
      <c r="C48" t="s">
        <v>63</v>
      </c>
      <c r="D48" t="s">
        <v>64</v>
      </c>
      <c r="E48" t="s">
        <v>50</v>
      </c>
      <c r="F48" s="1">
        <v>59.5</v>
      </c>
    </row>
    <row r="49" spans="1:6" x14ac:dyDescent="0.25">
      <c r="A49" t="s">
        <v>137</v>
      </c>
      <c r="B49" t="s">
        <v>133</v>
      </c>
      <c r="C49" t="s">
        <v>63</v>
      </c>
      <c r="D49" t="s">
        <v>65</v>
      </c>
      <c r="E49" t="s">
        <v>50</v>
      </c>
      <c r="F49" s="1">
        <v>61.5</v>
      </c>
    </row>
    <row r="50" spans="1:6" x14ac:dyDescent="0.25">
      <c r="A50" t="s">
        <v>137</v>
      </c>
      <c r="B50" t="s">
        <v>133</v>
      </c>
      <c r="C50" t="s">
        <v>55</v>
      </c>
      <c r="D50" t="s">
        <v>57</v>
      </c>
      <c r="E50" t="s">
        <v>138</v>
      </c>
      <c r="F50" s="1">
        <v>33.6</v>
      </c>
    </row>
    <row r="51" spans="1:6" x14ac:dyDescent="0.25">
      <c r="A51" t="s">
        <v>137</v>
      </c>
      <c r="B51" t="s">
        <v>133</v>
      </c>
      <c r="C51" t="s">
        <v>55</v>
      </c>
      <c r="D51" t="s">
        <v>58</v>
      </c>
      <c r="E51" t="s">
        <v>138</v>
      </c>
      <c r="F51" s="1">
        <v>19.5</v>
      </c>
    </row>
    <row r="52" spans="1:6" x14ac:dyDescent="0.25">
      <c r="A52" t="s">
        <v>137</v>
      </c>
      <c r="B52" t="s">
        <v>133</v>
      </c>
      <c r="C52" t="s">
        <v>55</v>
      </c>
      <c r="D52" t="s">
        <v>57</v>
      </c>
      <c r="E52" t="s">
        <v>47</v>
      </c>
      <c r="F52" s="1">
        <v>11.4</v>
      </c>
    </row>
    <row r="53" spans="1:6" x14ac:dyDescent="0.25">
      <c r="A53" t="s">
        <v>137</v>
      </c>
      <c r="B53" t="s">
        <v>133</v>
      </c>
      <c r="C53" t="s">
        <v>55</v>
      </c>
      <c r="D53" t="s">
        <v>58</v>
      </c>
      <c r="E53" t="s">
        <v>47</v>
      </c>
      <c r="F53" s="1">
        <v>6.3</v>
      </c>
    </row>
    <row r="54" spans="1:6" x14ac:dyDescent="0.25">
      <c r="A54" t="s">
        <v>137</v>
      </c>
      <c r="B54" t="s">
        <v>133</v>
      </c>
      <c r="C54" t="s">
        <v>55</v>
      </c>
      <c r="D54" t="s">
        <v>57</v>
      </c>
      <c r="E54" t="s">
        <v>48</v>
      </c>
      <c r="F54" s="1">
        <v>31.9</v>
      </c>
    </row>
    <row r="55" spans="1:6" x14ac:dyDescent="0.25">
      <c r="A55" t="s">
        <v>137</v>
      </c>
      <c r="B55" t="s">
        <v>133</v>
      </c>
      <c r="C55" t="s">
        <v>55</v>
      </c>
      <c r="D55" t="s">
        <v>58</v>
      </c>
      <c r="E55" t="s">
        <v>48</v>
      </c>
      <c r="F55" s="1">
        <v>23.2</v>
      </c>
    </row>
    <row r="56" spans="1:6" x14ac:dyDescent="0.25">
      <c r="A56" t="s">
        <v>137</v>
      </c>
      <c r="B56" t="s">
        <v>133</v>
      </c>
      <c r="C56" t="s">
        <v>55</v>
      </c>
      <c r="D56" t="s">
        <v>57</v>
      </c>
      <c r="E56" t="s">
        <v>49</v>
      </c>
      <c r="F56" s="1">
        <v>46.6</v>
      </c>
    </row>
    <row r="57" spans="1:6" x14ac:dyDescent="0.25">
      <c r="A57" t="s">
        <v>137</v>
      </c>
      <c r="B57" t="s">
        <v>133</v>
      </c>
      <c r="C57" t="s">
        <v>55</v>
      </c>
      <c r="D57" t="s">
        <v>58</v>
      </c>
      <c r="E57" t="s">
        <v>49</v>
      </c>
      <c r="F57" s="1">
        <v>41.4</v>
      </c>
    </row>
    <row r="58" spans="1:6" x14ac:dyDescent="0.25">
      <c r="A58" t="s">
        <v>137</v>
      </c>
      <c r="B58" t="s">
        <v>133</v>
      </c>
      <c r="C58" t="s">
        <v>55</v>
      </c>
      <c r="D58" t="s">
        <v>57</v>
      </c>
      <c r="E58" t="s">
        <v>50</v>
      </c>
      <c r="F58" s="1">
        <v>69.599999999999994</v>
      </c>
    </row>
    <row r="59" spans="1:6" x14ac:dyDescent="0.25">
      <c r="A59" t="s">
        <v>137</v>
      </c>
      <c r="B59" t="s">
        <v>133</v>
      </c>
      <c r="C59" t="s">
        <v>55</v>
      </c>
      <c r="D59" t="s">
        <v>58</v>
      </c>
      <c r="E59" t="s">
        <v>50</v>
      </c>
      <c r="F59" s="1">
        <v>46.2</v>
      </c>
    </row>
    <row r="60" spans="1:6" x14ac:dyDescent="0.25">
      <c r="A60" t="s">
        <v>137</v>
      </c>
      <c r="B60" t="s">
        <v>133</v>
      </c>
      <c r="C60" t="s">
        <v>56</v>
      </c>
      <c r="D60" t="s">
        <v>59</v>
      </c>
      <c r="E60" t="s">
        <v>138</v>
      </c>
      <c r="F60" s="1">
        <v>19.399999999999999</v>
      </c>
    </row>
    <row r="61" spans="1:6" x14ac:dyDescent="0.25">
      <c r="A61" t="s">
        <v>137</v>
      </c>
      <c r="B61" t="s">
        <v>133</v>
      </c>
      <c r="C61" t="s">
        <v>56</v>
      </c>
      <c r="D61" t="s">
        <v>60</v>
      </c>
      <c r="E61" t="s">
        <v>138</v>
      </c>
      <c r="F61" s="1">
        <v>27</v>
      </c>
    </row>
    <row r="62" spans="1:6" x14ac:dyDescent="0.25">
      <c r="A62" t="s">
        <v>137</v>
      </c>
      <c r="B62" t="s">
        <v>133</v>
      </c>
      <c r="C62" t="s">
        <v>56</v>
      </c>
      <c r="D62" t="s">
        <v>59</v>
      </c>
      <c r="E62" t="s">
        <v>47</v>
      </c>
      <c r="F62" s="1">
        <v>4</v>
      </c>
    </row>
    <row r="63" spans="1:6" x14ac:dyDescent="0.25">
      <c r="A63" t="s">
        <v>137</v>
      </c>
      <c r="B63" t="s">
        <v>133</v>
      </c>
      <c r="C63" t="s">
        <v>56</v>
      </c>
      <c r="D63" t="s">
        <v>60</v>
      </c>
      <c r="E63" t="s">
        <v>47</v>
      </c>
      <c r="F63" s="1">
        <v>10.5</v>
      </c>
    </row>
    <row r="64" spans="1:6" x14ac:dyDescent="0.25">
      <c r="A64" t="s">
        <v>137</v>
      </c>
      <c r="B64" t="s">
        <v>133</v>
      </c>
      <c r="C64" t="s">
        <v>56</v>
      </c>
      <c r="D64" t="s">
        <v>59</v>
      </c>
      <c r="E64" t="s">
        <v>48</v>
      </c>
      <c r="F64" s="1">
        <v>20.9</v>
      </c>
    </row>
    <row r="65" spans="1:6" x14ac:dyDescent="0.25">
      <c r="A65" t="s">
        <v>137</v>
      </c>
      <c r="B65" t="s">
        <v>133</v>
      </c>
      <c r="C65" t="s">
        <v>56</v>
      </c>
      <c r="D65" t="s">
        <v>60</v>
      </c>
      <c r="E65" t="s">
        <v>48</v>
      </c>
      <c r="F65" s="1">
        <v>28.5</v>
      </c>
    </row>
    <row r="66" spans="1:6" x14ac:dyDescent="0.25">
      <c r="A66" t="s">
        <v>137</v>
      </c>
      <c r="B66" t="s">
        <v>133</v>
      </c>
      <c r="C66" t="s">
        <v>56</v>
      </c>
      <c r="D66" t="s">
        <v>59</v>
      </c>
      <c r="E66" t="s">
        <v>49</v>
      </c>
      <c r="F66" s="1">
        <v>37.4</v>
      </c>
    </row>
    <row r="67" spans="1:6" x14ac:dyDescent="0.25">
      <c r="A67" t="s">
        <v>137</v>
      </c>
      <c r="B67" t="s">
        <v>133</v>
      </c>
      <c r="C67" t="s">
        <v>56</v>
      </c>
      <c r="D67" t="s">
        <v>60</v>
      </c>
      <c r="E67" t="s">
        <v>49</v>
      </c>
      <c r="F67" s="1">
        <v>50.9</v>
      </c>
    </row>
    <row r="68" spans="1:6" x14ac:dyDescent="0.25">
      <c r="A68" t="s">
        <v>137</v>
      </c>
      <c r="B68" t="s">
        <v>133</v>
      </c>
      <c r="C68" t="s">
        <v>56</v>
      </c>
      <c r="D68" t="s">
        <v>59</v>
      </c>
      <c r="E68" t="s">
        <v>50</v>
      </c>
      <c r="F68" s="1">
        <v>47.3</v>
      </c>
    </row>
    <row r="69" spans="1:6" x14ac:dyDescent="0.25">
      <c r="A69" t="s">
        <v>137</v>
      </c>
      <c r="B69" t="s">
        <v>133</v>
      </c>
      <c r="C69" t="s">
        <v>56</v>
      </c>
      <c r="D69" t="s">
        <v>60</v>
      </c>
      <c r="E69" t="s">
        <v>50</v>
      </c>
      <c r="F69" s="1">
        <v>67.400000000000006</v>
      </c>
    </row>
    <row r="70" spans="1:6" x14ac:dyDescent="0.25">
      <c r="A70" t="s">
        <v>137</v>
      </c>
      <c r="B70" t="s">
        <v>133</v>
      </c>
      <c r="C70" t="s">
        <v>27</v>
      </c>
      <c r="D70" t="s">
        <v>28</v>
      </c>
      <c r="E70" t="s">
        <v>138</v>
      </c>
      <c r="F70" s="1">
        <v>19</v>
      </c>
    </row>
    <row r="71" spans="1:6" x14ac:dyDescent="0.25">
      <c r="A71" t="s">
        <v>137</v>
      </c>
      <c r="B71" t="s">
        <v>133</v>
      </c>
      <c r="C71" t="s">
        <v>27</v>
      </c>
      <c r="D71" t="s">
        <v>29</v>
      </c>
      <c r="E71" t="s">
        <v>138</v>
      </c>
      <c r="F71" s="1">
        <v>28.1</v>
      </c>
    </row>
    <row r="72" spans="1:6" x14ac:dyDescent="0.25">
      <c r="A72" t="s">
        <v>137</v>
      </c>
      <c r="B72" t="s">
        <v>133</v>
      </c>
      <c r="C72" t="s">
        <v>27</v>
      </c>
      <c r="D72" t="s">
        <v>28</v>
      </c>
      <c r="E72" t="s">
        <v>47</v>
      </c>
      <c r="F72" s="1">
        <v>5.8</v>
      </c>
    </row>
    <row r="73" spans="1:6" x14ac:dyDescent="0.25">
      <c r="A73" t="s">
        <v>137</v>
      </c>
      <c r="B73" t="s">
        <v>133</v>
      </c>
      <c r="C73" t="s">
        <v>27</v>
      </c>
      <c r="D73" t="s">
        <v>29</v>
      </c>
      <c r="E73" t="s">
        <v>47</v>
      </c>
      <c r="F73" s="1">
        <v>9.5</v>
      </c>
    </row>
    <row r="74" spans="1:6" x14ac:dyDescent="0.25">
      <c r="A74" t="s">
        <v>137</v>
      </c>
      <c r="B74" t="s">
        <v>133</v>
      </c>
      <c r="C74" t="s">
        <v>27</v>
      </c>
      <c r="D74" t="s">
        <v>28</v>
      </c>
      <c r="E74" t="s">
        <v>48</v>
      </c>
      <c r="F74" s="1">
        <v>18</v>
      </c>
    </row>
    <row r="75" spans="1:6" x14ac:dyDescent="0.25">
      <c r="A75" t="s">
        <v>137</v>
      </c>
      <c r="B75" t="s">
        <v>133</v>
      </c>
      <c r="C75" t="s">
        <v>27</v>
      </c>
      <c r="D75" t="s">
        <v>29</v>
      </c>
      <c r="E75" t="s">
        <v>48</v>
      </c>
      <c r="F75" s="1">
        <v>31.8</v>
      </c>
    </row>
    <row r="76" spans="1:6" x14ac:dyDescent="0.25">
      <c r="A76" t="s">
        <v>137</v>
      </c>
      <c r="B76" t="s">
        <v>133</v>
      </c>
      <c r="C76" t="s">
        <v>27</v>
      </c>
      <c r="D76" t="s">
        <v>28</v>
      </c>
      <c r="E76" t="s">
        <v>49</v>
      </c>
      <c r="F76" s="1">
        <v>40.6</v>
      </c>
    </row>
    <row r="77" spans="1:6" x14ac:dyDescent="0.25">
      <c r="A77" t="s">
        <v>137</v>
      </c>
      <c r="B77" t="s">
        <v>133</v>
      </c>
      <c r="C77" t="s">
        <v>27</v>
      </c>
      <c r="D77" t="s">
        <v>29</v>
      </c>
      <c r="E77" t="s">
        <v>49</v>
      </c>
      <c r="F77" s="1">
        <v>47.6</v>
      </c>
    </row>
    <row r="78" spans="1:6" x14ac:dyDescent="0.25">
      <c r="A78" t="s">
        <v>137</v>
      </c>
      <c r="B78" t="s">
        <v>133</v>
      </c>
      <c r="C78" t="s">
        <v>27</v>
      </c>
      <c r="D78" t="s">
        <v>28</v>
      </c>
      <c r="E78" t="s">
        <v>50</v>
      </c>
      <c r="F78" s="1">
        <v>56.2</v>
      </c>
    </row>
    <row r="79" spans="1:6" x14ac:dyDescent="0.25">
      <c r="A79" t="s">
        <v>137</v>
      </c>
      <c r="B79" t="s">
        <v>133</v>
      </c>
      <c r="C79" t="s">
        <v>27</v>
      </c>
      <c r="D79" t="s">
        <v>29</v>
      </c>
      <c r="E79" t="s">
        <v>50</v>
      </c>
      <c r="F79" s="1">
        <v>67.099999999999994</v>
      </c>
    </row>
  </sheetData>
  <mergeCells count="2">
    <mergeCell ref="A1:D1"/>
    <mergeCell ref="A2:D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39997558519241921"/>
  </sheetPr>
  <dimension ref="A1:F116"/>
  <sheetViews>
    <sheetView workbookViewId="0">
      <selection sqref="A1:D1"/>
    </sheetView>
  </sheetViews>
  <sheetFormatPr defaultRowHeight="15" x14ac:dyDescent="0.25"/>
  <cols>
    <col min="1" max="1" width="23.7109375" customWidth="1"/>
    <col min="2" max="2" width="26.42578125" customWidth="1"/>
    <col min="3" max="3" width="25.7109375" customWidth="1"/>
    <col min="4" max="4" width="23.140625" customWidth="1"/>
    <col min="5" max="5" width="15" customWidth="1"/>
    <col min="6" max="6" width="9.140625" style="1"/>
  </cols>
  <sheetData>
    <row r="1" spans="1:6" ht="30.75" customHeight="1" x14ac:dyDescent="0.25">
      <c r="A1" s="130" t="s">
        <v>143</v>
      </c>
      <c r="B1" s="130"/>
      <c r="C1" s="130"/>
      <c r="D1" s="130"/>
      <c r="F1"/>
    </row>
    <row r="2" spans="1:6" x14ac:dyDescent="0.25">
      <c r="A2" s="130" t="s">
        <v>75</v>
      </c>
      <c r="B2" s="130"/>
      <c r="C2" s="130"/>
      <c r="D2" s="130"/>
      <c r="F2"/>
    </row>
    <row r="3" spans="1:6" x14ac:dyDescent="0.25">
      <c r="F3"/>
    </row>
    <row r="4" spans="1:6" x14ac:dyDescent="0.25">
      <c r="A4" s="2" t="s">
        <v>0</v>
      </c>
      <c r="B4" s="2" t="s">
        <v>9</v>
      </c>
      <c r="C4" s="2" t="s">
        <v>1</v>
      </c>
      <c r="D4" s="2" t="s">
        <v>6</v>
      </c>
      <c r="E4" s="2" t="s">
        <v>2</v>
      </c>
      <c r="F4" s="7" t="s">
        <v>3</v>
      </c>
    </row>
    <row r="5" spans="1:6" x14ac:dyDescent="0.25">
      <c r="A5" t="s">
        <v>140</v>
      </c>
      <c r="B5" t="s">
        <v>10</v>
      </c>
      <c r="C5" t="s">
        <v>30</v>
      </c>
      <c r="D5" t="s">
        <v>30</v>
      </c>
      <c r="E5" t="s">
        <v>142</v>
      </c>
      <c r="F5" s="1">
        <v>5.6</v>
      </c>
    </row>
    <row r="6" spans="1:6" x14ac:dyDescent="0.25">
      <c r="A6" t="s">
        <v>140</v>
      </c>
      <c r="B6" t="s">
        <v>10</v>
      </c>
      <c r="C6" t="s">
        <v>30</v>
      </c>
      <c r="D6" t="s">
        <v>30</v>
      </c>
      <c r="E6" t="s">
        <v>12</v>
      </c>
      <c r="F6" s="1">
        <v>3.8</v>
      </c>
    </row>
    <row r="7" spans="1:6" x14ac:dyDescent="0.25">
      <c r="A7" t="s">
        <v>140</v>
      </c>
      <c r="B7" t="s">
        <v>10</v>
      </c>
      <c r="C7" t="s">
        <v>30</v>
      </c>
      <c r="D7" t="s">
        <v>30</v>
      </c>
      <c r="E7" t="s">
        <v>13</v>
      </c>
      <c r="F7" s="1">
        <v>7.5</v>
      </c>
    </row>
    <row r="8" spans="1:6" x14ac:dyDescent="0.25">
      <c r="A8" t="s">
        <v>140</v>
      </c>
      <c r="B8" t="s">
        <v>10</v>
      </c>
      <c r="C8" t="s">
        <v>30</v>
      </c>
      <c r="D8" t="s">
        <v>30</v>
      </c>
      <c r="E8" t="s">
        <v>14</v>
      </c>
      <c r="F8" s="1">
        <v>5.5</v>
      </c>
    </row>
    <row r="9" spans="1:6" x14ac:dyDescent="0.25">
      <c r="A9" t="s">
        <v>140</v>
      </c>
      <c r="B9" t="s">
        <v>10</v>
      </c>
      <c r="C9" t="s">
        <v>5</v>
      </c>
      <c r="D9" t="s">
        <v>7</v>
      </c>
      <c r="E9" t="s">
        <v>142</v>
      </c>
      <c r="F9" s="1">
        <v>5.7</v>
      </c>
    </row>
    <row r="10" spans="1:6" x14ac:dyDescent="0.25">
      <c r="A10" t="s">
        <v>140</v>
      </c>
      <c r="B10" t="s">
        <v>10</v>
      </c>
      <c r="C10" t="s">
        <v>5</v>
      </c>
      <c r="D10" t="s">
        <v>11</v>
      </c>
      <c r="E10" t="s">
        <v>142</v>
      </c>
      <c r="F10" s="1">
        <v>5.4</v>
      </c>
    </row>
    <row r="11" spans="1:6" x14ac:dyDescent="0.25">
      <c r="A11" t="s">
        <v>140</v>
      </c>
      <c r="B11" t="s">
        <v>10</v>
      </c>
      <c r="C11" t="s">
        <v>5</v>
      </c>
      <c r="D11" t="s">
        <v>7</v>
      </c>
      <c r="E11" t="s">
        <v>12</v>
      </c>
      <c r="F11" s="1">
        <v>3.5</v>
      </c>
    </row>
    <row r="12" spans="1:6" x14ac:dyDescent="0.25">
      <c r="A12" t="s">
        <v>140</v>
      </c>
      <c r="B12" t="s">
        <v>10</v>
      </c>
      <c r="C12" t="s">
        <v>5</v>
      </c>
      <c r="D12" t="s">
        <v>11</v>
      </c>
      <c r="E12" t="s">
        <v>12</v>
      </c>
      <c r="F12" s="1">
        <v>4.0999999999999996</v>
      </c>
    </row>
    <row r="13" spans="1:6" x14ac:dyDescent="0.25">
      <c r="A13" t="s">
        <v>140</v>
      </c>
      <c r="B13" t="s">
        <v>10</v>
      </c>
      <c r="C13" t="s">
        <v>5</v>
      </c>
      <c r="D13" t="s">
        <v>7</v>
      </c>
      <c r="E13" t="s">
        <v>13</v>
      </c>
      <c r="F13" s="1">
        <v>8</v>
      </c>
    </row>
    <row r="14" spans="1:6" x14ac:dyDescent="0.25">
      <c r="A14" t="s">
        <v>140</v>
      </c>
      <c r="B14" t="s">
        <v>10</v>
      </c>
      <c r="C14" t="s">
        <v>5</v>
      </c>
      <c r="D14" t="s">
        <v>11</v>
      </c>
      <c r="E14" t="s">
        <v>13</v>
      </c>
      <c r="F14" s="1">
        <v>6.9</v>
      </c>
    </row>
    <row r="15" spans="1:6" x14ac:dyDescent="0.25">
      <c r="A15" t="s">
        <v>140</v>
      </c>
      <c r="B15" t="s">
        <v>10</v>
      </c>
      <c r="C15" t="s">
        <v>5</v>
      </c>
      <c r="D15" t="s">
        <v>7</v>
      </c>
      <c r="E15" t="s">
        <v>14</v>
      </c>
      <c r="F15" s="1">
        <v>5.7</v>
      </c>
    </row>
    <row r="16" spans="1:6" x14ac:dyDescent="0.25">
      <c r="A16" t="s">
        <v>140</v>
      </c>
      <c r="B16" t="s">
        <v>10</v>
      </c>
      <c r="C16" t="s">
        <v>5</v>
      </c>
      <c r="D16" t="s">
        <v>11</v>
      </c>
      <c r="E16" t="s">
        <v>14</v>
      </c>
      <c r="F16" s="1">
        <v>5.3</v>
      </c>
    </row>
    <row r="17" spans="1:6" x14ac:dyDescent="0.25">
      <c r="A17" t="s">
        <v>140</v>
      </c>
      <c r="B17" t="s">
        <v>10</v>
      </c>
      <c r="C17" t="s">
        <v>15</v>
      </c>
      <c r="D17" t="s">
        <v>16</v>
      </c>
      <c r="E17" t="s">
        <v>142</v>
      </c>
      <c r="F17" s="1">
        <v>5.3</v>
      </c>
    </row>
    <row r="18" spans="1:6" x14ac:dyDescent="0.25">
      <c r="A18" t="s">
        <v>140</v>
      </c>
      <c r="B18" t="s">
        <v>10</v>
      </c>
      <c r="C18" t="s">
        <v>15</v>
      </c>
      <c r="D18" t="s">
        <v>17</v>
      </c>
      <c r="E18" t="s">
        <v>142</v>
      </c>
      <c r="F18" s="1">
        <v>9.6999999999999993</v>
      </c>
    </row>
    <row r="19" spans="1:6" x14ac:dyDescent="0.25">
      <c r="A19" t="s">
        <v>140</v>
      </c>
      <c r="B19" t="s">
        <v>10</v>
      </c>
      <c r="C19" t="s">
        <v>15</v>
      </c>
      <c r="D19" t="s">
        <v>16</v>
      </c>
      <c r="E19" t="s">
        <v>12</v>
      </c>
      <c r="F19" s="1">
        <v>3.5</v>
      </c>
    </row>
    <row r="20" spans="1:6" x14ac:dyDescent="0.25">
      <c r="A20" t="s">
        <v>140</v>
      </c>
      <c r="B20" t="s">
        <v>10</v>
      </c>
      <c r="C20" t="s">
        <v>15</v>
      </c>
      <c r="D20" t="s">
        <v>17</v>
      </c>
      <c r="E20" t="s">
        <v>12</v>
      </c>
      <c r="F20" s="1">
        <v>7.2</v>
      </c>
    </row>
    <row r="21" spans="1:6" x14ac:dyDescent="0.25">
      <c r="A21" t="s">
        <v>140</v>
      </c>
      <c r="B21" t="s">
        <v>10</v>
      </c>
      <c r="C21" t="s">
        <v>15</v>
      </c>
      <c r="D21" t="s">
        <v>16</v>
      </c>
      <c r="E21" t="s">
        <v>13</v>
      </c>
      <c r="F21" s="1">
        <v>6.9</v>
      </c>
    </row>
    <row r="22" spans="1:6" x14ac:dyDescent="0.25">
      <c r="A22" t="s">
        <v>140</v>
      </c>
      <c r="B22" t="s">
        <v>10</v>
      </c>
      <c r="C22" t="s">
        <v>15</v>
      </c>
      <c r="D22" t="s">
        <v>17</v>
      </c>
      <c r="E22" t="s">
        <v>13</v>
      </c>
      <c r="F22" s="1">
        <v>13.6</v>
      </c>
    </row>
    <row r="23" spans="1:6" x14ac:dyDescent="0.25">
      <c r="A23" t="s">
        <v>140</v>
      </c>
      <c r="B23" t="s">
        <v>10</v>
      </c>
      <c r="C23" t="s">
        <v>15</v>
      </c>
      <c r="D23" t="s">
        <v>16</v>
      </c>
      <c r="E23" t="s">
        <v>14</v>
      </c>
      <c r="F23" s="1">
        <v>5.4</v>
      </c>
    </row>
    <row r="24" spans="1:6" x14ac:dyDescent="0.25">
      <c r="A24" t="s">
        <v>140</v>
      </c>
      <c r="B24" t="s">
        <v>10</v>
      </c>
      <c r="C24" t="s">
        <v>15</v>
      </c>
      <c r="D24" t="s">
        <v>17</v>
      </c>
      <c r="E24" t="s">
        <v>14</v>
      </c>
      <c r="F24" s="1">
        <v>8.1999999999999993</v>
      </c>
    </row>
    <row r="25" spans="1:6" x14ac:dyDescent="0.25">
      <c r="A25" t="s">
        <v>140</v>
      </c>
      <c r="B25" t="s">
        <v>10</v>
      </c>
      <c r="C25" t="s">
        <v>18</v>
      </c>
      <c r="D25" t="s">
        <v>19</v>
      </c>
      <c r="E25" t="s">
        <v>142</v>
      </c>
      <c r="F25" s="1">
        <v>9.3000000000000007</v>
      </c>
    </row>
    <row r="26" spans="1:6" x14ac:dyDescent="0.25">
      <c r="A26" t="s">
        <v>140</v>
      </c>
      <c r="B26" t="s">
        <v>10</v>
      </c>
      <c r="C26" t="s">
        <v>18</v>
      </c>
      <c r="D26" t="s">
        <v>20</v>
      </c>
      <c r="E26" t="s">
        <v>142</v>
      </c>
      <c r="F26" s="1">
        <v>4.3</v>
      </c>
    </row>
    <row r="27" spans="1:6" x14ac:dyDescent="0.25">
      <c r="A27" t="s">
        <v>140</v>
      </c>
      <c r="B27" t="s">
        <v>10</v>
      </c>
      <c r="C27" t="s">
        <v>18</v>
      </c>
      <c r="D27" t="s">
        <v>21</v>
      </c>
      <c r="E27" t="s">
        <v>142</v>
      </c>
      <c r="F27" s="1">
        <v>2.9</v>
      </c>
    </row>
    <row r="28" spans="1:6" x14ac:dyDescent="0.25">
      <c r="A28" t="s">
        <v>140</v>
      </c>
      <c r="B28" t="s">
        <v>10</v>
      </c>
      <c r="C28" t="s">
        <v>18</v>
      </c>
      <c r="D28" t="s">
        <v>19</v>
      </c>
      <c r="E28" t="s">
        <v>12</v>
      </c>
      <c r="F28" s="1">
        <v>7.1</v>
      </c>
    </row>
    <row r="29" spans="1:6" x14ac:dyDescent="0.25">
      <c r="A29" t="s">
        <v>140</v>
      </c>
      <c r="B29" t="s">
        <v>10</v>
      </c>
      <c r="C29" t="s">
        <v>18</v>
      </c>
      <c r="D29" t="s">
        <v>20</v>
      </c>
      <c r="E29" t="s">
        <v>12</v>
      </c>
      <c r="F29" s="1">
        <v>2.8</v>
      </c>
    </row>
    <row r="30" spans="1:6" x14ac:dyDescent="0.25">
      <c r="A30" t="s">
        <v>140</v>
      </c>
      <c r="B30" t="s">
        <v>10</v>
      </c>
      <c r="C30" t="s">
        <v>18</v>
      </c>
      <c r="D30" t="s">
        <v>21</v>
      </c>
      <c r="E30" t="s">
        <v>12</v>
      </c>
      <c r="F30" s="1">
        <v>1.2</v>
      </c>
    </row>
    <row r="31" spans="1:6" x14ac:dyDescent="0.25">
      <c r="A31" t="s">
        <v>140</v>
      </c>
      <c r="B31" t="s">
        <v>10</v>
      </c>
      <c r="C31" t="s">
        <v>18</v>
      </c>
      <c r="D31" t="s">
        <v>19</v>
      </c>
      <c r="E31" t="s">
        <v>13</v>
      </c>
      <c r="F31" s="1">
        <v>12.5</v>
      </c>
    </row>
    <row r="32" spans="1:6" x14ac:dyDescent="0.25">
      <c r="A32" t="s">
        <v>140</v>
      </c>
      <c r="B32" t="s">
        <v>10</v>
      </c>
      <c r="C32" t="s">
        <v>18</v>
      </c>
      <c r="D32" t="s">
        <v>20</v>
      </c>
      <c r="E32" t="s">
        <v>13</v>
      </c>
      <c r="F32" s="1">
        <v>5.6</v>
      </c>
    </row>
    <row r="33" spans="1:6" x14ac:dyDescent="0.25">
      <c r="A33" t="s">
        <v>140</v>
      </c>
      <c r="B33" t="s">
        <v>10</v>
      </c>
      <c r="C33" t="s">
        <v>18</v>
      </c>
      <c r="D33" t="s">
        <v>21</v>
      </c>
      <c r="E33" t="s">
        <v>13</v>
      </c>
      <c r="F33" s="1">
        <v>3.8</v>
      </c>
    </row>
    <row r="34" spans="1:6" x14ac:dyDescent="0.25">
      <c r="A34" t="s">
        <v>140</v>
      </c>
      <c r="B34" t="s">
        <v>10</v>
      </c>
      <c r="C34" t="s">
        <v>18</v>
      </c>
      <c r="D34" t="s">
        <v>19</v>
      </c>
      <c r="E34" t="s">
        <v>14</v>
      </c>
      <c r="F34" s="1">
        <v>8.6</v>
      </c>
    </row>
    <row r="35" spans="1:6" x14ac:dyDescent="0.25">
      <c r="A35" t="s">
        <v>140</v>
      </c>
      <c r="B35" t="s">
        <v>10</v>
      </c>
      <c r="C35" t="s">
        <v>18</v>
      </c>
      <c r="D35" t="s">
        <v>20</v>
      </c>
      <c r="E35" t="s">
        <v>14</v>
      </c>
      <c r="F35" s="1">
        <v>4.4000000000000004</v>
      </c>
    </row>
    <row r="36" spans="1:6" x14ac:dyDescent="0.25">
      <c r="A36" t="s">
        <v>140</v>
      </c>
      <c r="B36" t="s">
        <v>10</v>
      </c>
      <c r="C36" t="s">
        <v>18</v>
      </c>
      <c r="D36" t="s">
        <v>21</v>
      </c>
      <c r="E36" t="s">
        <v>14</v>
      </c>
      <c r="F36" s="1">
        <v>3.8</v>
      </c>
    </row>
    <row r="37" spans="1:6" x14ac:dyDescent="0.25">
      <c r="A37" t="s">
        <v>140</v>
      </c>
      <c r="B37" t="s">
        <v>10</v>
      </c>
      <c r="C37" t="s">
        <v>22</v>
      </c>
      <c r="D37" t="s">
        <v>23</v>
      </c>
      <c r="E37" t="s">
        <v>142</v>
      </c>
      <c r="F37" s="1">
        <v>4.9000000000000004</v>
      </c>
    </row>
    <row r="38" spans="1:6" x14ac:dyDescent="0.25">
      <c r="A38" t="s">
        <v>140</v>
      </c>
      <c r="B38" t="s">
        <v>10</v>
      </c>
      <c r="C38" t="s">
        <v>22</v>
      </c>
      <c r="D38" t="s">
        <v>24</v>
      </c>
      <c r="E38" t="s">
        <v>142</v>
      </c>
      <c r="F38" s="1">
        <v>7.3</v>
      </c>
    </row>
    <row r="39" spans="1:6" x14ac:dyDescent="0.25">
      <c r="A39" t="s">
        <v>140</v>
      </c>
      <c r="B39" t="s">
        <v>10</v>
      </c>
      <c r="C39" t="s">
        <v>22</v>
      </c>
      <c r="D39" t="s">
        <v>25</v>
      </c>
      <c r="E39" t="s">
        <v>142</v>
      </c>
      <c r="F39" s="1">
        <v>5.7</v>
      </c>
    </row>
    <row r="40" spans="1:6" x14ac:dyDescent="0.25">
      <c r="A40" t="s">
        <v>140</v>
      </c>
      <c r="B40" t="s">
        <v>10</v>
      </c>
      <c r="C40" t="s">
        <v>22</v>
      </c>
      <c r="D40" t="s">
        <v>26</v>
      </c>
      <c r="E40" t="s">
        <v>142</v>
      </c>
      <c r="F40" s="1">
        <v>9.6</v>
      </c>
    </row>
    <row r="41" spans="1:6" x14ac:dyDescent="0.25">
      <c r="A41" t="s">
        <v>140</v>
      </c>
      <c r="B41" t="s">
        <v>10</v>
      </c>
      <c r="C41" t="s">
        <v>22</v>
      </c>
      <c r="D41" t="s">
        <v>23</v>
      </c>
      <c r="E41" t="s">
        <v>12</v>
      </c>
      <c r="F41" s="1">
        <v>3.8</v>
      </c>
    </row>
    <row r="42" spans="1:6" x14ac:dyDescent="0.25">
      <c r="A42" t="s">
        <v>140</v>
      </c>
      <c r="B42" t="s">
        <v>10</v>
      </c>
      <c r="C42" t="s">
        <v>22</v>
      </c>
      <c r="D42" t="s">
        <v>24</v>
      </c>
      <c r="E42" t="s">
        <v>12</v>
      </c>
      <c r="F42" s="1">
        <v>3.3</v>
      </c>
    </row>
    <row r="43" spans="1:6" x14ac:dyDescent="0.25">
      <c r="A43" t="s">
        <v>140</v>
      </c>
      <c r="B43" t="s">
        <v>10</v>
      </c>
      <c r="C43" t="s">
        <v>22</v>
      </c>
      <c r="D43" t="s">
        <v>25</v>
      </c>
      <c r="E43" t="s">
        <v>12</v>
      </c>
      <c r="F43" s="1">
        <v>3.6</v>
      </c>
    </row>
    <row r="44" spans="1:6" x14ac:dyDescent="0.25">
      <c r="A44" t="s">
        <v>140</v>
      </c>
      <c r="B44" t="s">
        <v>10</v>
      </c>
      <c r="C44" t="s">
        <v>22</v>
      </c>
      <c r="D44" t="s">
        <v>26</v>
      </c>
      <c r="E44" t="s">
        <v>12</v>
      </c>
      <c r="F44" s="1">
        <v>8</v>
      </c>
    </row>
    <row r="45" spans="1:6" x14ac:dyDescent="0.25">
      <c r="A45" t="s">
        <v>140</v>
      </c>
      <c r="B45" t="s">
        <v>10</v>
      </c>
      <c r="C45" t="s">
        <v>22</v>
      </c>
      <c r="D45" t="s">
        <v>23</v>
      </c>
      <c r="E45" t="s">
        <v>13</v>
      </c>
      <c r="F45" s="1">
        <v>6.3</v>
      </c>
    </row>
    <row r="46" spans="1:6" x14ac:dyDescent="0.25">
      <c r="A46" t="s">
        <v>140</v>
      </c>
      <c r="B46" t="s">
        <v>10</v>
      </c>
      <c r="C46" t="s">
        <v>22</v>
      </c>
      <c r="D46" t="s">
        <v>24</v>
      </c>
      <c r="E46" t="s">
        <v>13</v>
      </c>
      <c r="F46" s="1">
        <v>10.6</v>
      </c>
    </row>
    <row r="47" spans="1:6" x14ac:dyDescent="0.25">
      <c r="A47" t="s">
        <v>140</v>
      </c>
      <c r="B47" t="s">
        <v>10</v>
      </c>
      <c r="C47" t="s">
        <v>22</v>
      </c>
      <c r="D47" t="s">
        <v>25</v>
      </c>
      <c r="E47" t="s">
        <v>13</v>
      </c>
      <c r="F47" s="1">
        <v>8.1999999999999993</v>
      </c>
    </row>
    <row r="48" spans="1:6" x14ac:dyDescent="0.25">
      <c r="A48" t="s">
        <v>140</v>
      </c>
      <c r="B48" t="s">
        <v>10</v>
      </c>
      <c r="C48" t="s">
        <v>22</v>
      </c>
      <c r="D48" t="s">
        <v>26</v>
      </c>
      <c r="E48" t="s">
        <v>13</v>
      </c>
      <c r="F48" s="1">
        <v>11.8</v>
      </c>
    </row>
    <row r="49" spans="1:6" x14ac:dyDescent="0.25">
      <c r="A49" t="s">
        <v>140</v>
      </c>
      <c r="B49" t="s">
        <v>10</v>
      </c>
      <c r="C49" t="s">
        <v>22</v>
      </c>
      <c r="D49" t="s">
        <v>23</v>
      </c>
      <c r="E49" t="s">
        <v>14</v>
      </c>
      <c r="F49" s="1">
        <v>4.5999999999999996</v>
      </c>
    </row>
    <row r="50" spans="1:6" x14ac:dyDescent="0.25">
      <c r="A50" t="s">
        <v>140</v>
      </c>
      <c r="B50" t="s">
        <v>10</v>
      </c>
      <c r="C50" t="s">
        <v>22</v>
      </c>
      <c r="D50" t="s">
        <v>24</v>
      </c>
      <c r="E50" t="s">
        <v>14</v>
      </c>
      <c r="F50" s="1">
        <v>8.1999999999999993</v>
      </c>
    </row>
    <row r="51" spans="1:6" x14ac:dyDescent="0.25">
      <c r="A51" t="s">
        <v>140</v>
      </c>
      <c r="B51" t="s">
        <v>10</v>
      </c>
      <c r="C51" t="s">
        <v>22</v>
      </c>
      <c r="D51" t="s">
        <v>25</v>
      </c>
      <c r="E51" t="s">
        <v>14</v>
      </c>
      <c r="F51" s="1">
        <v>5.3</v>
      </c>
    </row>
    <row r="52" spans="1:6" x14ac:dyDescent="0.25">
      <c r="A52" t="s">
        <v>140</v>
      </c>
      <c r="B52" t="s">
        <v>10</v>
      </c>
      <c r="C52" t="s">
        <v>22</v>
      </c>
      <c r="D52" t="s">
        <v>26</v>
      </c>
      <c r="E52" t="s">
        <v>14</v>
      </c>
      <c r="F52" s="1">
        <v>9</v>
      </c>
    </row>
    <row r="53" spans="1:6" x14ac:dyDescent="0.25">
      <c r="A53" t="s">
        <v>140</v>
      </c>
      <c r="B53" t="s">
        <v>10</v>
      </c>
      <c r="C53" t="s">
        <v>27</v>
      </c>
      <c r="D53" t="s">
        <v>28</v>
      </c>
      <c r="E53" t="s">
        <v>142</v>
      </c>
      <c r="F53" s="1">
        <v>3.5</v>
      </c>
    </row>
    <row r="54" spans="1:6" x14ac:dyDescent="0.25">
      <c r="A54" t="s">
        <v>140</v>
      </c>
      <c r="B54" t="s">
        <v>10</v>
      </c>
      <c r="C54" t="s">
        <v>27</v>
      </c>
      <c r="D54" t="s">
        <v>29</v>
      </c>
      <c r="E54" t="s">
        <v>142</v>
      </c>
      <c r="F54" s="1">
        <v>16.600000000000001</v>
      </c>
    </row>
    <row r="55" spans="1:6" x14ac:dyDescent="0.25">
      <c r="A55" t="s">
        <v>140</v>
      </c>
      <c r="B55" t="s">
        <v>10</v>
      </c>
      <c r="C55" t="s">
        <v>27</v>
      </c>
      <c r="D55" t="s">
        <v>28</v>
      </c>
      <c r="E55" t="s">
        <v>12</v>
      </c>
      <c r="F55" s="1">
        <v>2.2000000000000002</v>
      </c>
    </row>
    <row r="56" spans="1:6" x14ac:dyDescent="0.25">
      <c r="A56" t="s">
        <v>140</v>
      </c>
      <c r="B56" t="s">
        <v>10</v>
      </c>
      <c r="C56" t="s">
        <v>27</v>
      </c>
      <c r="D56" t="s">
        <v>29</v>
      </c>
      <c r="E56" t="s">
        <v>12</v>
      </c>
      <c r="F56" s="1">
        <v>16</v>
      </c>
    </row>
    <row r="57" spans="1:6" x14ac:dyDescent="0.25">
      <c r="A57" t="s">
        <v>140</v>
      </c>
      <c r="B57" t="s">
        <v>10</v>
      </c>
      <c r="C57" t="s">
        <v>27</v>
      </c>
      <c r="D57" t="s">
        <v>28</v>
      </c>
      <c r="E57" t="s">
        <v>13</v>
      </c>
      <c r="F57" s="1">
        <v>4.5</v>
      </c>
    </row>
    <row r="58" spans="1:6" x14ac:dyDescent="0.25">
      <c r="A58" t="s">
        <v>140</v>
      </c>
      <c r="B58" t="s">
        <v>10</v>
      </c>
      <c r="C58" t="s">
        <v>27</v>
      </c>
      <c r="D58" t="s">
        <v>29</v>
      </c>
      <c r="E58" t="s">
        <v>13</v>
      </c>
      <c r="F58" s="1">
        <v>20.100000000000001</v>
      </c>
    </row>
    <row r="59" spans="1:6" x14ac:dyDescent="0.25">
      <c r="A59" t="s">
        <v>140</v>
      </c>
      <c r="B59" t="s">
        <v>10</v>
      </c>
      <c r="C59" t="s">
        <v>27</v>
      </c>
      <c r="D59" t="s">
        <v>28</v>
      </c>
      <c r="E59" t="s">
        <v>14</v>
      </c>
      <c r="F59" s="1">
        <v>3.6</v>
      </c>
    </row>
    <row r="60" spans="1:6" x14ac:dyDescent="0.25">
      <c r="A60" t="s">
        <v>140</v>
      </c>
      <c r="B60" t="s">
        <v>10</v>
      </c>
      <c r="C60" t="s">
        <v>27</v>
      </c>
      <c r="D60" t="s">
        <v>29</v>
      </c>
      <c r="E60" t="s">
        <v>14</v>
      </c>
      <c r="F60" s="1">
        <v>13.5</v>
      </c>
    </row>
    <row r="61" spans="1:6" x14ac:dyDescent="0.25">
      <c r="A61" s="10" t="s">
        <v>140</v>
      </c>
      <c r="B61" s="10" t="s">
        <v>41</v>
      </c>
      <c r="C61" s="10" t="s">
        <v>30</v>
      </c>
      <c r="D61" s="10" t="s">
        <v>30</v>
      </c>
      <c r="E61" t="s">
        <v>141</v>
      </c>
      <c r="F61" s="11">
        <v>0.8</v>
      </c>
    </row>
    <row r="62" spans="1:6" x14ac:dyDescent="0.25">
      <c r="A62" t="s">
        <v>140</v>
      </c>
      <c r="B62" t="s">
        <v>41</v>
      </c>
      <c r="C62" t="s">
        <v>30</v>
      </c>
      <c r="D62" t="s">
        <v>30</v>
      </c>
      <c r="E62" t="s">
        <v>44</v>
      </c>
      <c r="F62" s="29">
        <v>0.2</v>
      </c>
    </row>
    <row r="63" spans="1:6" x14ac:dyDescent="0.25">
      <c r="A63" t="s">
        <v>140</v>
      </c>
      <c r="B63" t="s">
        <v>41</v>
      </c>
      <c r="C63" t="s">
        <v>30</v>
      </c>
      <c r="D63" t="s">
        <v>30</v>
      </c>
      <c r="E63" t="s">
        <v>45</v>
      </c>
      <c r="F63" s="29">
        <v>0.4</v>
      </c>
    </row>
    <row r="64" spans="1:6" x14ac:dyDescent="0.25">
      <c r="A64" t="s">
        <v>140</v>
      </c>
      <c r="B64" t="s">
        <v>41</v>
      </c>
      <c r="C64" t="s">
        <v>30</v>
      </c>
      <c r="D64" t="s">
        <v>30</v>
      </c>
      <c r="E64" t="s">
        <v>46</v>
      </c>
      <c r="F64" s="29">
        <v>1.6</v>
      </c>
    </row>
    <row r="65" spans="1:6" x14ac:dyDescent="0.25">
      <c r="A65" t="s">
        <v>140</v>
      </c>
      <c r="B65" t="s">
        <v>41</v>
      </c>
      <c r="C65" t="s">
        <v>5</v>
      </c>
      <c r="D65" t="s">
        <v>7</v>
      </c>
      <c r="E65" t="s">
        <v>141</v>
      </c>
      <c r="F65" s="29">
        <v>0.5</v>
      </c>
    </row>
    <row r="66" spans="1:6" x14ac:dyDescent="0.25">
      <c r="A66" t="s">
        <v>140</v>
      </c>
      <c r="B66" t="s">
        <v>41</v>
      </c>
      <c r="C66" t="s">
        <v>5</v>
      </c>
      <c r="D66" t="s">
        <v>11</v>
      </c>
      <c r="E66" t="s">
        <v>141</v>
      </c>
      <c r="F66" s="29">
        <v>1</v>
      </c>
    </row>
    <row r="67" spans="1:6" x14ac:dyDescent="0.25">
      <c r="A67" t="s">
        <v>140</v>
      </c>
      <c r="B67" t="s">
        <v>41</v>
      </c>
      <c r="C67" t="s">
        <v>5</v>
      </c>
      <c r="D67" t="s">
        <v>7</v>
      </c>
      <c r="E67" t="s">
        <v>44</v>
      </c>
      <c r="F67" s="29">
        <v>0.1</v>
      </c>
    </row>
    <row r="68" spans="1:6" x14ac:dyDescent="0.25">
      <c r="A68" t="s">
        <v>140</v>
      </c>
      <c r="B68" t="s">
        <v>41</v>
      </c>
      <c r="C68" t="s">
        <v>5</v>
      </c>
      <c r="D68" t="s">
        <v>11</v>
      </c>
      <c r="E68" t="s">
        <v>44</v>
      </c>
      <c r="F68" s="29">
        <v>0.3</v>
      </c>
    </row>
    <row r="69" spans="1:6" x14ac:dyDescent="0.25">
      <c r="A69" t="s">
        <v>140</v>
      </c>
      <c r="B69" t="s">
        <v>41</v>
      </c>
      <c r="C69" t="s">
        <v>5</v>
      </c>
      <c r="D69" t="s">
        <v>7</v>
      </c>
      <c r="E69" t="s">
        <v>45</v>
      </c>
      <c r="F69" s="29">
        <v>0.4</v>
      </c>
    </row>
    <row r="70" spans="1:6" x14ac:dyDescent="0.25">
      <c r="A70" t="s">
        <v>140</v>
      </c>
      <c r="B70" t="s">
        <v>41</v>
      </c>
      <c r="C70" t="s">
        <v>5</v>
      </c>
      <c r="D70" t="s">
        <v>11</v>
      </c>
      <c r="E70" t="s">
        <v>45</v>
      </c>
      <c r="F70" s="29">
        <v>0.4</v>
      </c>
    </row>
    <row r="71" spans="1:6" x14ac:dyDescent="0.25">
      <c r="A71" t="s">
        <v>140</v>
      </c>
      <c r="B71" t="s">
        <v>41</v>
      </c>
      <c r="C71" t="s">
        <v>5</v>
      </c>
      <c r="D71" t="s">
        <v>7</v>
      </c>
      <c r="E71" t="s">
        <v>46</v>
      </c>
      <c r="F71" s="29">
        <v>1</v>
      </c>
    </row>
    <row r="72" spans="1:6" x14ac:dyDescent="0.25">
      <c r="A72" t="s">
        <v>140</v>
      </c>
      <c r="B72" t="s">
        <v>41</v>
      </c>
      <c r="C72" t="s">
        <v>5</v>
      </c>
      <c r="D72" t="s">
        <v>11</v>
      </c>
      <c r="E72" t="s">
        <v>46</v>
      </c>
      <c r="F72" s="29">
        <v>2.2999999999999998</v>
      </c>
    </row>
    <row r="73" spans="1:6" x14ac:dyDescent="0.25">
      <c r="A73" t="s">
        <v>140</v>
      </c>
      <c r="B73" t="s">
        <v>41</v>
      </c>
      <c r="C73" t="s">
        <v>15</v>
      </c>
      <c r="D73" t="s">
        <v>16</v>
      </c>
      <c r="E73" t="s">
        <v>141</v>
      </c>
      <c r="F73" s="29">
        <v>0.7</v>
      </c>
    </row>
    <row r="74" spans="1:6" x14ac:dyDescent="0.25">
      <c r="A74" t="s">
        <v>140</v>
      </c>
      <c r="B74" t="s">
        <v>41</v>
      </c>
      <c r="C74" t="s">
        <v>15</v>
      </c>
      <c r="D74" t="s">
        <v>17</v>
      </c>
      <c r="E74" t="s">
        <v>141</v>
      </c>
      <c r="F74" s="29">
        <v>1.4</v>
      </c>
    </row>
    <row r="75" spans="1:6" x14ac:dyDescent="0.25">
      <c r="A75" t="s">
        <v>140</v>
      </c>
      <c r="B75" t="s">
        <v>41</v>
      </c>
      <c r="C75" t="s">
        <v>15</v>
      </c>
      <c r="D75" t="s">
        <v>16</v>
      </c>
      <c r="E75" t="s">
        <v>44</v>
      </c>
      <c r="F75" s="29">
        <v>0.2</v>
      </c>
    </row>
    <row r="76" spans="1:6" x14ac:dyDescent="0.25">
      <c r="A76" t="s">
        <v>140</v>
      </c>
      <c r="B76" t="s">
        <v>41</v>
      </c>
      <c r="C76" t="s">
        <v>15</v>
      </c>
      <c r="D76" t="s">
        <v>17</v>
      </c>
      <c r="E76" t="s">
        <v>44</v>
      </c>
      <c r="F76" s="29">
        <v>0.2</v>
      </c>
    </row>
    <row r="77" spans="1:6" x14ac:dyDescent="0.25">
      <c r="A77" t="s">
        <v>140</v>
      </c>
      <c r="B77" t="s">
        <v>41</v>
      </c>
      <c r="C77" t="s">
        <v>15</v>
      </c>
      <c r="D77" t="s">
        <v>16</v>
      </c>
      <c r="E77" t="s">
        <v>45</v>
      </c>
      <c r="F77" s="29">
        <v>0.4</v>
      </c>
    </row>
    <row r="78" spans="1:6" x14ac:dyDescent="0.25">
      <c r="A78" t="s">
        <v>140</v>
      </c>
      <c r="B78" t="s">
        <v>41</v>
      </c>
      <c r="C78" t="s">
        <v>15</v>
      </c>
      <c r="D78" t="s">
        <v>17</v>
      </c>
      <c r="E78" t="s">
        <v>45</v>
      </c>
      <c r="F78" s="29">
        <v>0.9</v>
      </c>
    </row>
    <row r="79" spans="1:6" x14ac:dyDescent="0.25">
      <c r="A79" t="s">
        <v>140</v>
      </c>
      <c r="B79" t="s">
        <v>41</v>
      </c>
      <c r="C79" t="s">
        <v>15</v>
      </c>
      <c r="D79" t="s">
        <v>16</v>
      </c>
      <c r="E79" t="s">
        <v>46</v>
      </c>
      <c r="F79" s="29">
        <v>1.6</v>
      </c>
    </row>
    <row r="80" spans="1:6" x14ac:dyDescent="0.25">
      <c r="A80" t="s">
        <v>140</v>
      </c>
      <c r="B80" t="s">
        <v>41</v>
      </c>
      <c r="C80" t="s">
        <v>15</v>
      </c>
      <c r="D80" t="s">
        <v>17</v>
      </c>
      <c r="E80" t="s">
        <v>46</v>
      </c>
      <c r="F80" s="29">
        <v>3.4</v>
      </c>
    </row>
    <row r="81" spans="1:6" x14ac:dyDescent="0.25">
      <c r="A81" t="s">
        <v>140</v>
      </c>
      <c r="B81" t="s">
        <v>41</v>
      </c>
      <c r="C81" t="s">
        <v>18</v>
      </c>
      <c r="D81" t="s">
        <v>19</v>
      </c>
      <c r="E81" t="s">
        <v>141</v>
      </c>
      <c r="F81" s="29">
        <v>1.1000000000000001</v>
      </c>
    </row>
    <row r="82" spans="1:6" x14ac:dyDescent="0.25">
      <c r="A82" t="s">
        <v>140</v>
      </c>
      <c r="B82" t="s">
        <v>41</v>
      </c>
      <c r="C82" t="s">
        <v>18</v>
      </c>
      <c r="D82" t="s">
        <v>20</v>
      </c>
      <c r="E82" t="s">
        <v>141</v>
      </c>
      <c r="F82" s="29">
        <v>0.7</v>
      </c>
    </row>
    <row r="83" spans="1:6" x14ac:dyDescent="0.25">
      <c r="A83" t="s">
        <v>140</v>
      </c>
      <c r="B83" t="s">
        <v>41</v>
      </c>
      <c r="C83" t="s">
        <v>18</v>
      </c>
      <c r="D83" t="s">
        <v>21</v>
      </c>
      <c r="E83" t="s">
        <v>141</v>
      </c>
      <c r="F83" s="29">
        <v>0.6</v>
      </c>
    </row>
    <row r="84" spans="1:6" x14ac:dyDescent="0.25">
      <c r="A84" t="s">
        <v>140</v>
      </c>
      <c r="B84" t="s">
        <v>41</v>
      </c>
      <c r="C84" t="s">
        <v>18</v>
      </c>
      <c r="D84" t="s">
        <v>19</v>
      </c>
      <c r="E84" t="s">
        <v>44</v>
      </c>
      <c r="F84" s="29">
        <v>0.3</v>
      </c>
    </row>
    <row r="85" spans="1:6" x14ac:dyDescent="0.25">
      <c r="A85" t="s">
        <v>140</v>
      </c>
      <c r="B85" t="s">
        <v>41</v>
      </c>
      <c r="C85" t="s">
        <v>18</v>
      </c>
      <c r="D85" t="s">
        <v>20</v>
      </c>
      <c r="E85" t="s">
        <v>44</v>
      </c>
      <c r="F85" s="29">
        <v>0.1</v>
      </c>
    </row>
    <row r="86" spans="1:6" x14ac:dyDescent="0.25">
      <c r="A86" t="s">
        <v>140</v>
      </c>
      <c r="B86" t="s">
        <v>41</v>
      </c>
      <c r="C86" t="s">
        <v>18</v>
      </c>
      <c r="D86" t="s">
        <v>21</v>
      </c>
      <c r="E86" t="s">
        <v>44</v>
      </c>
      <c r="F86" s="29">
        <v>0.4</v>
      </c>
    </row>
    <row r="87" spans="1:6" x14ac:dyDescent="0.25">
      <c r="A87" t="s">
        <v>140</v>
      </c>
      <c r="B87" t="s">
        <v>41</v>
      </c>
      <c r="C87" t="s">
        <v>18</v>
      </c>
      <c r="D87" t="s">
        <v>19</v>
      </c>
      <c r="E87" t="s">
        <v>45</v>
      </c>
      <c r="F87" s="29">
        <v>0.8</v>
      </c>
    </row>
    <row r="88" spans="1:6" x14ac:dyDescent="0.25">
      <c r="A88" t="s">
        <v>140</v>
      </c>
      <c r="B88" t="s">
        <v>41</v>
      </c>
      <c r="C88" t="s">
        <v>18</v>
      </c>
      <c r="D88" t="s">
        <v>20</v>
      </c>
      <c r="E88" t="s">
        <v>45</v>
      </c>
      <c r="F88" s="29">
        <v>0.3</v>
      </c>
    </row>
    <row r="89" spans="1:6" x14ac:dyDescent="0.25">
      <c r="A89" t="s">
        <v>140</v>
      </c>
      <c r="B89" t="s">
        <v>41</v>
      </c>
      <c r="C89" t="s">
        <v>18</v>
      </c>
      <c r="D89" t="s">
        <v>21</v>
      </c>
      <c r="E89" t="s">
        <v>45</v>
      </c>
      <c r="F89" s="29">
        <v>0.2</v>
      </c>
    </row>
    <row r="90" spans="1:6" x14ac:dyDescent="0.25">
      <c r="A90" t="s">
        <v>140</v>
      </c>
      <c r="B90" t="s">
        <v>41</v>
      </c>
      <c r="C90" t="s">
        <v>18</v>
      </c>
      <c r="D90" t="s">
        <v>19</v>
      </c>
      <c r="E90" t="s">
        <v>46</v>
      </c>
      <c r="F90" s="29">
        <v>2.1</v>
      </c>
    </row>
    <row r="91" spans="1:6" x14ac:dyDescent="0.25">
      <c r="A91" t="s">
        <v>140</v>
      </c>
      <c r="B91" t="s">
        <v>41</v>
      </c>
      <c r="C91" t="s">
        <v>18</v>
      </c>
      <c r="D91" t="s">
        <v>20</v>
      </c>
      <c r="E91" t="s">
        <v>46</v>
      </c>
      <c r="F91" s="29">
        <v>1.7</v>
      </c>
    </row>
    <row r="92" spans="1:6" x14ac:dyDescent="0.25">
      <c r="A92" t="s">
        <v>140</v>
      </c>
      <c r="B92" t="s">
        <v>41</v>
      </c>
      <c r="C92" t="s">
        <v>18</v>
      </c>
      <c r="D92" t="s">
        <v>21</v>
      </c>
      <c r="E92" t="s">
        <v>46</v>
      </c>
      <c r="F92" s="29">
        <v>1.2</v>
      </c>
    </row>
    <row r="93" spans="1:6" x14ac:dyDescent="0.25">
      <c r="A93" t="s">
        <v>140</v>
      </c>
      <c r="B93" t="s">
        <v>41</v>
      </c>
      <c r="C93" t="s">
        <v>22</v>
      </c>
      <c r="D93" t="s">
        <v>23</v>
      </c>
      <c r="E93" t="s">
        <v>141</v>
      </c>
      <c r="F93" s="29">
        <v>0.7</v>
      </c>
    </row>
    <row r="94" spans="1:6" x14ac:dyDescent="0.25">
      <c r="A94" t="s">
        <v>140</v>
      </c>
      <c r="B94" t="s">
        <v>41</v>
      </c>
      <c r="C94" t="s">
        <v>22</v>
      </c>
      <c r="D94" t="s">
        <v>24</v>
      </c>
      <c r="E94" t="s">
        <v>141</v>
      </c>
      <c r="F94" s="29">
        <v>0.6</v>
      </c>
    </row>
    <row r="95" spans="1:6" x14ac:dyDescent="0.25">
      <c r="A95" t="s">
        <v>140</v>
      </c>
      <c r="B95" t="s">
        <v>41</v>
      </c>
      <c r="C95" t="s">
        <v>22</v>
      </c>
      <c r="D95" t="s">
        <v>25</v>
      </c>
      <c r="E95" t="s">
        <v>141</v>
      </c>
      <c r="F95" s="29">
        <v>1.3</v>
      </c>
    </row>
    <row r="96" spans="1:6" x14ac:dyDescent="0.25">
      <c r="A96" t="s">
        <v>140</v>
      </c>
      <c r="B96" t="s">
        <v>41</v>
      </c>
      <c r="C96" t="s">
        <v>22</v>
      </c>
      <c r="D96" t="s">
        <v>26</v>
      </c>
      <c r="E96" t="s">
        <v>141</v>
      </c>
      <c r="F96" s="29">
        <v>1</v>
      </c>
    </row>
    <row r="97" spans="1:6" x14ac:dyDescent="0.25">
      <c r="A97" t="s">
        <v>140</v>
      </c>
      <c r="B97" t="s">
        <v>41</v>
      </c>
      <c r="C97" t="s">
        <v>22</v>
      </c>
      <c r="D97" t="s">
        <v>23</v>
      </c>
      <c r="E97" t="s">
        <v>44</v>
      </c>
      <c r="F97" s="29">
        <v>0.2</v>
      </c>
    </row>
    <row r="98" spans="1:6" x14ac:dyDescent="0.25">
      <c r="A98" t="s">
        <v>140</v>
      </c>
      <c r="B98" t="s">
        <v>41</v>
      </c>
      <c r="C98" t="s">
        <v>22</v>
      </c>
      <c r="D98" t="s">
        <v>24</v>
      </c>
      <c r="E98" t="s">
        <v>44</v>
      </c>
      <c r="F98" s="29">
        <v>0.1</v>
      </c>
    </row>
    <row r="99" spans="1:6" x14ac:dyDescent="0.25">
      <c r="A99" t="s">
        <v>140</v>
      </c>
      <c r="B99" t="s">
        <v>41</v>
      </c>
      <c r="C99" t="s">
        <v>22</v>
      </c>
      <c r="D99" t="s">
        <v>25</v>
      </c>
      <c r="E99" t="s">
        <v>44</v>
      </c>
      <c r="F99" s="29">
        <v>0.3</v>
      </c>
    </row>
    <row r="100" spans="1:6" x14ac:dyDescent="0.25">
      <c r="A100" t="s">
        <v>140</v>
      </c>
      <c r="B100" t="s">
        <v>41</v>
      </c>
      <c r="C100" t="s">
        <v>22</v>
      </c>
      <c r="D100" t="s">
        <v>26</v>
      </c>
      <c r="E100" t="s">
        <v>44</v>
      </c>
      <c r="F100" s="29">
        <v>0.4</v>
      </c>
    </row>
    <row r="101" spans="1:6" x14ac:dyDescent="0.25">
      <c r="A101" t="s">
        <v>140</v>
      </c>
      <c r="B101" t="s">
        <v>41</v>
      </c>
      <c r="C101" t="s">
        <v>22</v>
      </c>
      <c r="D101" t="s">
        <v>23</v>
      </c>
      <c r="E101" t="s">
        <v>45</v>
      </c>
      <c r="F101" s="29">
        <v>0.4</v>
      </c>
    </row>
    <row r="102" spans="1:6" x14ac:dyDescent="0.25">
      <c r="A102" t="s">
        <v>140</v>
      </c>
      <c r="B102" t="s">
        <v>41</v>
      </c>
      <c r="C102" t="s">
        <v>22</v>
      </c>
      <c r="D102" t="s">
        <v>24</v>
      </c>
      <c r="E102" t="s">
        <v>45</v>
      </c>
      <c r="F102" s="29">
        <v>0.4</v>
      </c>
    </row>
    <row r="103" spans="1:6" x14ac:dyDescent="0.25">
      <c r="A103" t="s">
        <v>140</v>
      </c>
      <c r="B103" t="s">
        <v>41</v>
      </c>
      <c r="C103" t="s">
        <v>22</v>
      </c>
      <c r="D103" t="s">
        <v>25</v>
      </c>
      <c r="E103" t="s">
        <v>45</v>
      </c>
      <c r="F103" s="29">
        <v>0.8</v>
      </c>
    </row>
    <row r="104" spans="1:6" x14ac:dyDescent="0.25">
      <c r="A104" t="s">
        <v>140</v>
      </c>
      <c r="B104" t="s">
        <v>41</v>
      </c>
      <c r="C104" t="s">
        <v>22</v>
      </c>
      <c r="D104" t="s">
        <v>26</v>
      </c>
      <c r="E104" t="s">
        <v>45</v>
      </c>
      <c r="F104" s="29">
        <v>0.2</v>
      </c>
    </row>
    <row r="105" spans="1:6" x14ac:dyDescent="0.25">
      <c r="A105" t="s">
        <v>140</v>
      </c>
      <c r="B105" t="s">
        <v>41</v>
      </c>
      <c r="C105" t="s">
        <v>22</v>
      </c>
      <c r="D105" t="s">
        <v>23</v>
      </c>
      <c r="E105" t="s">
        <v>46</v>
      </c>
      <c r="F105" s="29">
        <v>1.5</v>
      </c>
    </row>
    <row r="106" spans="1:6" x14ac:dyDescent="0.25">
      <c r="A106" t="s">
        <v>140</v>
      </c>
      <c r="B106" t="s">
        <v>41</v>
      </c>
      <c r="C106" t="s">
        <v>22</v>
      </c>
      <c r="D106" t="s">
        <v>24</v>
      </c>
      <c r="E106" t="s">
        <v>46</v>
      </c>
      <c r="F106" s="29">
        <v>1.3</v>
      </c>
    </row>
    <row r="107" spans="1:6" x14ac:dyDescent="0.25">
      <c r="A107" t="s">
        <v>140</v>
      </c>
      <c r="B107" t="s">
        <v>41</v>
      </c>
      <c r="C107" t="s">
        <v>22</v>
      </c>
      <c r="D107" t="s">
        <v>25</v>
      </c>
      <c r="E107" t="s">
        <v>46</v>
      </c>
      <c r="F107" s="29">
        <v>2.7</v>
      </c>
    </row>
    <row r="108" spans="1:6" x14ac:dyDescent="0.25">
      <c r="A108" t="s">
        <v>140</v>
      </c>
      <c r="B108" t="s">
        <v>41</v>
      </c>
      <c r="C108" t="s">
        <v>22</v>
      </c>
      <c r="D108" t="s">
        <v>26</v>
      </c>
      <c r="E108" t="s">
        <v>46</v>
      </c>
      <c r="F108" s="29">
        <v>2.5</v>
      </c>
    </row>
    <row r="109" spans="1:6" x14ac:dyDescent="0.25">
      <c r="A109" t="s">
        <v>140</v>
      </c>
      <c r="B109" t="s">
        <v>41</v>
      </c>
      <c r="C109" t="s">
        <v>27</v>
      </c>
      <c r="D109" t="s">
        <v>28</v>
      </c>
      <c r="E109" t="s">
        <v>141</v>
      </c>
      <c r="F109" s="29">
        <v>0.6</v>
      </c>
    </row>
    <row r="110" spans="1:6" x14ac:dyDescent="0.25">
      <c r="A110" t="s">
        <v>140</v>
      </c>
      <c r="B110" t="s">
        <v>41</v>
      </c>
      <c r="C110" t="s">
        <v>27</v>
      </c>
      <c r="D110" t="s">
        <v>29</v>
      </c>
      <c r="E110" t="s">
        <v>141</v>
      </c>
      <c r="F110" s="29">
        <v>1.4</v>
      </c>
    </row>
    <row r="111" spans="1:6" x14ac:dyDescent="0.25">
      <c r="A111" t="s">
        <v>140</v>
      </c>
      <c r="B111" t="s">
        <v>41</v>
      </c>
      <c r="C111" t="s">
        <v>27</v>
      </c>
      <c r="D111" t="s">
        <v>28</v>
      </c>
      <c r="E111" t="s">
        <v>44</v>
      </c>
      <c r="F111" s="29">
        <v>0.1</v>
      </c>
    </row>
    <row r="112" spans="1:6" x14ac:dyDescent="0.25">
      <c r="A112" t="s">
        <v>140</v>
      </c>
      <c r="B112" t="s">
        <v>41</v>
      </c>
      <c r="C112" t="s">
        <v>27</v>
      </c>
      <c r="D112" t="s">
        <v>29</v>
      </c>
      <c r="E112" t="s">
        <v>44</v>
      </c>
      <c r="F112" s="29">
        <v>0.5</v>
      </c>
    </row>
    <row r="113" spans="1:6" x14ac:dyDescent="0.25">
      <c r="A113" t="s">
        <v>140</v>
      </c>
      <c r="B113" t="s">
        <v>41</v>
      </c>
      <c r="C113" t="s">
        <v>27</v>
      </c>
      <c r="D113" t="s">
        <v>28</v>
      </c>
      <c r="E113" t="s">
        <v>45</v>
      </c>
      <c r="F113" s="29">
        <v>0.4</v>
      </c>
    </row>
    <row r="114" spans="1:6" x14ac:dyDescent="0.25">
      <c r="A114" t="s">
        <v>140</v>
      </c>
      <c r="B114" t="s">
        <v>41</v>
      </c>
      <c r="C114" t="s">
        <v>27</v>
      </c>
      <c r="D114" t="s">
        <v>29</v>
      </c>
      <c r="E114" t="s">
        <v>45</v>
      </c>
      <c r="F114" s="29">
        <v>0.7</v>
      </c>
    </row>
    <row r="115" spans="1:6" x14ac:dyDescent="0.25">
      <c r="A115" t="s">
        <v>140</v>
      </c>
      <c r="B115" t="s">
        <v>41</v>
      </c>
      <c r="C115" t="s">
        <v>27</v>
      </c>
      <c r="D115" t="s">
        <v>28</v>
      </c>
      <c r="E115" t="s">
        <v>46</v>
      </c>
      <c r="F115" s="29">
        <v>1.2</v>
      </c>
    </row>
    <row r="116" spans="1:6" x14ac:dyDescent="0.25">
      <c r="A116" t="s">
        <v>140</v>
      </c>
      <c r="B116" t="s">
        <v>41</v>
      </c>
      <c r="C116" t="s">
        <v>27</v>
      </c>
      <c r="D116" t="s">
        <v>29</v>
      </c>
      <c r="E116" t="s">
        <v>46</v>
      </c>
      <c r="F116" s="29">
        <v>3.5</v>
      </c>
    </row>
  </sheetData>
  <mergeCells count="2">
    <mergeCell ref="A1:D1"/>
    <mergeCell ref="A2:D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39997558519241921"/>
  </sheetPr>
  <dimension ref="A1:F219"/>
  <sheetViews>
    <sheetView workbookViewId="0">
      <selection sqref="A1:D1"/>
    </sheetView>
  </sheetViews>
  <sheetFormatPr defaultRowHeight="15" x14ac:dyDescent="0.25"/>
  <cols>
    <col min="1" max="1" width="27.42578125" customWidth="1"/>
    <col min="2" max="2" width="20.28515625" bestFit="1" customWidth="1"/>
    <col min="3" max="3" width="29" bestFit="1" customWidth="1"/>
    <col min="4" max="4" width="15.42578125" bestFit="1" customWidth="1"/>
    <col min="5" max="5" width="10" bestFit="1" customWidth="1"/>
    <col min="6" max="6" width="9.140625" style="1"/>
  </cols>
  <sheetData>
    <row r="1" spans="1:6" ht="33" customHeight="1" x14ac:dyDescent="0.25">
      <c r="A1" s="130" t="s">
        <v>148</v>
      </c>
      <c r="B1" s="130"/>
      <c r="C1" s="130"/>
      <c r="D1" s="130"/>
      <c r="F1"/>
    </row>
    <row r="2" spans="1:6" x14ac:dyDescent="0.25">
      <c r="A2" s="130" t="s">
        <v>147</v>
      </c>
      <c r="B2" s="130"/>
      <c r="C2" s="130"/>
      <c r="D2" s="130"/>
      <c r="F2"/>
    </row>
    <row r="3" spans="1:6" x14ac:dyDescent="0.25">
      <c r="F3"/>
    </row>
    <row r="4" spans="1:6" x14ac:dyDescent="0.25">
      <c r="A4" s="2" t="s">
        <v>0</v>
      </c>
      <c r="B4" s="2" t="s">
        <v>9</v>
      </c>
      <c r="C4" s="2" t="s">
        <v>1</v>
      </c>
      <c r="D4" s="2" t="s">
        <v>6</v>
      </c>
      <c r="E4" s="2" t="s">
        <v>2</v>
      </c>
      <c r="F4" s="7" t="s">
        <v>3</v>
      </c>
    </row>
    <row r="5" spans="1:6" x14ac:dyDescent="0.25">
      <c r="A5" t="s">
        <v>146</v>
      </c>
      <c r="B5" t="s">
        <v>133</v>
      </c>
      <c r="C5" t="s">
        <v>30</v>
      </c>
      <c r="D5" t="s">
        <v>30</v>
      </c>
      <c r="E5" t="s">
        <v>138</v>
      </c>
      <c r="F5" s="1">
        <v>6.4</v>
      </c>
    </row>
    <row r="6" spans="1:6" x14ac:dyDescent="0.25">
      <c r="A6" t="s">
        <v>146</v>
      </c>
      <c r="B6" t="s">
        <v>133</v>
      </c>
      <c r="C6" t="s">
        <v>30</v>
      </c>
      <c r="D6" t="s">
        <v>30</v>
      </c>
      <c r="E6" t="s">
        <v>47</v>
      </c>
      <c r="F6" s="1">
        <v>0</v>
      </c>
    </row>
    <row r="7" spans="1:6" x14ac:dyDescent="0.25">
      <c r="A7" t="s">
        <v>146</v>
      </c>
      <c r="B7" t="s">
        <v>133</v>
      </c>
      <c r="C7" t="s">
        <v>30</v>
      </c>
      <c r="D7" t="s">
        <v>30</v>
      </c>
      <c r="E7" t="s">
        <v>48</v>
      </c>
      <c r="F7" s="1">
        <v>1.7</v>
      </c>
    </row>
    <row r="8" spans="1:6" x14ac:dyDescent="0.25">
      <c r="A8" t="s">
        <v>146</v>
      </c>
      <c r="B8" t="s">
        <v>133</v>
      </c>
      <c r="C8" t="s">
        <v>30</v>
      </c>
      <c r="D8" t="s">
        <v>30</v>
      </c>
      <c r="E8" t="s">
        <v>49</v>
      </c>
      <c r="F8" s="1">
        <v>13.9</v>
      </c>
    </row>
    <row r="9" spans="1:6" x14ac:dyDescent="0.25">
      <c r="A9" t="s">
        <v>146</v>
      </c>
      <c r="B9" t="s">
        <v>133</v>
      </c>
      <c r="C9" t="s">
        <v>30</v>
      </c>
      <c r="D9" t="s">
        <v>30</v>
      </c>
      <c r="E9" t="s">
        <v>50</v>
      </c>
      <c r="F9" s="1">
        <v>35.700000000000003</v>
      </c>
    </row>
    <row r="10" spans="1:6" x14ac:dyDescent="0.25">
      <c r="A10" t="s">
        <v>146</v>
      </c>
      <c r="B10" t="s">
        <v>133</v>
      </c>
      <c r="C10" t="s">
        <v>5</v>
      </c>
      <c r="D10" t="s">
        <v>7</v>
      </c>
      <c r="E10" t="s">
        <v>138</v>
      </c>
      <c r="F10" s="1">
        <v>5.2</v>
      </c>
    </row>
    <row r="11" spans="1:6" x14ac:dyDescent="0.25">
      <c r="A11" t="s">
        <v>146</v>
      </c>
      <c r="B11" t="s">
        <v>133</v>
      </c>
      <c r="C11" t="s">
        <v>5</v>
      </c>
      <c r="D11" t="s">
        <v>11</v>
      </c>
      <c r="E11" t="s">
        <v>138</v>
      </c>
      <c r="F11" s="1">
        <v>7.7</v>
      </c>
    </row>
    <row r="12" spans="1:6" x14ac:dyDescent="0.25">
      <c r="A12" t="s">
        <v>146</v>
      </c>
      <c r="B12" t="s">
        <v>133</v>
      </c>
      <c r="C12" t="s">
        <v>5</v>
      </c>
      <c r="D12" t="s">
        <v>7</v>
      </c>
      <c r="E12" t="s">
        <v>47</v>
      </c>
      <c r="F12" s="1">
        <v>0</v>
      </c>
    </row>
    <row r="13" spans="1:6" x14ac:dyDescent="0.25">
      <c r="A13" t="s">
        <v>146</v>
      </c>
      <c r="B13" t="s">
        <v>133</v>
      </c>
      <c r="C13" t="s">
        <v>5</v>
      </c>
      <c r="D13" t="s">
        <v>11</v>
      </c>
      <c r="E13" t="s">
        <v>47</v>
      </c>
      <c r="F13" s="1">
        <v>0</v>
      </c>
    </row>
    <row r="14" spans="1:6" x14ac:dyDescent="0.25">
      <c r="A14" t="s">
        <v>146</v>
      </c>
      <c r="B14" t="s">
        <v>133</v>
      </c>
      <c r="C14" t="s">
        <v>5</v>
      </c>
      <c r="D14" t="s">
        <v>7</v>
      </c>
      <c r="E14" t="s">
        <v>48</v>
      </c>
      <c r="F14" s="1">
        <v>1.6</v>
      </c>
    </row>
    <row r="15" spans="1:6" x14ac:dyDescent="0.25">
      <c r="A15" t="s">
        <v>146</v>
      </c>
      <c r="B15" t="s">
        <v>133</v>
      </c>
      <c r="C15" t="s">
        <v>5</v>
      </c>
      <c r="D15" t="s">
        <v>11</v>
      </c>
      <c r="E15" t="s">
        <v>48</v>
      </c>
      <c r="F15" s="1">
        <v>1.8</v>
      </c>
    </row>
    <row r="16" spans="1:6" x14ac:dyDescent="0.25">
      <c r="A16" t="s">
        <v>146</v>
      </c>
      <c r="B16" t="s">
        <v>133</v>
      </c>
      <c r="C16" t="s">
        <v>5</v>
      </c>
      <c r="D16" t="s">
        <v>7</v>
      </c>
      <c r="E16" s="20" t="s">
        <v>49</v>
      </c>
      <c r="F16" s="1">
        <v>11.8</v>
      </c>
    </row>
    <row r="17" spans="1:6" x14ac:dyDescent="0.25">
      <c r="A17" t="s">
        <v>146</v>
      </c>
      <c r="B17" t="s">
        <v>133</v>
      </c>
      <c r="C17" t="s">
        <v>5</v>
      </c>
      <c r="D17" t="s">
        <v>11</v>
      </c>
      <c r="E17" s="20" t="s">
        <v>49</v>
      </c>
      <c r="F17" s="1">
        <v>16</v>
      </c>
    </row>
    <row r="18" spans="1:6" x14ac:dyDescent="0.25">
      <c r="A18" t="s">
        <v>146</v>
      </c>
      <c r="B18" t="s">
        <v>133</v>
      </c>
      <c r="C18" t="s">
        <v>5</v>
      </c>
      <c r="D18" t="s">
        <v>7</v>
      </c>
      <c r="E18" t="s">
        <v>50</v>
      </c>
      <c r="F18" s="1">
        <v>31</v>
      </c>
    </row>
    <row r="19" spans="1:6" x14ac:dyDescent="0.25">
      <c r="A19" t="s">
        <v>146</v>
      </c>
      <c r="B19" t="s">
        <v>133</v>
      </c>
      <c r="C19" t="s">
        <v>5</v>
      </c>
      <c r="D19" t="s">
        <v>11</v>
      </c>
      <c r="E19" t="s">
        <v>50</v>
      </c>
      <c r="F19" s="1">
        <v>38.9</v>
      </c>
    </row>
    <row r="20" spans="1:6" x14ac:dyDescent="0.25">
      <c r="A20" t="s">
        <v>146</v>
      </c>
      <c r="B20" t="s">
        <v>133</v>
      </c>
      <c r="C20" t="s">
        <v>128</v>
      </c>
      <c r="D20" t="s">
        <v>17</v>
      </c>
      <c r="E20" t="s">
        <v>138</v>
      </c>
      <c r="F20" s="1">
        <v>7.9</v>
      </c>
    </row>
    <row r="21" spans="1:6" x14ac:dyDescent="0.25">
      <c r="A21" t="s">
        <v>146</v>
      </c>
      <c r="B21" t="s">
        <v>133</v>
      </c>
      <c r="C21" t="s">
        <v>128</v>
      </c>
      <c r="D21" t="s">
        <v>16</v>
      </c>
      <c r="E21" t="s">
        <v>138</v>
      </c>
      <c r="F21" s="1">
        <v>6.4</v>
      </c>
    </row>
    <row r="22" spans="1:6" x14ac:dyDescent="0.25">
      <c r="A22" t="s">
        <v>146</v>
      </c>
      <c r="B22" t="s">
        <v>133</v>
      </c>
      <c r="C22" t="s">
        <v>128</v>
      </c>
      <c r="D22" t="s">
        <v>17</v>
      </c>
      <c r="E22" t="s">
        <v>47</v>
      </c>
      <c r="F22" s="1">
        <v>0</v>
      </c>
    </row>
    <row r="23" spans="1:6" x14ac:dyDescent="0.25">
      <c r="A23" t="s">
        <v>146</v>
      </c>
      <c r="B23" t="s">
        <v>133</v>
      </c>
      <c r="C23" t="s">
        <v>128</v>
      </c>
      <c r="D23" t="s">
        <v>16</v>
      </c>
      <c r="E23" t="s">
        <v>47</v>
      </c>
      <c r="F23" s="1">
        <v>0</v>
      </c>
    </row>
    <row r="24" spans="1:6" x14ac:dyDescent="0.25">
      <c r="A24" t="s">
        <v>146</v>
      </c>
      <c r="B24" t="s">
        <v>133</v>
      </c>
      <c r="C24" t="s">
        <v>128</v>
      </c>
      <c r="D24" t="s">
        <v>17</v>
      </c>
      <c r="E24" t="s">
        <v>48</v>
      </c>
      <c r="F24" s="1">
        <v>7.6</v>
      </c>
    </row>
    <row r="25" spans="1:6" x14ac:dyDescent="0.25">
      <c r="A25" t="s">
        <v>146</v>
      </c>
      <c r="B25" t="s">
        <v>133</v>
      </c>
      <c r="C25" t="s">
        <v>128</v>
      </c>
      <c r="D25" t="s">
        <v>16</v>
      </c>
      <c r="E25" t="s">
        <v>48</v>
      </c>
      <c r="F25" s="1">
        <v>1.6</v>
      </c>
    </row>
    <row r="26" spans="1:6" x14ac:dyDescent="0.25">
      <c r="A26" t="s">
        <v>146</v>
      </c>
      <c r="B26" t="s">
        <v>133</v>
      </c>
      <c r="C26" t="s">
        <v>128</v>
      </c>
      <c r="D26" t="s">
        <v>17</v>
      </c>
      <c r="E26" s="20" t="s">
        <v>49</v>
      </c>
      <c r="F26" s="1">
        <v>20.8</v>
      </c>
    </row>
    <row r="27" spans="1:6" x14ac:dyDescent="0.25">
      <c r="A27" t="s">
        <v>146</v>
      </c>
      <c r="B27" t="s">
        <v>133</v>
      </c>
      <c r="C27" t="s">
        <v>128</v>
      </c>
      <c r="D27" t="s">
        <v>16</v>
      </c>
      <c r="E27" s="20" t="s">
        <v>49</v>
      </c>
      <c r="F27" s="1">
        <v>13.8</v>
      </c>
    </row>
    <row r="28" spans="1:6" x14ac:dyDescent="0.25">
      <c r="A28" t="s">
        <v>146</v>
      </c>
      <c r="B28" t="s">
        <v>133</v>
      </c>
      <c r="C28" t="s">
        <v>128</v>
      </c>
      <c r="D28" t="s">
        <v>17</v>
      </c>
      <c r="E28" t="s">
        <v>50</v>
      </c>
      <c r="F28" s="1">
        <v>40.4</v>
      </c>
    </row>
    <row r="29" spans="1:6" x14ac:dyDescent="0.25">
      <c r="A29" t="s">
        <v>146</v>
      </c>
      <c r="B29" t="s">
        <v>133</v>
      </c>
      <c r="C29" t="s">
        <v>128</v>
      </c>
      <c r="D29" t="s">
        <v>16</v>
      </c>
      <c r="E29" t="s">
        <v>50</v>
      </c>
      <c r="F29" s="1">
        <v>35.700000000000003</v>
      </c>
    </row>
    <row r="30" spans="1:6" x14ac:dyDescent="0.25">
      <c r="A30" t="s">
        <v>146</v>
      </c>
      <c r="B30" t="s">
        <v>133</v>
      </c>
      <c r="C30" t="s">
        <v>22</v>
      </c>
      <c r="D30" t="s">
        <v>134</v>
      </c>
      <c r="E30" t="s">
        <v>138</v>
      </c>
      <c r="F30" s="1">
        <v>5</v>
      </c>
    </row>
    <row r="31" spans="1:6" x14ac:dyDescent="0.25">
      <c r="A31" t="s">
        <v>146</v>
      </c>
      <c r="B31" t="s">
        <v>133</v>
      </c>
      <c r="C31" t="s">
        <v>22</v>
      </c>
      <c r="D31" t="s">
        <v>54</v>
      </c>
      <c r="E31" t="s">
        <v>138</v>
      </c>
      <c r="F31" s="1">
        <v>9</v>
      </c>
    </row>
    <row r="32" spans="1:6" x14ac:dyDescent="0.25">
      <c r="A32" t="s">
        <v>146</v>
      </c>
      <c r="B32" t="s">
        <v>133</v>
      </c>
      <c r="C32" t="s">
        <v>22</v>
      </c>
      <c r="D32" t="s">
        <v>134</v>
      </c>
      <c r="E32" t="s">
        <v>47</v>
      </c>
      <c r="F32" s="1">
        <v>0</v>
      </c>
    </row>
    <row r="33" spans="1:6" x14ac:dyDescent="0.25">
      <c r="A33" t="s">
        <v>146</v>
      </c>
      <c r="B33" t="s">
        <v>133</v>
      </c>
      <c r="C33" t="s">
        <v>22</v>
      </c>
      <c r="D33" t="s">
        <v>54</v>
      </c>
      <c r="E33" t="s">
        <v>47</v>
      </c>
      <c r="F33" s="1">
        <v>0</v>
      </c>
    </row>
    <row r="34" spans="1:6" x14ac:dyDescent="0.25">
      <c r="A34" t="s">
        <v>146</v>
      </c>
      <c r="B34" t="s">
        <v>133</v>
      </c>
      <c r="C34" t="s">
        <v>22</v>
      </c>
      <c r="D34" t="s">
        <v>134</v>
      </c>
      <c r="E34" t="s">
        <v>48</v>
      </c>
      <c r="F34" s="1">
        <v>1</v>
      </c>
    </row>
    <row r="35" spans="1:6" x14ac:dyDescent="0.25">
      <c r="A35" t="s">
        <v>146</v>
      </c>
      <c r="B35" t="s">
        <v>133</v>
      </c>
      <c r="C35" t="s">
        <v>22</v>
      </c>
      <c r="D35" t="s">
        <v>54</v>
      </c>
      <c r="E35" t="s">
        <v>48</v>
      </c>
      <c r="F35" s="1">
        <v>2.9</v>
      </c>
    </row>
    <row r="36" spans="1:6" x14ac:dyDescent="0.25">
      <c r="A36" t="s">
        <v>146</v>
      </c>
      <c r="B36" t="s">
        <v>133</v>
      </c>
      <c r="C36" t="s">
        <v>22</v>
      </c>
      <c r="D36" t="s">
        <v>134</v>
      </c>
      <c r="E36" s="20" t="s">
        <v>49</v>
      </c>
      <c r="F36" s="1">
        <v>10.8</v>
      </c>
    </row>
    <row r="37" spans="1:6" x14ac:dyDescent="0.25">
      <c r="A37" t="s">
        <v>146</v>
      </c>
      <c r="B37" t="s">
        <v>133</v>
      </c>
      <c r="C37" t="s">
        <v>22</v>
      </c>
      <c r="D37" t="s">
        <v>54</v>
      </c>
      <c r="E37" s="20" t="s">
        <v>49</v>
      </c>
      <c r="F37" s="1">
        <v>18.600000000000001</v>
      </c>
    </row>
    <row r="38" spans="1:6" x14ac:dyDescent="0.25">
      <c r="A38" t="s">
        <v>146</v>
      </c>
      <c r="B38" t="s">
        <v>133</v>
      </c>
      <c r="C38" t="s">
        <v>22</v>
      </c>
      <c r="D38" t="s">
        <v>134</v>
      </c>
      <c r="E38" t="s">
        <v>50</v>
      </c>
      <c r="F38" s="1">
        <v>32.6</v>
      </c>
    </row>
    <row r="39" spans="1:6" x14ac:dyDescent="0.25">
      <c r="A39" t="s">
        <v>146</v>
      </c>
      <c r="B39" t="s">
        <v>133</v>
      </c>
      <c r="C39" t="s">
        <v>22</v>
      </c>
      <c r="D39" t="s">
        <v>54</v>
      </c>
      <c r="E39" t="s">
        <v>50</v>
      </c>
      <c r="F39" s="1">
        <v>40.5</v>
      </c>
    </row>
    <row r="40" spans="1:6" x14ac:dyDescent="0.25">
      <c r="A40" t="s">
        <v>146</v>
      </c>
      <c r="B40" t="s">
        <v>133</v>
      </c>
      <c r="C40" t="s">
        <v>63</v>
      </c>
      <c r="D40" t="s">
        <v>64</v>
      </c>
      <c r="E40" t="s">
        <v>138</v>
      </c>
      <c r="F40" s="1">
        <v>21.9</v>
      </c>
    </row>
    <row r="41" spans="1:6" x14ac:dyDescent="0.25">
      <c r="A41" t="s">
        <v>146</v>
      </c>
      <c r="B41" t="s">
        <v>133</v>
      </c>
      <c r="C41" t="s">
        <v>63</v>
      </c>
      <c r="D41" t="s">
        <v>65</v>
      </c>
      <c r="E41" t="s">
        <v>138</v>
      </c>
      <c r="F41" s="1">
        <v>4.0999999999999996</v>
      </c>
    </row>
    <row r="42" spans="1:6" x14ac:dyDescent="0.25">
      <c r="A42" t="s">
        <v>146</v>
      </c>
      <c r="B42" t="s">
        <v>133</v>
      </c>
      <c r="C42" t="s">
        <v>63</v>
      </c>
      <c r="D42" t="s">
        <v>64</v>
      </c>
      <c r="E42" t="s">
        <v>47</v>
      </c>
      <c r="F42" s="1">
        <v>0</v>
      </c>
    </row>
    <row r="43" spans="1:6" x14ac:dyDescent="0.25">
      <c r="A43" t="s">
        <v>146</v>
      </c>
      <c r="B43" t="s">
        <v>133</v>
      </c>
      <c r="C43" t="s">
        <v>63</v>
      </c>
      <c r="D43" t="s">
        <v>65</v>
      </c>
      <c r="E43" t="s">
        <v>47</v>
      </c>
      <c r="F43" s="1">
        <v>0</v>
      </c>
    </row>
    <row r="44" spans="1:6" x14ac:dyDescent="0.25">
      <c r="A44" t="s">
        <v>146</v>
      </c>
      <c r="B44" t="s">
        <v>133</v>
      </c>
      <c r="C44" t="s">
        <v>63</v>
      </c>
      <c r="D44" t="s">
        <v>64</v>
      </c>
      <c r="E44" t="s">
        <v>48</v>
      </c>
      <c r="F44" s="1">
        <v>4.8</v>
      </c>
    </row>
    <row r="45" spans="1:6" x14ac:dyDescent="0.25">
      <c r="A45" t="s">
        <v>146</v>
      </c>
      <c r="B45" t="s">
        <v>133</v>
      </c>
      <c r="C45" t="s">
        <v>63</v>
      </c>
      <c r="D45" t="s">
        <v>65</v>
      </c>
      <c r="E45" t="s">
        <v>48</v>
      </c>
      <c r="F45" s="1">
        <v>1.5</v>
      </c>
    </row>
    <row r="46" spans="1:6" x14ac:dyDescent="0.25">
      <c r="A46" t="s">
        <v>146</v>
      </c>
      <c r="B46" t="s">
        <v>133</v>
      </c>
      <c r="C46" t="s">
        <v>63</v>
      </c>
      <c r="D46" t="s">
        <v>64</v>
      </c>
      <c r="E46" t="s">
        <v>49</v>
      </c>
      <c r="F46" s="1">
        <v>24</v>
      </c>
    </row>
    <row r="47" spans="1:6" x14ac:dyDescent="0.25">
      <c r="A47" t="s">
        <v>146</v>
      </c>
      <c r="B47" t="s">
        <v>133</v>
      </c>
      <c r="C47" t="s">
        <v>63</v>
      </c>
      <c r="D47" t="s">
        <v>65</v>
      </c>
      <c r="E47" t="s">
        <v>49</v>
      </c>
      <c r="F47" s="1">
        <v>10.7</v>
      </c>
    </row>
    <row r="48" spans="1:6" x14ac:dyDescent="0.25">
      <c r="A48" t="s">
        <v>146</v>
      </c>
      <c r="B48" t="s">
        <v>133</v>
      </c>
      <c r="C48" t="s">
        <v>63</v>
      </c>
      <c r="D48" t="s">
        <v>64</v>
      </c>
      <c r="E48" t="s">
        <v>50</v>
      </c>
      <c r="F48" s="1">
        <v>45.4</v>
      </c>
    </row>
    <row r="49" spans="1:6" x14ac:dyDescent="0.25">
      <c r="A49" t="s">
        <v>146</v>
      </c>
      <c r="B49" t="s">
        <v>133</v>
      </c>
      <c r="C49" t="s">
        <v>63</v>
      </c>
      <c r="D49" t="s">
        <v>65</v>
      </c>
      <c r="E49" t="s">
        <v>50</v>
      </c>
      <c r="F49" s="1">
        <v>28.4</v>
      </c>
    </row>
    <row r="50" spans="1:6" x14ac:dyDescent="0.25">
      <c r="A50" t="s">
        <v>146</v>
      </c>
      <c r="B50" t="s">
        <v>133</v>
      </c>
      <c r="C50" t="s">
        <v>55</v>
      </c>
      <c r="D50" t="s">
        <v>57</v>
      </c>
      <c r="E50" t="s">
        <v>138</v>
      </c>
      <c r="F50" s="1">
        <v>17.100000000000001</v>
      </c>
    </row>
    <row r="51" spans="1:6" x14ac:dyDescent="0.25">
      <c r="A51" t="s">
        <v>146</v>
      </c>
      <c r="B51" t="s">
        <v>133</v>
      </c>
      <c r="C51" t="s">
        <v>55</v>
      </c>
      <c r="D51" t="s">
        <v>58</v>
      </c>
      <c r="E51" t="s">
        <v>138</v>
      </c>
      <c r="F51" s="1">
        <v>2.7</v>
      </c>
    </row>
    <row r="52" spans="1:6" x14ac:dyDescent="0.25">
      <c r="A52" t="s">
        <v>146</v>
      </c>
      <c r="B52" t="s">
        <v>133</v>
      </c>
      <c r="C52" t="s">
        <v>55</v>
      </c>
      <c r="D52" t="s">
        <v>57</v>
      </c>
      <c r="E52" t="s">
        <v>47</v>
      </c>
      <c r="F52" s="1">
        <v>0</v>
      </c>
    </row>
    <row r="53" spans="1:6" x14ac:dyDescent="0.25">
      <c r="A53" t="s">
        <v>146</v>
      </c>
      <c r="B53" t="s">
        <v>133</v>
      </c>
      <c r="C53" t="s">
        <v>55</v>
      </c>
      <c r="D53" t="s">
        <v>58</v>
      </c>
      <c r="E53" t="s">
        <v>47</v>
      </c>
      <c r="F53" s="1">
        <v>0</v>
      </c>
    </row>
    <row r="54" spans="1:6" x14ac:dyDescent="0.25">
      <c r="A54" t="s">
        <v>146</v>
      </c>
      <c r="B54" t="s">
        <v>133</v>
      </c>
      <c r="C54" t="s">
        <v>55</v>
      </c>
      <c r="D54" t="s">
        <v>57</v>
      </c>
      <c r="E54" t="s">
        <v>48</v>
      </c>
      <c r="F54" s="1">
        <v>4.9000000000000004</v>
      </c>
    </row>
    <row r="55" spans="1:6" x14ac:dyDescent="0.25">
      <c r="A55" t="s">
        <v>146</v>
      </c>
      <c r="B55" t="s">
        <v>133</v>
      </c>
      <c r="C55" t="s">
        <v>55</v>
      </c>
      <c r="D55" t="s">
        <v>58</v>
      </c>
      <c r="E55" t="s">
        <v>48</v>
      </c>
      <c r="F55" s="1">
        <v>1.2</v>
      </c>
    </row>
    <row r="56" spans="1:6" x14ac:dyDescent="0.25">
      <c r="A56" t="s">
        <v>146</v>
      </c>
      <c r="B56" t="s">
        <v>133</v>
      </c>
      <c r="C56" t="s">
        <v>55</v>
      </c>
      <c r="D56" t="s">
        <v>57</v>
      </c>
      <c r="E56" t="s">
        <v>49</v>
      </c>
      <c r="F56" s="1">
        <v>21.3</v>
      </c>
    </row>
    <row r="57" spans="1:6" x14ac:dyDescent="0.25">
      <c r="A57" t="s">
        <v>146</v>
      </c>
      <c r="B57" t="s">
        <v>133</v>
      </c>
      <c r="C57" t="s">
        <v>55</v>
      </c>
      <c r="D57" t="s">
        <v>58</v>
      </c>
      <c r="E57" t="s">
        <v>49</v>
      </c>
      <c r="F57" s="1">
        <v>8.1999999999999993</v>
      </c>
    </row>
    <row r="58" spans="1:6" x14ac:dyDescent="0.25">
      <c r="A58" t="s">
        <v>146</v>
      </c>
      <c r="B58" t="s">
        <v>133</v>
      </c>
      <c r="C58" t="s">
        <v>55</v>
      </c>
      <c r="D58" t="s">
        <v>57</v>
      </c>
      <c r="E58" t="s">
        <v>50</v>
      </c>
      <c r="F58" s="1">
        <v>40.9</v>
      </c>
    </row>
    <row r="59" spans="1:6" x14ac:dyDescent="0.25">
      <c r="A59" t="s">
        <v>146</v>
      </c>
      <c r="B59" t="s">
        <v>133</v>
      </c>
      <c r="C59" t="s">
        <v>55</v>
      </c>
      <c r="D59" t="s">
        <v>58</v>
      </c>
      <c r="E59" t="s">
        <v>50</v>
      </c>
      <c r="F59" s="1">
        <v>24.6</v>
      </c>
    </row>
    <row r="60" spans="1:6" x14ac:dyDescent="0.25">
      <c r="A60" t="s">
        <v>146</v>
      </c>
      <c r="B60" t="s">
        <v>133</v>
      </c>
      <c r="C60" t="s">
        <v>56</v>
      </c>
      <c r="D60" t="s">
        <v>59</v>
      </c>
      <c r="E60" t="s">
        <v>138</v>
      </c>
      <c r="F60" s="1">
        <v>3.1</v>
      </c>
    </row>
    <row r="61" spans="1:6" x14ac:dyDescent="0.25">
      <c r="A61" t="s">
        <v>146</v>
      </c>
      <c r="B61" t="s">
        <v>133</v>
      </c>
      <c r="C61" t="s">
        <v>56</v>
      </c>
      <c r="D61" t="s">
        <v>60</v>
      </c>
      <c r="E61" t="s">
        <v>138</v>
      </c>
      <c r="F61" s="1">
        <v>9.4</v>
      </c>
    </row>
    <row r="62" spans="1:6" x14ac:dyDescent="0.25">
      <c r="A62" t="s">
        <v>146</v>
      </c>
      <c r="B62" t="s">
        <v>133</v>
      </c>
      <c r="C62" t="s">
        <v>56</v>
      </c>
      <c r="D62" t="s">
        <v>59</v>
      </c>
      <c r="E62" t="s">
        <v>47</v>
      </c>
      <c r="F62" s="1">
        <v>0</v>
      </c>
    </row>
    <row r="63" spans="1:6" x14ac:dyDescent="0.25">
      <c r="A63" t="s">
        <v>146</v>
      </c>
      <c r="B63" t="s">
        <v>133</v>
      </c>
      <c r="C63" t="s">
        <v>56</v>
      </c>
      <c r="D63" t="s">
        <v>60</v>
      </c>
      <c r="E63" t="s">
        <v>47</v>
      </c>
      <c r="F63" s="1">
        <v>0</v>
      </c>
    </row>
    <row r="64" spans="1:6" x14ac:dyDescent="0.25">
      <c r="A64" t="s">
        <v>146</v>
      </c>
      <c r="B64" t="s">
        <v>133</v>
      </c>
      <c r="C64" t="s">
        <v>56</v>
      </c>
      <c r="D64" t="s">
        <v>59</v>
      </c>
      <c r="E64" t="s">
        <v>48</v>
      </c>
      <c r="F64" s="1">
        <v>0.8</v>
      </c>
    </row>
    <row r="65" spans="1:6" x14ac:dyDescent="0.25">
      <c r="A65" t="s">
        <v>146</v>
      </c>
      <c r="B65" t="s">
        <v>133</v>
      </c>
      <c r="C65" t="s">
        <v>56</v>
      </c>
      <c r="D65" t="s">
        <v>60</v>
      </c>
      <c r="E65" t="s">
        <v>48</v>
      </c>
      <c r="F65" s="1">
        <v>2.7</v>
      </c>
    </row>
    <row r="66" spans="1:6" x14ac:dyDescent="0.25">
      <c r="A66" t="s">
        <v>146</v>
      </c>
      <c r="B66" t="s">
        <v>133</v>
      </c>
      <c r="C66" t="s">
        <v>56</v>
      </c>
      <c r="D66" t="s">
        <v>59</v>
      </c>
      <c r="E66" t="s">
        <v>49</v>
      </c>
      <c r="F66" s="1">
        <v>8.3000000000000007</v>
      </c>
    </row>
    <row r="67" spans="1:6" x14ac:dyDescent="0.25">
      <c r="A67" t="s">
        <v>146</v>
      </c>
      <c r="B67" t="s">
        <v>133</v>
      </c>
      <c r="C67" t="s">
        <v>56</v>
      </c>
      <c r="D67" t="s">
        <v>60</v>
      </c>
      <c r="E67" t="s">
        <v>49</v>
      </c>
      <c r="F67" s="1">
        <v>19.399999999999999</v>
      </c>
    </row>
    <row r="68" spans="1:6" x14ac:dyDescent="0.25">
      <c r="A68" t="s">
        <v>146</v>
      </c>
      <c r="B68" t="s">
        <v>133</v>
      </c>
      <c r="C68" t="s">
        <v>56</v>
      </c>
      <c r="D68" t="s">
        <v>59</v>
      </c>
      <c r="E68" t="s">
        <v>50</v>
      </c>
      <c r="F68" s="1">
        <v>16.2</v>
      </c>
    </row>
    <row r="69" spans="1:6" x14ac:dyDescent="0.25">
      <c r="A69" t="s">
        <v>146</v>
      </c>
      <c r="B69" t="s">
        <v>133</v>
      </c>
      <c r="C69" t="s">
        <v>56</v>
      </c>
      <c r="D69" t="s">
        <v>60</v>
      </c>
      <c r="E69" t="s">
        <v>50</v>
      </c>
      <c r="F69" s="1">
        <v>42.7</v>
      </c>
    </row>
    <row r="70" spans="1:6" x14ac:dyDescent="0.25">
      <c r="A70" s="10" t="s">
        <v>145</v>
      </c>
      <c r="B70" s="10" t="s">
        <v>133</v>
      </c>
      <c r="C70" s="10" t="s">
        <v>30</v>
      </c>
      <c r="D70" s="10" t="s">
        <v>30</v>
      </c>
      <c r="E70" t="s">
        <v>138</v>
      </c>
      <c r="F70" s="11">
        <v>11.4</v>
      </c>
    </row>
    <row r="71" spans="1:6" x14ac:dyDescent="0.25">
      <c r="A71" t="s">
        <v>145</v>
      </c>
      <c r="B71" t="s">
        <v>133</v>
      </c>
      <c r="C71" t="s">
        <v>30</v>
      </c>
      <c r="D71" t="s">
        <v>30</v>
      </c>
      <c r="E71" t="s">
        <v>47</v>
      </c>
      <c r="F71" s="29">
        <v>0.4</v>
      </c>
    </row>
    <row r="72" spans="1:6" x14ac:dyDescent="0.25">
      <c r="A72" t="s">
        <v>145</v>
      </c>
      <c r="B72" t="s">
        <v>133</v>
      </c>
      <c r="C72" t="s">
        <v>30</v>
      </c>
      <c r="D72" t="s">
        <v>30</v>
      </c>
      <c r="E72" t="s">
        <v>48</v>
      </c>
      <c r="F72" s="29">
        <v>6.8</v>
      </c>
    </row>
    <row r="73" spans="1:6" x14ac:dyDescent="0.25">
      <c r="A73" t="s">
        <v>145</v>
      </c>
      <c r="B73" t="s">
        <v>133</v>
      </c>
      <c r="C73" t="s">
        <v>30</v>
      </c>
      <c r="D73" t="s">
        <v>30</v>
      </c>
      <c r="E73" t="s">
        <v>49</v>
      </c>
      <c r="F73" s="29">
        <v>28.6</v>
      </c>
    </row>
    <row r="74" spans="1:6" x14ac:dyDescent="0.25">
      <c r="A74" t="s">
        <v>145</v>
      </c>
      <c r="B74" t="s">
        <v>133</v>
      </c>
      <c r="C74" t="s">
        <v>30</v>
      </c>
      <c r="D74" t="s">
        <v>30</v>
      </c>
      <c r="E74" t="s">
        <v>50</v>
      </c>
      <c r="F74" s="29">
        <v>55.1</v>
      </c>
    </row>
    <row r="75" spans="1:6" x14ac:dyDescent="0.25">
      <c r="A75" t="s">
        <v>145</v>
      </c>
      <c r="B75" t="s">
        <v>133</v>
      </c>
      <c r="C75" t="s">
        <v>5</v>
      </c>
      <c r="D75" t="s">
        <v>7</v>
      </c>
      <c r="E75" t="s">
        <v>138</v>
      </c>
      <c r="F75" s="29">
        <v>10.6</v>
      </c>
    </row>
    <row r="76" spans="1:6" x14ac:dyDescent="0.25">
      <c r="A76" t="s">
        <v>145</v>
      </c>
      <c r="B76" t="s">
        <v>133</v>
      </c>
      <c r="C76" t="s">
        <v>5</v>
      </c>
      <c r="D76" t="s">
        <v>11</v>
      </c>
      <c r="E76" t="s">
        <v>138</v>
      </c>
      <c r="F76" s="29">
        <v>12.2</v>
      </c>
    </row>
    <row r="77" spans="1:6" x14ac:dyDescent="0.25">
      <c r="A77" t="s">
        <v>145</v>
      </c>
      <c r="B77" t="s">
        <v>133</v>
      </c>
      <c r="C77" t="s">
        <v>5</v>
      </c>
      <c r="D77" t="s">
        <v>7</v>
      </c>
      <c r="E77" t="s">
        <v>47</v>
      </c>
      <c r="F77" s="29">
        <v>0.1</v>
      </c>
    </row>
    <row r="78" spans="1:6" x14ac:dyDescent="0.25">
      <c r="A78" t="s">
        <v>145</v>
      </c>
      <c r="B78" t="s">
        <v>133</v>
      </c>
      <c r="C78" t="s">
        <v>5</v>
      </c>
      <c r="D78" t="s">
        <v>11</v>
      </c>
      <c r="E78" t="s">
        <v>47</v>
      </c>
      <c r="F78" s="29">
        <v>0.7</v>
      </c>
    </row>
    <row r="79" spans="1:6" x14ac:dyDescent="0.25">
      <c r="A79" t="s">
        <v>145</v>
      </c>
      <c r="B79" t="s">
        <v>133</v>
      </c>
      <c r="C79" t="s">
        <v>5</v>
      </c>
      <c r="D79" t="s">
        <v>7</v>
      </c>
      <c r="E79" t="s">
        <v>48</v>
      </c>
      <c r="F79" s="29">
        <v>6.6</v>
      </c>
    </row>
    <row r="80" spans="1:6" x14ac:dyDescent="0.25">
      <c r="A80" t="s">
        <v>145</v>
      </c>
      <c r="B80" t="s">
        <v>133</v>
      </c>
      <c r="C80" t="s">
        <v>5</v>
      </c>
      <c r="D80" t="s">
        <v>11</v>
      </c>
      <c r="E80" t="s">
        <v>48</v>
      </c>
      <c r="F80" s="29">
        <v>7</v>
      </c>
    </row>
    <row r="81" spans="1:6" x14ac:dyDescent="0.25">
      <c r="A81" t="s">
        <v>145</v>
      </c>
      <c r="B81" t="s">
        <v>133</v>
      </c>
      <c r="C81" t="s">
        <v>5</v>
      </c>
      <c r="D81" t="s">
        <v>7</v>
      </c>
      <c r="E81" s="20" t="s">
        <v>49</v>
      </c>
      <c r="F81" s="29">
        <v>26.6</v>
      </c>
    </row>
    <row r="82" spans="1:6" x14ac:dyDescent="0.25">
      <c r="A82" t="s">
        <v>145</v>
      </c>
      <c r="B82" t="s">
        <v>133</v>
      </c>
      <c r="C82" t="s">
        <v>5</v>
      </c>
      <c r="D82" t="s">
        <v>11</v>
      </c>
      <c r="E82" s="20" t="s">
        <v>49</v>
      </c>
      <c r="F82" s="29">
        <v>30.7</v>
      </c>
    </row>
    <row r="83" spans="1:6" x14ac:dyDescent="0.25">
      <c r="A83" t="s">
        <v>145</v>
      </c>
      <c r="B83" t="s">
        <v>133</v>
      </c>
      <c r="C83" t="s">
        <v>5</v>
      </c>
      <c r="D83" t="s">
        <v>7</v>
      </c>
      <c r="E83" t="s">
        <v>50</v>
      </c>
      <c r="F83" s="29">
        <v>56.3</v>
      </c>
    </row>
    <row r="84" spans="1:6" x14ac:dyDescent="0.25">
      <c r="A84" t="s">
        <v>145</v>
      </c>
      <c r="B84" t="s">
        <v>133</v>
      </c>
      <c r="C84" t="s">
        <v>5</v>
      </c>
      <c r="D84" t="s">
        <v>11</v>
      </c>
      <c r="E84" t="s">
        <v>50</v>
      </c>
      <c r="F84" s="29">
        <v>54.2</v>
      </c>
    </row>
    <row r="85" spans="1:6" x14ac:dyDescent="0.25">
      <c r="A85" t="s">
        <v>145</v>
      </c>
      <c r="B85" t="s">
        <v>133</v>
      </c>
      <c r="C85" t="s">
        <v>128</v>
      </c>
      <c r="D85" t="s">
        <v>16</v>
      </c>
      <c r="E85" t="s">
        <v>138</v>
      </c>
      <c r="F85" s="29">
        <v>11.4</v>
      </c>
    </row>
    <row r="86" spans="1:6" x14ac:dyDescent="0.25">
      <c r="A86" t="s">
        <v>145</v>
      </c>
      <c r="B86" t="s">
        <v>133</v>
      </c>
      <c r="C86" t="s">
        <v>128</v>
      </c>
      <c r="D86" t="s">
        <v>17</v>
      </c>
      <c r="E86" t="s">
        <v>138</v>
      </c>
      <c r="F86" s="29">
        <v>10.4</v>
      </c>
    </row>
    <row r="87" spans="1:6" x14ac:dyDescent="0.25">
      <c r="A87" t="s">
        <v>145</v>
      </c>
      <c r="B87" t="s">
        <v>133</v>
      </c>
      <c r="C87" t="s">
        <v>128</v>
      </c>
      <c r="D87" t="s">
        <v>16</v>
      </c>
      <c r="E87" t="s">
        <v>47</v>
      </c>
      <c r="F87" s="29">
        <v>0.4</v>
      </c>
    </row>
    <row r="88" spans="1:6" x14ac:dyDescent="0.25">
      <c r="A88" t="s">
        <v>145</v>
      </c>
      <c r="B88" t="s">
        <v>133</v>
      </c>
      <c r="C88" t="s">
        <v>128</v>
      </c>
      <c r="D88" t="s">
        <v>17</v>
      </c>
      <c r="E88" t="s">
        <v>47</v>
      </c>
      <c r="F88" s="29">
        <v>0</v>
      </c>
    </row>
    <row r="89" spans="1:6" x14ac:dyDescent="0.25">
      <c r="A89" t="s">
        <v>145</v>
      </c>
      <c r="B89" t="s">
        <v>133</v>
      </c>
      <c r="C89" t="s">
        <v>128</v>
      </c>
      <c r="D89" t="s">
        <v>16</v>
      </c>
      <c r="E89" t="s">
        <v>48</v>
      </c>
      <c r="F89" s="29">
        <v>6.8</v>
      </c>
    </row>
    <row r="90" spans="1:6" x14ac:dyDescent="0.25">
      <c r="A90" t="s">
        <v>145</v>
      </c>
      <c r="B90" t="s">
        <v>133</v>
      </c>
      <c r="C90" t="s">
        <v>128</v>
      </c>
      <c r="D90" t="s">
        <v>17</v>
      </c>
      <c r="E90" t="s">
        <v>48</v>
      </c>
      <c r="F90" s="29">
        <v>8.6</v>
      </c>
    </row>
    <row r="91" spans="1:6" x14ac:dyDescent="0.25">
      <c r="A91" t="s">
        <v>145</v>
      </c>
      <c r="B91" t="s">
        <v>133</v>
      </c>
      <c r="C91" t="s">
        <v>128</v>
      </c>
      <c r="D91" t="s">
        <v>16</v>
      </c>
      <c r="E91" s="20" t="s">
        <v>49</v>
      </c>
      <c r="F91" s="29">
        <v>28.4</v>
      </c>
    </row>
    <row r="92" spans="1:6" x14ac:dyDescent="0.25">
      <c r="A92" t="s">
        <v>145</v>
      </c>
      <c r="B92" t="s">
        <v>133</v>
      </c>
      <c r="C92" t="s">
        <v>128</v>
      </c>
      <c r="D92" t="s">
        <v>17</v>
      </c>
      <c r="E92" s="20" t="s">
        <v>49</v>
      </c>
      <c r="F92" s="29">
        <v>43.2</v>
      </c>
    </row>
    <row r="93" spans="1:6" x14ac:dyDescent="0.25">
      <c r="A93" t="s">
        <v>145</v>
      </c>
      <c r="B93" t="s">
        <v>133</v>
      </c>
      <c r="C93" t="s">
        <v>128</v>
      </c>
      <c r="D93" t="s">
        <v>16</v>
      </c>
      <c r="E93" t="s">
        <v>50</v>
      </c>
      <c r="F93" s="29">
        <v>55.4</v>
      </c>
    </row>
    <row r="94" spans="1:6" x14ac:dyDescent="0.25">
      <c r="A94" t="s">
        <v>145</v>
      </c>
      <c r="B94" t="s">
        <v>133</v>
      </c>
      <c r="C94" t="s">
        <v>128</v>
      </c>
      <c r="D94" t="s">
        <v>17</v>
      </c>
      <c r="E94" t="s">
        <v>50</v>
      </c>
      <c r="F94" s="21" t="s">
        <v>62</v>
      </c>
    </row>
    <row r="95" spans="1:6" x14ac:dyDescent="0.25">
      <c r="A95" t="s">
        <v>145</v>
      </c>
      <c r="B95" t="s">
        <v>133</v>
      </c>
      <c r="C95" t="s">
        <v>22</v>
      </c>
      <c r="D95" t="s">
        <v>134</v>
      </c>
      <c r="E95" t="s">
        <v>138</v>
      </c>
      <c r="F95" s="1">
        <v>10</v>
      </c>
    </row>
    <row r="96" spans="1:6" x14ac:dyDescent="0.25">
      <c r="A96" t="s">
        <v>145</v>
      </c>
      <c r="B96" t="s">
        <v>133</v>
      </c>
      <c r="C96" t="s">
        <v>22</v>
      </c>
      <c r="D96" t="s">
        <v>54</v>
      </c>
      <c r="E96" t="s">
        <v>138</v>
      </c>
      <c r="F96" s="1">
        <v>14</v>
      </c>
    </row>
    <row r="97" spans="1:6" x14ac:dyDescent="0.25">
      <c r="A97" t="s">
        <v>145</v>
      </c>
      <c r="B97" t="s">
        <v>133</v>
      </c>
      <c r="C97" t="s">
        <v>22</v>
      </c>
      <c r="D97" t="s">
        <v>134</v>
      </c>
      <c r="E97" t="s">
        <v>47</v>
      </c>
      <c r="F97" s="1">
        <v>0.4</v>
      </c>
    </row>
    <row r="98" spans="1:6" x14ac:dyDescent="0.25">
      <c r="A98" t="s">
        <v>145</v>
      </c>
      <c r="B98" t="s">
        <v>133</v>
      </c>
      <c r="C98" t="s">
        <v>22</v>
      </c>
      <c r="D98" t="s">
        <v>54</v>
      </c>
      <c r="E98" t="s">
        <v>47</v>
      </c>
      <c r="F98" s="1">
        <v>0.4</v>
      </c>
    </row>
    <row r="99" spans="1:6" x14ac:dyDescent="0.25">
      <c r="A99" t="s">
        <v>145</v>
      </c>
      <c r="B99" t="s">
        <v>133</v>
      </c>
      <c r="C99" t="s">
        <v>22</v>
      </c>
      <c r="D99" t="s">
        <v>134</v>
      </c>
      <c r="E99" t="s">
        <v>48</v>
      </c>
      <c r="F99" s="1">
        <v>6</v>
      </c>
    </row>
    <row r="100" spans="1:6" x14ac:dyDescent="0.25">
      <c r="A100" t="s">
        <v>145</v>
      </c>
      <c r="B100" t="s">
        <v>133</v>
      </c>
      <c r="C100" t="s">
        <v>22</v>
      </c>
      <c r="D100" t="s">
        <v>54</v>
      </c>
      <c r="E100" t="s">
        <v>48</v>
      </c>
      <c r="F100" s="1">
        <v>8.4</v>
      </c>
    </row>
    <row r="101" spans="1:6" x14ac:dyDescent="0.25">
      <c r="A101" t="s">
        <v>145</v>
      </c>
      <c r="B101" t="s">
        <v>133</v>
      </c>
      <c r="C101" t="s">
        <v>22</v>
      </c>
      <c r="D101" t="s">
        <v>134</v>
      </c>
      <c r="E101" s="20" t="s">
        <v>49</v>
      </c>
      <c r="F101" s="1">
        <v>25.5</v>
      </c>
    </row>
    <row r="102" spans="1:6" x14ac:dyDescent="0.25">
      <c r="A102" t="s">
        <v>145</v>
      </c>
      <c r="B102" t="s">
        <v>133</v>
      </c>
      <c r="C102" t="s">
        <v>22</v>
      </c>
      <c r="D102" t="s">
        <v>54</v>
      </c>
      <c r="E102" s="20" t="s">
        <v>49</v>
      </c>
      <c r="F102" s="1">
        <v>33.799999999999997</v>
      </c>
    </row>
    <row r="103" spans="1:6" x14ac:dyDescent="0.25">
      <c r="A103" t="s">
        <v>145</v>
      </c>
      <c r="B103" t="s">
        <v>133</v>
      </c>
      <c r="C103" t="s">
        <v>22</v>
      </c>
      <c r="D103" t="s">
        <v>134</v>
      </c>
      <c r="E103" t="s">
        <v>50</v>
      </c>
      <c r="F103" s="1">
        <v>52.5</v>
      </c>
    </row>
    <row r="104" spans="1:6" x14ac:dyDescent="0.25">
      <c r="A104" t="s">
        <v>145</v>
      </c>
      <c r="B104" t="s">
        <v>133</v>
      </c>
      <c r="C104" t="s">
        <v>22</v>
      </c>
      <c r="D104" t="s">
        <v>54</v>
      </c>
      <c r="E104" t="s">
        <v>50</v>
      </c>
      <c r="F104" s="1">
        <v>59.8</v>
      </c>
    </row>
    <row r="105" spans="1:6" x14ac:dyDescent="0.25">
      <c r="A105" t="s">
        <v>145</v>
      </c>
      <c r="B105" t="s">
        <v>133</v>
      </c>
      <c r="C105" t="s">
        <v>63</v>
      </c>
      <c r="D105" t="s">
        <v>64</v>
      </c>
      <c r="E105" t="s">
        <v>138</v>
      </c>
      <c r="F105" s="1">
        <v>34</v>
      </c>
    </row>
    <row r="106" spans="1:6" x14ac:dyDescent="0.25">
      <c r="A106" t="s">
        <v>145</v>
      </c>
      <c r="B106" t="s">
        <v>133</v>
      </c>
      <c r="C106" t="s">
        <v>63</v>
      </c>
      <c r="D106" t="s">
        <v>65</v>
      </c>
      <c r="E106" t="s">
        <v>138</v>
      </c>
      <c r="F106" s="1">
        <v>8.6</v>
      </c>
    </row>
    <row r="107" spans="1:6" x14ac:dyDescent="0.25">
      <c r="A107" t="s">
        <v>145</v>
      </c>
      <c r="B107" t="s">
        <v>133</v>
      </c>
      <c r="C107" t="s">
        <v>63</v>
      </c>
      <c r="D107" t="s">
        <v>64</v>
      </c>
      <c r="E107" t="s">
        <v>47</v>
      </c>
      <c r="F107" s="1">
        <v>0.6</v>
      </c>
    </row>
    <row r="108" spans="1:6" x14ac:dyDescent="0.25">
      <c r="A108" t="s">
        <v>145</v>
      </c>
      <c r="B108" t="s">
        <v>133</v>
      </c>
      <c r="C108" t="s">
        <v>63</v>
      </c>
      <c r="D108" t="s">
        <v>65</v>
      </c>
      <c r="E108" t="s">
        <v>47</v>
      </c>
      <c r="F108" s="1">
        <v>0.4</v>
      </c>
    </row>
    <row r="109" spans="1:6" x14ac:dyDescent="0.25">
      <c r="A109" t="s">
        <v>145</v>
      </c>
      <c r="B109" t="s">
        <v>133</v>
      </c>
      <c r="C109" t="s">
        <v>63</v>
      </c>
      <c r="D109" t="s">
        <v>64</v>
      </c>
      <c r="E109" t="s">
        <v>48</v>
      </c>
      <c r="F109" s="1">
        <v>23.8</v>
      </c>
    </row>
    <row r="110" spans="1:6" x14ac:dyDescent="0.25">
      <c r="A110" t="s">
        <v>145</v>
      </c>
      <c r="B110" t="s">
        <v>133</v>
      </c>
      <c r="C110" t="s">
        <v>63</v>
      </c>
      <c r="D110" t="s">
        <v>65</v>
      </c>
      <c r="E110" t="s">
        <v>48</v>
      </c>
      <c r="F110" s="1">
        <v>5.8</v>
      </c>
    </row>
    <row r="111" spans="1:6" x14ac:dyDescent="0.25">
      <c r="A111" t="s">
        <v>145</v>
      </c>
      <c r="B111" t="s">
        <v>133</v>
      </c>
      <c r="C111" t="s">
        <v>63</v>
      </c>
      <c r="D111" t="s">
        <v>64</v>
      </c>
      <c r="E111" t="s">
        <v>49</v>
      </c>
      <c r="F111" s="1">
        <v>45.2</v>
      </c>
    </row>
    <row r="112" spans="1:6" x14ac:dyDescent="0.25">
      <c r="A112" t="s">
        <v>145</v>
      </c>
      <c r="B112" t="s">
        <v>133</v>
      </c>
      <c r="C112" t="s">
        <v>63</v>
      </c>
      <c r="D112" t="s">
        <v>65</v>
      </c>
      <c r="E112" t="s">
        <v>49</v>
      </c>
      <c r="F112" s="1">
        <v>24.1</v>
      </c>
    </row>
    <row r="113" spans="1:6" x14ac:dyDescent="0.25">
      <c r="A113" t="s">
        <v>145</v>
      </c>
      <c r="B113" t="s">
        <v>133</v>
      </c>
      <c r="C113" t="s">
        <v>63</v>
      </c>
      <c r="D113" t="s">
        <v>64</v>
      </c>
      <c r="E113" t="s">
        <v>50</v>
      </c>
      <c r="F113" s="1">
        <v>64.599999999999994</v>
      </c>
    </row>
    <row r="114" spans="1:6" x14ac:dyDescent="0.25">
      <c r="A114" t="s">
        <v>145</v>
      </c>
      <c r="B114" t="s">
        <v>133</v>
      </c>
      <c r="C114" t="s">
        <v>63</v>
      </c>
      <c r="D114" t="s">
        <v>65</v>
      </c>
      <c r="E114" t="s">
        <v>50</v>
      </c>
      <c r="F114" s="1">
        <v>49.6</v>
      </c>
    </row>
    <row r="115" spans="1:6" x14ac:dyDescent="0.25">
      <c r="A115" t="s">
        <v>145</v>
      </c>
      <c r="B115" t="s">
        <v>133</v>
      </c>
      <c r="C115" t="s">
        <v>55</v>
      </c>
      <c r="D115" t="s">
        <v>57</v>
      </c>
      <c r="E115" t="s">
        <v>138</v>
      </c>
      <c r="F115" s="1">
        <v>27.1</v>
      </c>
    </row>
    <row r="116" spans="1:6" x14ac:dyDescent="0.25">
      <c r="A116" t="s">
        <v>145</v>
      </c>
      <c r="B116" t="s">
        <v>133</v>
      </c>
      <c r="C116" t="s">
        <v>55</v>
      </c>
      <c r="D116" t="s">
        <v>58</v>
      </c>
      <c r="E116" t="s">
        <v>138</v>
      </c>
      <c r="F116" s="1">
        <v>6.7</v>
      </c>
    </row>
    <row r="117" spans="1:6" x14ac:dyDescent="0.25">
      <c r="A117" t="s">
        <v>145</v>
      </c>
      <c r="B117" t="s">
        <v>133</v>
      </c>
      <c r="C117" t="s">
        <v>55</v>
      </c>
      <c r="D117" t="s">
        <v>57</v>
      </c>
      <c r="E117" t="s">
        <v>47</v>
      </c>
      <c r="F117" s="1">
        <v>0.6</v>
      </c>
    </row>
    <row r="118" spans="1:6" x14ac:dyDescent="0.25">
      <c r="A118" t="s">
        <v>145</v>
      </c>
      <c r="B118" t="s">
        <v>133</v>
      </c>
      <c r="C118" t="s">
        <v>55</v>
      </c>
      <c r="D118" t="s">
        <v>58</v>
      </c>
      <c r="E118" t="s">
        <v>47</v>
      </c>
      <c r="F118" s="1">
        <v>0.3</v>
      </c>
    </row>
    <row r="119" spans="1:6" x14ac:dyDescent="0.25">
      <c r="A119" t="s">
        <v>145</v>
      </c>
      <c r="B119" t="s">
        <v>133</v>
      </c>
      <c r="C119" t="s">
        <v>55</v>
      </c>
      <c r="D119" t="s">
        <v>57</v>
      </c>
      <c r="E119" t="s">
        <v>48</v>
      </c>
      <c r="F119" s="1">
        <v>13.9</v>
      </c>
    </row>
    <row r="120" spans="1:6" x14ac:dyDescent="0.25">
      <c r="A120" t="s">
        <v>145</v>
      </c>
      <c r="B120" t="s">
        <v>133</v>
      </c>
      <c r="C120" t="s">
        <v>55</v>
      </c>
      <c r="D120" t="s">
        <v>58</v>
      </c>
      <c r="E120" t="s">
        <v>48</v>
      </c>
      <c r="F120" s="1">
        <v>5.7</v>
      </c>
    </row>
    <row r="121" spans="1:6" x14ac:dyDescent="0.25">
      <c r="A121" t="s">
        <v>145</v>
      </c>
      <c r="B121" t="s">
        <v>133</v>
      </c>
      <c r="C121" t="s">
        <v>55</v>
      </c>
      <c r="D121" t="s">
        <v>57</v>
      </c>
      <c r="E121" t="s">
        <v>49</v>
      </c>
      <c r="F121" s="1">
        <v>43.7</v>
      </c>
    </row>
    <row r="122" spans="1:6" x14ac:dyDescent="0.25">
      <c r="A122" t="s">
        <v>145</v>
      </c>
      <c r="B122" t="s">
        <v>133</v>
      </c>
      <c r="C122" t="s">
        <v>55</v>
      </c>
      <c r="D122" t="s">
        <v>58</v>
      </c>
      <c r="E122" t="s">
        <v>49</v>
      </c>
      <c r="F122" s="1">
        <v>18.600000000000001</v>
      </c>
    </row>
    <row r="123" spans="1:6" x14ac:dyDescent="0.25">
      <c r="A123" t="s">
        <v>145</v>
      </c>
      <c r="B123" t="s">
        <v>133</v>
      </c>
      <c r="C123" t="s">
        <v>55</v>
      </c>
      <c r="D123" t="s">
        <v>57</v>
      </c>
      <c r="E123" t="s">
        <v>50</v>
      </c>
      <c r="F123" s="1">
        <v>59.1</v>
      </c>
    </row>
    <row r="124" spans="1:6" x14ac:dyDescent="0.25">
      <c r="A124" t="s">
        <v>145</v>
      </c>
      <c r="B124" t="s">
        <v>133</v>
      </c>
      <c r="C124" t="s">
        <v>55</v>
      </c>
      <c r="D124" t="s">
        <v>58</v>
      </c>
      <c r="E124" t="s">
        <v>50</v>
      </c>
      <c r="F124" s="1">
        <v>48.6</v>
      </c>
    </row>
    <row r="125" spans="1:6" x14ac:dyDescent="0.25">
      <c r="A125" t="s">
        <v>145</v>
      </c>
      <c r="B125" t="s">
        <v>133</v>
      </c>
      <c r="C125" t="s">
        <v>56</v>
      </c>
      <c r="D125" t="s">
        <v>59</v>
      </c>
      <c r="E125" t="s">
        <v>138</v>
      </c>
      <c r="F125" s="1">
        <v>8.1999999999999993</v>
      </c>
    </row>
    <row r="126" spans="1:6" x14ac:dyDescent="0.25">
      <c r="A126" t="s">
        <v>145</v>
      </c>
      <c r="B126" t="s">
        <v>133</v>
      </c>
      <c r="C126" t="s">
        <v>56</v>
      </c>
      <c r="D126" t="s">
        <v>60</v>
      </c>
      <c r="E126" t="s">
        <v>138</v>
      </c>
      <c r="F126" s="1">
        <v>14.6</v>
      </c>
    </row>
    <row r="127" spans="1:6" x14ac:dyDescent="0.25">
      <c r="A127" t="s">
        <v>145</v>
      </c>
      <c r="B127" t="s">
        <v>133</v>
      </c>
      <c r="C127" t="s">
        <v>56</v>
      </c>
      <c r="D127" t="s">
        <v>59</v>
      </c>
      <c r="E127" t="s">
        <v>47</v>
      </c>
      <c r="F127" s="1">
        <v>0.3</v>
      </c>
    </row>
    <row r="128" spans="1:6" x14ac:dyDescent="0.25">
      <c r="A128" t="s">
        <v>145</v>
      </c>
      <c r="B128" t="s">
        <v>133</v>
      </c>
      <c r="C128" t="s">
        <v>56</v>
      </c>
      <c r="D128" t="s">
        <v>60</v>
      </c>
      <c r="E128" t="s">
        <v>47</v>
      </c>
      <c r="F128" s="1">
        <v>0.4</v>
      </c>
    </row>
    <row r="129" spans="1:6" x14ac:dyDescent="0.25">
      <c r="A129" t="s">
        <v>145</v>
      </c>
      <c r="B129" t="s">
        <v>133</v>
      </c>
      <c r="C129" t="s">
        <v>56</v>
      </c>
      <c r="D129" t="s">
        <v>59</v>
      </c>
      <c r="E129" t="s">
        <v>48</v>
      </c>
      <c r="F129" s="1">
        <v>4</v>
      </c>
    </row>
    <row r="130" spans="1:6" x14ac:dyDescent="0.25">
      <c r="A130" t="s">
        <v>145</v>
      </c>
      <c r="B130" t="s">
        <v>133</v>
      </c>
      <c r="C130" t="s">
        <v>56</v>
      </c>
      <c r="D130" t="s">
        <v>60</v>
      </c>
      <c r="E130" t="s">
        <v>48</v>
      </c>
      <c r="F130" s="1">
        <v>10</v>
      </c>
    </row>
    <row r="131" spans="1:6" x14ac:dyDescent="0.25">
      <c r="A131" t="s">
        <v>145</v>
      </c>
      <c r="B131" t="s">
        <v>133</v>
      </c>
      <c r="C131" t="s">
        <v>56</v>
      </c>
      <c r="D131" t="s">
        <v>59</v>
      </c>
      <c r="E131" t="s">
        <v>49</v>
      </c>
      <c r="F131" s="1">
        <v>19.600000000000001</v>
      </c>
    </row>
    <row r="132" spans="1:6" x14ac:dyDescent="0.25">
      <c r="A132" t="s">
        <v>145</v>
      </c>
      <c r="B132" t="s">
        <v>133</v>
      </c>
      <c r="C132" t="s">
        <v>56</v>
      </c>
      <c r="D132" t="s">
        <v>60</v>
      </c>
      <c r="E132" t="s">
        <v>49</v>
      </c>
      <c r="F132" s="1">
        <v>38.6</v>
      </c>
    </row>
    <row r="133" spans="1:6" x14ac:dyDescent="0.25">
      <c r="A133" t="s">
        <v>145</v>
      </c>
      <c r="B133" t="s">
        <v>133</v>
      </c>
      <c r="C133" t="s">
        <v>56</v>
      </c>
      <c r="D133" t="s">
        <v>59</v>
      </c>
      <c r="E133" t="s">
        <v>50</v>
      </c>
      <c r="F133" s="1">
        <v>50.2</v>
      </c>
    </row>
    <row r="134" spans="1:6" x14ac:dyDescent="0.25">
      <c r="A134" t="s">
        <v>145</v>
      </c>
      <c r="B134" t="s">
        <v>133</v>
      </c>
      <c r="C134" t="s">
        <v>56</v>
      </c>
      <c r="D134" t="s">
        <v>60</v>
      </c>
      <c r="E134" t="s">
        <v>50</v>
      </c>
      <c r="F134" s="1">
        <v>57.8</v>
      </c>
    </row>
    <row r="135" spans="1:6" x14ac:dyDescent="0.25">
      <c r="A135" t="s">
        <v>145</v>
      </c>
      <c r="B135" t="s">
        <v>133</v>
      </c>
      <c r="C135" t="s">
        <v>27</v>
      </c>
      <c r="D135" t="s">
        <v>28</v>
      </c>
      <c r="E135" t="s">
        <v>138</v>
      </c>
      <c r="F135" s="1">
        <v>7.8</v>
      </c>
    </row>
    <row r="136" spans="1:6" x14ac:dyDescent="0.25">
      <c r="A136" t="s">
        <v>145</v>
      </c>
      <c r="B136" t="s">
        <v>133</v>
      </c>
      <c r="C136" t="s">
        <v>27</v>
      </c>
      <c r="D136" t="s">
        <v>29</v>
      </c>
      <c r="E136" t="s">
        <v>138</v>
      </c>
      <c r="F136" s="1">
        <v>16.100000000000001</v>
      </c>
    </row>
    <row r="137" spans="1:6" x14ac:dyDescent="0.25">
      <c r="A137" t="s">
        <v>145</v>
      </c>
      <c r="B137" t="s">
        <v>133</v>
      </c>
      <c r="C137" t="s">
        <v>27</v>
      </c>
      <c r="D137" t="s">
        <v>28</v>
      </c>
      <c r="E137" t="s">
        <v>47</v>
      </c>
      <c r="F137" s="1">
        <v>0.3</v>
      </c>
    </row>
    <row r="138" spans="1:6" x14ac:dyDescent="0.25">
      <c r="A138" t="s">
        <v>145</v>
      </c>
      <c r="B138" t="s">
        <v>133</v>
      </c>
      <c r="C138" t="s">
        <v>27</v>
      </c>
      <c r="D138" t="s">
        <v>29</v>
      </c>
      <c r="E138" t="s">
        <v>47</v>
      </c>
      <c r="F138" s="1">
        <v>0.5</v>
      </c>
    </row>
    <row r="139" spans="1:6" x14ac:dyDescent="0.25">
      <c r="A139" t="s">
        <v>145</v>
      </c>
      <c r="B139" t="s">
        <v>133</v>
      </c>
      <c r="C139" t="s">
        <v>27</v>
      </c>
      <c r="D139" t="s">
        <v>28</v>
      </c>
      <c r="E139" t="s">
        <v>48</v>
      </c>
      <c r="F139" s="1">
        <v>3.3</v>
      </c>
    </row>
    <row r="140" spans="1:6" x14ac:dyDescent="0.25">
      <c r="A140" t="s">
        <v>145</v>
      </c>
      <c r="B140" t="s">
        <v>133</v>
      </c>
      <c r="C140" t="s">
        <v>27</v>
      </c>
      <c r="D140" t="s">
        <v>29</v>
      </c>
      <c r="E140" t="s">
        <v>48</v>
      </c>
      <c r="F140" s="1">
        <v>10.8</v>
      </c>
    </row>
    <row r="141" spans="1:6" x14ac:dyDescent="0.25">
      <c r="A141" t="s">
        <v>145</v>
      </c>
      <c r="B141" t="s">
        <v>133</v>
      </c>
      <c r="C141" t="s">
        <v>27</v>
      </c>
      <c r="D141" t="s">
        <v>28</v>
      </c>
      <c r="E141" t="s">
        <v>49</v>
      </c>
      <c r="F141" s="1">
        <v>19.3</v>
      </c>
    </row>
    <row r="142" spans="1:6" x14ac:dyDescent="0.25">
      <c r="A142" t="s">
        <v>145</v>
      </c>
      <c r="B142" t="s">
        <v>133</v>
      </c>
      <c r="C142" t="s">
        <v>27</v>
      </c>
      <c r="D142" t="s">
        <v>29</v>
      </c>
      <c r="E142" t="s">
        <v>49</v>
      </c>
      <c r="F142" s="1">
        <v>40.9</v>
      </c>
    </row>
    <row r="143" spans="1:6" x14ac:dyDescent="0.25">
      <c r="A143" t="s">
        <v>145</v>
      </c>
      <c r="B143" t="s">
        <v>133</v>
      </c>
      <c r="C143" t="s">
        <v>27</v>
      </c>
      <c r="D143" t="s">
        <v>28</v>
      </c>
      <c r="E143" t="s">
        <v>50</v>
      </c>
      <c r="F143" s="1">
        <v>45.1</v>
      </c>
    </row>
    <row r="144" spans="1:6" x14ac:dyDescent="0.25">
      <c r="A144" t="s">
        <v>145</v>
      </c>
      <c r="B144" t="s">
        <v>133</v>
      </c>
      <c r="C144" t="s">
        <v>27</v>
      </c>
      <c r="D144" t="s">
        <v>29</v>
      </c>
      <c r="E144" t="s">
        <v>50</v>
      </c>
      <c r="F144" s="1">
        <v>70</v>
      </c>
    </row>
    <row r="145" spans="1:6" x14ac:dyDescent="0.25">
      <c r="A145" t="s">
        <v>144</v>
      </c>
      <c r="B145" t="s">
        <v>133</v>
      </c>
      <c r="C145" t="s">
        <v>30</v>
      </c>
      <c r="D145" t="s">
        <v>30</v>
      </c>
      <c r="E145" t="s">
        <v>138</v>
      </c>
      <c r="F145" s="1">
        <v>4.5</v>
      </c>
    </row>
    <row r="146" spans="1:6" x14ac:dyDescent="0.25">
      <c r="A146" t="s">
        <v>144</v>
      </c>
      <c r="B146" t="s">
        <v>133</v>
      </c>
      <c r="C146" t="s">
        <v>30</v>
      </c>
      <c r="D146" t="s">
        <v>30</v>
      </c>
      <c r="E146" t="s">
        <v>47</v>
      </c>
      <c r="F146" s="1">
        <v>0.8</v>
      </c>
    </row>
    <row r="147" spans="1:6" x14ac:dyDescent="0.25">
      <c r="A147" t="s">
        <v>144</v>
      </c>
      <c r="B147" t="s">
        <v>133</v>
      </c>
      <c r="C147" t="s">
        <v>30</v>
      </c>
      <c r="D147" t="s">
        <v>30</v>
      </c>
      <c r="E147" t="s">
        <v>48</v>
      </c>
      <c r="F147" s="1">
        <v>3.9</v>
      </c>
    </row>
    <row r="148" spans="1:6" x14ac:dyDescent="0.25">
      <c r="A148" t="s">
        <v>144</v>
      </c>
      <c r="B148" t="s">
        <v>133</v>
      </c>
      <c r="C148" t="s">
        <v>30</v>
      </c>
      <c r="D148" t="s">
        <v>30</v>
      </c>
      <c r="E148" t="s">
        <v>49</v>
      </c>
      <c r="F148" s="1">
        <v>10.199999999999999</v>
      </c>
    </row>
    <row r="149" spans="1:6" x14ac:dyDescent="0.25">
      <c r="A149" t="s">
        <v>144</v>
      </c>
      <c r="B149" t="s">
        <v>133</v>
      </c>
      <c r="C149" t="s">
        <v>30</v>
      </c>
      <c r="D149" t="s">
        <v>30</v>
      </c>
      <c r="E149" t="s">
        <v>50</v>
      </c>
      <c r="F149" s="1">
        <v>14.1</v>
      </c>
    </row>
    <row r="150" spans="1:6" x14ac:dyDescent="0.25">
      <c r="A150" t="s">
        <v>144</v>
      </c>
      <c r="B150" t="s">
        <v>133</v>
      </c>
      <c r="C150" t="s">
        <v>5</v>
      </c>
      <c r="D150" t="s">
        <v>7</v>
      </c>
      <c r="E150" t="s">
        <v>138</v>
      </c>
      <c r="F150" s="1">
        <v>4.5</v>
      </c>
    </row>
    <row r="151" spans="1:6" x14ac:dyDescent="0.25">
      <c r="A151" t="s">
        <v>144</v>
      </c>
      <c r="B151" t="s">
        <v>133</v>
      </c>
      <c r="C151" t="s">
        <v>5</v>
      </c>
      <c r="D151" t="s">
        <v>11</v>
      </c>
      <c r="E151" t="s">
        <v>138</v>
      </c>
      <c r="F151" s="1">
        <v>4.5999999999999996</v>
      </c>
    </row>
    <row r="152" spans="1:6" x14ac:dyDescent="0.25">
      <c r="A152" t="s">
        <v>144</v>
      </c>
      <c r="B152" t="s">
        <v>133</v>
      </c>
      <c r="C152" t="s">
        <v>5</v>
      </c>
      <c r="D152" t="s">
        <v>7</v>
      </c>
      <c r="E152" t="s">
        <v>47</v>
      </c>
      <c r="F152" s="1">
        <v>0.9</v>
      </c>
    </row>
    <row r="153" spans="1:6" x14ac:dyDescent="0.25">
      <c r="A153" t="s">
        <v>144</v>
      </c>
      <c r="B153" t="s">
        <v>133</v>
      </c>
      <c r="C153" t="s">
        <v>5</v>
      </c>
      <c r="D153" t="s">
        <v>11</v>
      </c>
      <c r="E153" t="s">
        <v>47</v>
      </c>
      <c r="F153" s="1">
        <v>0.7</v>
      </c>
    </row>
    <row r="154" spans="1:6" x14ac:dyDescent="0.25">
      <c r="A154" t="s">
        <v>144</v>
      </c>
      <c r="B154" t="s">
        <v>133</v>
      </c>
      <c r="C154" t="s">
        <v>5</v>
      </c>
      <c r="D154" t="s">
        <v>7</v>
      </c>
      <c r="E154" t="s">
        <v>48</v>
      </c>
      <c r="F154" s="1">
        <v>3.7</v>
      </c>
    </row>
    <row r="155" spans="1:6" x14ac:dyDescent="0.25">
      <c r="A155" t="s">
        <v>144</v>
      </c>
      <c r="B155" t="s">
        <v>133</v>
      </c>
      <c r="C155" t="s">
        <v>5</v>
      </c>
      <c r="D155" t="s">
        <v>11</v>
      </c>
      <c r="E155" t="s">
        <v>48</v>
      </c>
      <c r="F155" s="1">
        <v>4.0999999999999996</v>
      </c>
    </row>
    <row r="156" spans="1:6" x14ac:dyDescent="0.25">
      <c r="A156" t="s">
        <v>144</v>
      </c>
      <c r="B156" t="s">
        <v>133</v>
      </c>
      <c r="C156" t="s">
        <v>5</v>
      </c>
      <c r="D156" t="s">
        <v>7</v>
      </c>
      <c r="E156" s="20" t="s">
        <v>49</v>
      </c>
      <c r="F156" s="1">
        <v>10.1</v>
      </c>
    </row>
    <row r="157" spans="1:6" x14ac:dyDescent="0.25">
      <c r="A157" t="s">
        <v>144</v>
      </c>
      <c r="B157" t="s">
        <v>133</v>
      </c>
      <c r="C157" t="s">
        <v>5</v>
      </c>
      <c r="D157" t="s">
        <v>11</v>
      </c>
      <c r="E157" s="20" t="s">
        <v>49</v>
      </c>
      <c r="F157" s="1">
        <v>10.199999999999999</v>
      </c>
    </row>
    <row r="158" spans="1:6" x14ac:dyDescent="0.25">
      <c r="A158" t="s">
        <v>144</v>
      </c>
      <c r="B158" t="s">
        <v>133</v>
      </c>
      <c r="C158" t="s">
        <v>5</v>
      </c>
      <c r="D158" t="s">
        <v>7</v>
      </c>
      <c r="E158" t="s">
        <v>50</v>
      </c>
      <c r="F158" s="1">
        <v>14.6</v>
      </c>
    </row>
    <row r="159" spans="1:6" x14ac:dyDescent="0.25">
      <c r="A159" t="s">
        <v>144</v>
      </c>
      <c r="B159" t="s">
        <v>133</v>
      </c>
      <c r="C159" t="s">
        <v>5</v>
      </c>
      <c r="D159" t="s">
        <v>11</v>
      </c>
      <c r="E159" t="s">
        <v>50</v>
      </c>
      <c r="F159" s="1">
        <v>13.7</v>
      </c>
    </row>
    <row r="160" spans="1:6" x14ac:dyDescent="0.25">
      <c r="A160" t="s">
        <v>144</v>
      </c>
      <c r="B160" t="s">
        <v>133</v>
      </c>
      <c r="C160" t="s">
        <v>128</v>
      </c>
      <c r="D160" t="s">
        <v>17</v>
      </c>
      <c r="E160" t="s">
        <v>138</v>
      </c>
      <c r="F160" s="1">
        <v>5.9</v>
      </c>
    </row>
    <row r="161" spans="1:6" x14ac:dyDescent="0.25">
      <c r="A161" t="s">
        <v>144</v>
      </c>
      <c r="B161" t="s">
        <v>133</v>
      </c>
      <c r="C161" t="s">
        <v>128</v>
      </c>
      <c r="D161" t="s">
        <v>16</v>
      </c>
      <c r="E161" t="s">
        <v>138</v>
      </c>
      <c r="F161" s="1">
        <v>4.5</v>
      </c>
    </row>
    <row r="162" spans="1:6" x14ac:dyDescent="0.25">
      <c r="A162" t="s">
        <v>144</v>
      </c>
      <c r="B162" t="s">
        <v>133</v>
      </c>
      <c r="C162" t="s">
        <v>128</v>
      </c>
      <c r="D162" t="s">
        <v>17</v>
      </c>
      <c r="E162" t="s">
        <v>47</v>
      </c>
      <c r="F162" s="1">
        <v>0.5</v>
      </c>
    </row>
    <row r="163" spans="1:6" x14ac:dyDescent="0.25">
      <c r="A163" t="s">
        <v>144</v>
      </c>
      <c r="B163" t="s">
        <v>133</v>
      </c>
      <c r="C163" t="s">
        <v>128</v>
      </c>
      <c r="D163" t="s">
        <v>16</v>
      </c>
      <c r="E163" t="s">
        <v>47</v>
      </c>
      <c r="F163" s="1">
        <v>0.8</v>
      </c>
    </row>
    <row r="164" spans="1:6" x14ac:dyDescent="0.25">
      <c r="A164" t="s">
        <v>144</v>
      </c>
      <c r="B164" t="s">
        <v>133</v>
      </c>
      <c r="C164" t="s">
        <v>128</v>
      </c>
      <c r="D164" t="s">
        <v>17</v>
      </c>
      <c r="E164" t="s">
        <v>48</v>
      </c>
      <c r="F164" s="1">
        <v>6.6</v>
      </c>
    </row>
    <row r="165" spans="1:6" x14ac:dyDescent="0.25">
      <c r="A165" t="s">
        <v>144</v>
      </c>
      <c r="B165" t="s">
        <v>133</v>
      </c>
      <c r="C165" t="s">
        <v>128</v>
      </c>
      <c r="D165" t="s">
        <v>16</v>
      </c>
      <c r="E165" t="s">
        <v>48</v>
      </c>
      <c r="F165" s="1">
        <v>3.9</v>
      </c>
    </row>
    <row r="166" spans="1:6" x14ac:dyDescent="0.25">
      <c r="A166" t="s">
        <v>144</v>
      </c>
      <c r="B166" t="s">
        <v>133</v>
      </c>
      <c r="C166" t="s">
        <v>128</v>
      </c>
      <c r="D166" t="s">
        <v>17</v>
      </c>
      <c r="E166" s="20" t="s">
        <v>49</v>
      </c>
      <c r="F166" s="1">
        <v>13.1</v>
      </c>
    </row>
    <row r="167" spans="1:6" x14ac:dyDescent="0.25">
      <c r="A167" t="s">
        <v>144</v>
      </c>
      <c r="B167" t="s">
        <v>133</v>
      </c>
      <c r="C167" t="s">
        <v>128</v>
      </c>
      <c r="D167" t="s">
        <v>16</v>
      </c>
      <c r="E167" s="20" t="s">
        <v>49</v>
      </c>
      <c r="F167" s="1">
        <v>10.1</v>
      </c>
    </row>
    <row r="168" spans="1:6" x14ac:dyDescent="0.25">
      <c r="A168" t="s">
        <v>144</v>
      </c>
      <c r="B168" t="s">
        <v>133</v>
      </c>
      <c r="C168" t="s">
        <v>128</v>
      </c>
      <c r="D168" t="s">
        <v>17</v>
      </c>
      <c r="E168" t="s">
        <v>50</v>
      </c>
      <c r="F168" s="1" t="s">
        <v>62</v>
      </c>
    </row>
    <row r="169" spans="1:6" x14ac:dyDescent="0.25">
      <c r="A169" t="s">
        <v>144</v>
      </c>
      <c r="B169" t="s">
        <v>133</v>
      </c>
      <c r="C169" t="s">
        <v>128</v>
      </c>
      <c r="D169" t="s">
        <v>16</v>
      </c>
      <c r="E169" t="s">
        <v>50</v>
      </c>
      <c r="F169" s="1">
        <v>14.1</v>
      </c>
    </row>
    <row r="170" spans="1:6" x14ac:dyDescent="0.25">
      <c r="A170" t="s">
        <v>144</v>
      </c>
      <c r="B170" t="s">
        <v>133</v>
      </c>
      <c r="C170" t="s">
        <v>22</v>
      </c>
      <c r="D170" t="s">
        <v>134</v>
      </c>
      <c r="E170" t="s">
        <v>138</v>
      </c>
      <c r="F170" s="1">
        <v>4.0999999999999996</v>
      </c>
    </row>
    <row r="171" spans="1:6" x14ac:dyDescent="0.25">
      <c r="A171" t="s">
        <v>144</v>
      </c>
      <c r="B171" t="s">
        <v>133</v>
      </c>
      <c r="C171" t="s">
        <v>22</v>
      </c>
      <c r="D171" t="s">
        <v>54</v>
      </c>
      <c r="E171" t="s">
        <v>138</v>
      </c>
      <c r="F171" s="1">
        <v>5.4</v>
      </c>
    </row>
    <row r="172" spans="1:6" x14ac:dyDescent="0.25">
      <c r="A172" t="s">
        <v>144</v>
      </c>
      <c r="B172" t="s">
        <v>133</v>
      </c>
      <c r="C172" t="s">
        <v>22</v>
      </c>
      <c r="D172" t="s">
        <v>134</v>
      </c>
      <c r="E172" t="s">
        <v>47</v>
      </c>
      <c r="F172" s="1">
        <v>0.7</v>
      </c>
    </row>
    <row r="173" spans="1:6" x14ac:dyDescent="0.25">
      <c r="A173" t="s">
        <v>144</v>
      </c>
      <c r="B173" t="s">
        <v>133</v>
      </c>
      <c r="C173" t="s">
        <v>22</v>
      </c>
      <c r="D173" t="s">
        <v>54</v>
      </c>
      <c r="E173" t="s">
        <v>47</v>
      </c>
      <c r="F173" s="1">
        <v>0.9</v>
      </c>
    </row>
    <row r="174" spans="1:6" x14ac:dyDescent="0.25">
      <c r="A174" t="s">
        <v>144</v>
      </c>
      <c r="B174" t="s">
        <v>133</v>
      </c>
      <c r="C174" t="s">
        <v>22</v>
      </c>
      <c r="D174" t="s">
        <v>134</v>
      </c>
      <c r="E174" t="s">
        <v>48</v>
      </c>
      <c r="F174" s="1">
        <v>3.6</v>
      </c>
    </row>
    <row r="175" spans="1:6" x14ac:dyDescent="0.25">
      <c r="A175" t="s">
        <v>144</v>
      </c>
      <c r="B175" t="s">
        <v>133</v>
      </c>
      <c r="C175" t="s">
        <v>22</v>
      </c>
      <c r="D175" t="s">
        <v>54</v>
      </c>
      <c r="E175" t="s">
        <v>48</v>
      </c>
      <c r="F175" s="1">
        <v>4.5</v>
      </c>
    </row>
    <row r="176" spans="1:6" x14ac:dyDescent="0.25">
      <c r="A176" t="s">
        <v>144</v>
      </c>
      <c r="B176" t="s">
        <v>133</v>
      </c>
      <c r="C176" t="s">
        <v>22</v>
      </c>
      <c r="D176" t="s">
        <v>134</v>
      </c>
      <c r="E176" s="20" t="s">
        <v>49</v>
      </c>
      <c r="F176" s="1">
        <v>9.4</v>
      </c>
    </row>
    <row r="177" spans="1:6" x14ac:dyDescent="0.25">
      <c r="A177" t="s">
        <v>144</v>
      </c>
      <c r="B177" t="s">
        <v>133</v>
      </c>
      <c r="C177" t="s">
        <v>22</v>
      </c>
      <c r="D177" t="s">
        <v>54</v>
      </c>
      <c r="E177" s="20" t="s">
        <v>49</v>
      </c>
      <c r="F177" s="1">
        <v>11.4</v>
      </c>
    </row>
    <row r="178" spans="1:6" x14ac:dyDescent="0.25">
      <c r="A178" t="s">
        <v>144</v>
      </c>
      <c r="B178" t="s">
        <v>133</v>
      </c>
      <c r="C178" t="s">
        <v>22</v>
      </c>
      <c r="D178" t="s">
        <v>134</v>
      </c>
      <c r="E178" t="s">
        <v>50</v>
      </c>
      <c r="F178" s="1">
        <v>13.3</v>
      </c>
    </row>
    <row r="179" spans="1:6" x14ac:dyDescent="0.25">
      <c r="A179" t="s">
        <v>144</v>
      </c>
      <c r="B179" t="s">
        <v>133</v>
      </c>
      <c r="C179" t="s">
        <v>22</v>
      </c>
      <c r="D179" t="s">
        <v>54</v>
      </c>
      <c r="E179" t="s">
        <v>50</v>
      </c>
      <c r="F179" s="1">
        <v>15.6</v>
      </c>
    </row>
    <row r="180" spans="1:6" x14ac:dyDescent="0.25">
      <c r="A180" t="s">
        <v>144</v>
      </c>
      <c r="B180" t="s">
        <v>133</v>
      </c>
      <c r="C180" t="s">
        <v>63</v>
      </c>
      <c r="D180" t="s">
        <v>64</v>
      </c>
      <c r="E180" t="s">
        <v>138</v>
      </c>
      <c r="F180" s="1">
        <v>9</v>
      </c>
    </row>
    <row r="181" spans="1:6" x14ac:dyDescent="0.25">
      <c r="A181" t="s">
        <v>144</v>
      </c>
      <c r="B181" t="s">
        <v>133</v>
      </c>
      <c r="C181" t="s">
        <v>63</v>
      </c>
      <c r="D181" t="s">
        <v>65</v>
      </c>
      <c r="E181" t="s">
        <v>138</v>
      </c>
      <c r="F181" s="1">
        <v>4</v>
      </c>
    </row>
    <row r="182" spans="1:6" x14ac:dyDescent="0.25">
      <c r="A182" t="s">
        <v>144</v>
      </c>
      <c r="B182" t="s">
        <v>133</v>
      </c>
      <c r="C182" t="s">
        <v>63</v>
      </c>
      <c r="D182" t="s">
        <v>64</v>
      </c>
      <c r="E182" t="s">
        <v>47</v>
      </c>
      <c r="F182" s="1" t="s">
        <v>62</v>
      </c>
    </row>
    <row r="183" spans="1:6" x14ac:dyDescent="0.25">
      <c r="A183" t="s">
        <v>144</v>
      </c>
      <c r="B183" t="s">
        <v>133</v>
      </c>
      <c r="C183" t="s">
        <v>63</v>
      </c>
      <c r="D183" t="s">
        <v>65</v>
      </c>
      <c r="E183" t="s">
        <v>47</v>
      </c>
      <c r="F183" s="1">
        <v>0.8</v>
      </c>
    </row>
    <row r="184" spans="1:6" x14ac:dyDescent="0.25">
      <c r="A184" t="s">
        <v>144</v>
      </c>
      <c r="B184" t="s">
        <v>133</v>
      </c>
      <c r="C184" t="s">
        <v>63</v>
      </c>
      <c r="D184" t="s">
        <v>64</v>
      </c>
      <c r="E184" t="s">
        <v>48</v>
      </c>
      <c r="F184" s="1">
        <v>7.1</v>
      </c>
    </row>
    <row r="185" spans="1:6" x14ac:dyDescent="0.25">
      <c r="A185" t="s">
        <v>144</v>
      </c>
      <c r="B185" t="s">
        <v>133</v>
      </c>
      <c r="C185" t="s">
        <v>63</v>
      </c>
      <c r="D185" t="s">
        <v>65</v>
      </c>
      <c r="E185" t="s">
        <v>48</v>
      </c>
      <c r="F185" s="1">
        <v>3.7</v>
      </c>
    </row>
    <row r="186" spans="1:6" x14ac:dyDescent="0.25">
      <c r="A186" t="s">
        <v>144</v>
      </c>
      <c r="B186" t="s">
        <v>133</v>
      </c>
      <c r="C186" t="s">
        <v>63</v>
      </c>
      <c r="D186" t="s">
        <v>64</v>
      </c>
      <c r="E186" t="s">
        <v>49</v>
      </c>
      <c r="F186" s="1">
        <v>12.6</v>
      </c>
    </row>
    <row r="187" spans="1:6" x14ac:dyDescent="0.25">
      <c r="A187" t="s">
        <v>144</v>
      </c>
      <c r="B187" t="s">
        <v>133</v>
      </c>
      <c r="C187" t="s">
        <v>63</v>
      </c>
      <c r="D187" t="s">
        <v>65</v>
      </c>
      <c r="E187" t="s">
        <v>49</v>
      </c>
      <c r="F187" s="1">
        <v>9.4</v>
      </c>
    </row>
    <row r="188" spans="1:6" x14ac:dyDescent="0.25">
      <c r="A188" t="s">
        <v>144</v>
      </c>
      <c r="B188" t="s">
        <v>133</v>
      </c>
      <c r="C188" t="s">
        <v>63</v>
      </c>
      <c r="D188" t="s">
        <v>64</v>
      </c>
      <c r="E188" t="s">
        <v>50</v>
      </c>
      <c r="F188" s="1">
        <v>15.5</v>
      </c>
    </row>
    <row r="189" spans="1:6" x14ac:dyDescent="0.25">
      <c r="A189" t="s">
        <v>144</v>
      </c>
      <c r="B189" t="s">
        <v>133</v>
      </c>
      <c r="C189" t="s">
        <v>63</v>
      </c>
      <c r="D189" t="s">
        <v>65</v>
      </c>
      <c r="E189" t="s">
        <v>50</v>
      </c>
      <c r="F189" s="1">
        <v>13.2</v>
      </c>
    </row>
    <row r="190" spans="1:6" x14ac:dyDescent="0.25">
      <c r="A190" t="s">
        <v>144</v>
      </c>
      <c r="B190" t="s">
        <v>133</v>
      </c>
      <c r="C190" t="s">
        <v>55</v>
      </c>
      <c r="D190" t="s">
        <v>57</v>
      </c>
      <c r="E190" t="s">
        <v>138</v>
      </c>
      <c r="F190" s="1">
        <v>7.6</v>
      </c>
    </row>
    <row r="191" spans="1:6" x14ac:dyDescent="0.25">
      <c r="A191" t="s">
        <v>144</v>
      </c>
      <c r="B191" t="s">
        <v>133</v>
      </c>
      <c r="C191" t="s">
        <v>55</v>
      </c>
      <c r="D191" t="s">
        <v>58</v>
      </c>
      <c r="E191" t="s">
        <v>138</v>
      </c>
      <c r="F191" s="1">
        <v>3.5</v>
      </c>
    </row>
    <row r="192" spans="1:6" x14ac:dyDescent="0.25">
      <c r="A192" t="s">
        <v>144</v>
      </c>
      <c r="B192" t="s">
        <v>133</v>
      </c>
      <c r="C192" t="s">
        <v>55</v>
      </c>
      <c r="D192" t="s">
        <v>57</v>
      </c>
      <c r="E192" t="s">
        <v>47</v>
      </c>
      <c r="F192" s="1">
        <v>0.8</v>
      </c>
    </row>
    <row r="193" spans="1:6" x14ac:dyDescent="0.25">
      <c r="A193" t="s">
        <v>144</v>
      </c>
      <c r="B193" t="s">
        <v>133</v>
      </c>
      <c r="C193" t="s">
        <v>55</v>
      </c>
      <c r="D193" t="s">
        <v>58</v>
      </c>
      <c r="E193" t="s">
        <v>47</v>
      </c>
      <c r="F193" s="1">
        <v>0.8</v>
      </c>
    </row>
    <row r="194" spans="1:6" x14ac:dyDescent="0.25">
      <c r="A194" t="s">
        <v>144</v>
      </c>
      <c r="B194" t="s">
        <v>133</v>
      </c>
      <c r="C194" t="s">
        <v>55</v>
      </c>
      <c r="D194" t="s">
        <v>57</v>
      </c>
      <c r="E194" t="s">
        <v>48</v>
      </c>
      <c r="F194" s="1">
        <v>5.0999999999999996</v>
      </c>
    </row>
    <row r="195" spans="1:6" x14ac:dyDescent="0.25">
      <c r="A195" t="s">
        <v>144</v>
      </c>
      <c r="B195" t="s">
        <v>133</v>
      </c>
      <c r="C195" t="s">
        <v>55</v>
      </c>
      <c r="D195" t="s">
        <v>58</v>
      </c>
      <c r="E195" t="s">
        <v>48</v>
      </c>
      <c r="F195" s="1">
        <v>3.7</v>
      </c>
    </row>
    <row r="196" spans="1:6" x14ac:dyDescent="0.25">
      <c r="A196" t="s">
        <v>144</v>
      </c>
      <c r="B196" t="s">
        <v>133</v>
      </c>
      <c r="C196" t="s">
        <v>55</v>
      </c>
      <c r="D196" t="s">
        <v>57</v>
      </c>
      <c r="E196" t="s">
        <v>49</v>
      </c>
      <c r="F196" s="1">
        <v>12.6</v>
      </c>
    </row>
    <row r="197" spans="1:6" x14ac:dyDescent="0.25">
      <c r="A197" t="s">
        <v>144</v>
      </c>
      <c r="B197" t="s">
        <v>133</v>
      </c>
      <c r="C197" t="s">
        <v>55</v>
      </c>
      <c r="D197" t="s">
        <v>58</v>
      </c>
      <c r="E197" t="s">
        <v>49</v>
      </c>
      <c r="F197" s="1">
        <v>8.4</v>
      </c>
    </row>
    <row r="198" spans="1:6" x14ac:dyDescent="0.25">
      <c r="A198" t="s">
        <v>144</v>
      </c>
      <c r="B198" t="s">
        <v>133</v>
      </c>
      <c r="C198" t="s">
        <v>55</v>
      </c>
      <c r="D198" t="s">
        <v>57</v>
      </c>
      <c r="E198" t="s">
        <v>50</v>
      </c>
      <c r="F198" s="1">
        <v>15.1</v>
      </c>
    </row>
    <row r="199" spans="1:6" x14ac:dyDescent="0.25">
      <c r="A199" t="s">
        <v>144</v>
      </c>
      <c r="B199" t="s">
        <v>133</v>
      </c>
      <c r="C199" t="s">
        <v>55</v>
      </c>
      <c r="D199" t="s">
        <v>58</v>
      </c>
      <c r="E199" t="s">
        <v>50</v>
      </c>
      <c r="F199" s="1">
        <v>12.4</v>
      </c>
    </row>
    <row r="200" spans="1:6" x14ac:dyDescent="0.25">
      <c r="A200" t="s">
        <v>144</v>
      </c>
      <c r="B200" t="s">
        <v>133</v>
      </c>
      <c r="C200" t="s">
        <v>56</v>
      </c>
      <c r="D200" t="s">
        <v>59</v>
      </c>
      <c r="E200" t="s">
        <v>138</v>
      </c>
      <c r="F200" s="1">
        <v>4.2</v>
      </c>
    </row>
    <row r="201" spans="1:6" x14ac:dyDescent="0.25">
      <c r="A201" t="s">
        <v>144</v>
      </c>
      <c r="B201" t="s">
        <v>133</v>
      </c>
      <c r="C201" t="s">
        <v>56</v>
      </c>
      <c r="D201" t="s">
        <v>60</v>
      </c>
      <c r="E201" t="s">
        <v>138</v>
      </c>
      <c r="F201" s="1">
        <v>5</v>
      </c>
    </row>
    <row r="202" spans="1:6" x14ac:dyDescent="0.25">
      <c r="A202" t="s">
        <v>144</v>
      </c>
      <c r="B202" t="s">
        <v>133</v>
      </c>
      <c r="C202" t="s">
        <v>56</v>
      </c>
      <c r="D202" t="s">
        <v>59</v>
      </c>
      <c r="E202" t="s">
        <v>47</v>
      </c>
      <c r="F202" s="1">
        <v>0.7</v>
      </c>
    </row>
    <row r="203" spans="1:6" x14ac:dyDescent="0.25">
      <c r="A203" t="s">
        <v>144</v>
      </c>
      <c r="B203" t="s">
        <v>133</v>
      </c>
      <c r="C203" t="s">
        <v>56</v>
      </c>
      <c r="D203" t="s">
        <v>60</v>
      </c>
      <c r="E203" t="s">
        <v>47</v>
      </c>
      <c r="F203" s="1">
        <v>0.8</v>
      </c>
    </row>
    <row r="204" spans="1:6" x14ac:dyDescent="0.25">
      <c r="A204" t="s">
        <v>144</v>
      </c>
      <c r="B204" t="s">
        <v>133</v>
      </c>
      <c r="C204" t="s">
        <v>56</v>
      </c>
      <c r="D204" t="s">
        <v>59</v>
      </c>
      <c r="E204" t="s">
        <v>48</v>
      </c>
      <c r="F204" s="1">
        <v>3.5</v>
      </c>
    </row>
    <row r="205" spans="1:6" x14ac:dyDescent="0.25">
      <c r="A205" t="s">
        <v>144</v>
      </c>
      <c r="B205" t="s">
        <v>133</v>
      </c>
      <c r="C205" t="s">
        <v>56</v>
      </c>
      <c r="D205" t="s">
        <v>60</v>
      </c>
      <c r="E205" t="s">
        <v>48</v>
      </c>
      <c r="F205" s="1">
        <v>4.4000000000000004</v>
      </c>
    </row>
    <row r="206" spans="1:6" x14ac:dyDescent="0.25">
      <c r="A206" t="s">
        <v>144</v>
      </c>
      <c r="B206" t="s">
        <v>133</v>
      </c>
      <c r="C206" t="s">
        <v>56</v>
      </c>
      <c r="D206" t="s">
        <v>59</v>
      </c>
      <c r="E206" t="s">
        <v>49</v>
      </c>
      <c r="F206" s="1">
        <v>8.6999999999999993</v>
      </c>
    </row>
    <row r="207" spans="1:6" x14ac:dyDescent="0.25">
      <c r="A207" t="s">
        <v>144</v>
      </c>
      <c r="B207" t="s">
        <v>133</v>
      </c>
      <c r="C207" t="s">
        <v>56</v>
      </c>
      <c r="D207" t="s">
        <v>60</v>
      </c>
      <c r="E207" t="s">
        <v>49</v>
      </c>
      <c r="F207" s="1">
        <v>11.8</v>
      </c>
    </row>
    <row r="208" spans="1:6" x14ac:dyDescent="0.25">
      <c r="A208" t="s">
        <v>144</v>
      </c>
      <c r="B208" t="s">
        <v>133</v>
      </c>
      <c r="C208" t="s">
        <v>56</v>
      </c>
      <c r="D208" t="s">
        <v>59</v>
      </c>
      <c r="E208" t="s">
        <v>50</v>
      </c>
      <c r="F208" s="1">
        <v>12.7</v>
      </c>
    </row>
    <row r="209" spans="1:6" x14ac:dyDescent="0.25">
      <c r="A209" t="s">
        <v>144</v>
      </c>
      <c r="B209" t="s">
        <v>133</v>
      </c>
      <c r="C209" t="s">
        <v>56</v>
      </c>
      <c r="D209" t="s">
        <v>60</v>
      </c>
      <c r="E209" t="s">
        <v>50</v>
      </c>
      <c r="F209" s="1">
        <v>14.7</v>
      </c>
    </row>
    <row r="210" spans="1:6" x14ac:dyDescent="0.25">
      <c r="A210" t="s">
        <v>144</v>
      </c>
      <c r="B210" t="s">
        <v>133</v>
      </c>
      <c r="C210" t="s">
        <v>27</v>
      </c>
      <c r="D210" t="s">
        <v>28</v>
      </c>
      <c r="E210" t="s">
        <v>138</v>
      </c>
      <c r="F210" s="1">
        <v>3.8</v>
      </c>
    </row>
    <row r="211" spans="1:6" x14ac:dyDescent="0.25">
      <c r="A211" t="s">
        <v>144</v>
      </c>
      <c r="B211" t="s">
        <v>133</v>
      </c>
      <c r="C211" t="s">
        <v>27</v>
      </c>
      <c r="D211" t="s">
        <v>29</v>
      </c>
      <c r="E211" t="s">
        <v>138</v>
      </c>
      <c r="F211" s="1">
        <v>5.5</v>
      </c>
    </row>
    <row r="212" spans="1:6" x14ac:dyDescent="0.25">
      <c r="A212" t="s">
        <v>144</v>
      </c>
      <c r="B212" t="s">
        <v>133</v>
      </c>
      <c r="C212" t="s">
        <v>27</v>
      </c>
      <c r="D212" t="s">
        <v>28</v>
      </c>
      <c r="E212" t="s">
        <v>47</v>
      </c>
      <c r="F212" s="1">
        <v>0.6</v>
      </c>
    </row>
    <row r="213" spans="1:6" x14ac:dyDescent="0.25">
      <c r="A213" t="s">
        <v>144</v>
      </c>
      <c r="B213" t="s">
        <v>133</v>
      </c>
      <c r="C213" t="s">
        <v>27</v>
      </c>
      <c r="D213" t="s">
        <v>29</v>
      </c>
      <c r="E213" t="s">
        <v>47</v>
      </c>
      <c r="F213" s="1">
        <v>1</v>
      </c>
    </row>
    <row r="214" spans="1:6" x14ac:dyDescent="0.25">
      <c r="A214" t="s">
        <v>144</v>
      </c>
      <c r="B214" t="s">
        <v>133</v>
      </c>
      <c r="C214" t="s">
        <v>27</v>
      </c>
      <c r="D214" t="s">
        <v>28</v>
      </c>
      <c r="E214" t="s">
        <v>48</v>
      </c>
      <c r="F214" s="1">
        <v>3.3</v>
      </c>
    </row>
    <row r="215" spans="1:6" x14ac:dyDescent="0.25">
      <c r="A215" t="s">
        <v>144</v>
      </c>
      <c r="B215" t="s">
        <v>133</v>
      </c>
      <c r="C215" t="s">
        <v>27</v>
      </c>
      <c r="D215" t="s">
        <v>29</v>
      </c>
      <c r="E215" t="s">
        <v>48</v>
      </c>
      <c r="F215" s="1">
        <v>4.5999999999999996</v>
      </c>
    </row>
    <row r="216" spans="1:6" x14ac:dyDescent="0.25">
      <c r="A216" t="s">
        <v>144</v>
      </c>
      <c r="B216" t="s">
        <v>133</v>
      </c>
      <c r="C216" t="s">
        <v>27</v>
      </c>
      <c r="D216" t="s">
        <v>28</v>
      </c>
      <c r="E216" t="s">
        <v>49</v>
      </c>
      <c r="F216" s="1">
        <v>8.5</v>
      </c>
    </row>
    <row r="217" spans="1:6" x14ac:dyDescent="0.25">
      <c r="A217" t="s">
        <v>144</v>
      </c>
      <c r="B217" t="s">
        <v>133</v>
      </c>
      <c r="C217" t="s">
        <v>27</v>
      </c>
      <c r="D217" t="s">
        <v>29</v>
      </c>
      <c r="E217" t="s">
        <v>49</v>
      </c>
      <c r="F217" s="1">
        <v>12.3</v>
      </c>
    </row>
    <row r="218" spans="1:6" x14ac:dyDescent="0.25">
      <c r="A218" t="s">
        <v>144</v>
      </c>
      <c r="B218" t="s">
        <v>133</v>
      </c>
      <c r="C218" t="s">
        <v>27</v>
      </c>
      <c r="D218" t="s">
        <v>28</v>
      </c>
      <c r="E218" t="s">
        <v>50</v>
      </c>
      <c r="F218" s="1">
        <v>11.9</v>
      </c>
    </row>
    <row r="219" spans="1:6" x14ac:dyDescent="0.25">
      <c r="A219" t="s">
        <v>144</v>
      </c>
      <c r="B219" t="s">
        <v>133</v>
      </c>
      <c r="C219" t="s">
        <v>27</v>
      </c>
      <c r="D219" t="s">
        <v>29</v>
      </c>
      <c r="E219" t="s">
        <v>50</v>
      </c>
      <c r="F219" s="1">
        <v>17</v>
      </c>
    </row>
  </sheetData>
  <mergeCells count="2">
    <mergeCell ref="A1:D1"/>
    <mergeCell ref="A2:D2"/>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tint="0.39997558519241921"/>
  </sheetPr>
  <dimension ref="A1:F44"/>
  <sheetViews>
    <sheetView workbookViewId="0">
      <selection sqref="A1:D1"/>
    </sheetView>
  </sheetViews>
  <sheetFormatPr defaultRowHeight="15" x14ac:dyDescent="0.25"/>
  <cols>
    <col min="1" max="1" width="29" bestFit="1" customWidth="1"/>
    <col min="2" max="2" width="27.28515625" customWidth="1"/>
    <col min="3" max="3" width="19.85546875" customWidth="1"/>
    <col min="4" max="4" width="13.85546875" bestFit="1" customWidth="1"/>
    <col min="5" max="5" width="10" bestFit="1" customWidth="1"/>
    <col min="6" max="6" width="6.140625" style="1" bestFit="1" customWidth="1"/>
  </cols>
  <sheetData>
    <row r="1" spans="1:6" ht="27" customHeight="1" x14ac:dyDescent="0.25">
      <c r="A1" s="130" t="s">
        <v>150</v>
      </c>
      <c r="B1" s="130"/>
      <c r="C1" s="130"/>
      <c r="D1" s="130"/>
      <c r="F1"/>
    </row>
    <row r="2" spans="1:6" x14ac:dyDescent="0.25">
      <c r="A2" s="130" t="s">
        <v>99</v>
      </c>
      <c r="B2" s="130"/>
      <c r="C2" s="130"/>
      <c r="D2" s="130"/>
      <c r="F2"/>
    </row>
    <row r="3" spans="1:6" x14ac:dyDescent="0.25">
      <c r="F3"/>
    </row>
    <row r="4" spans="1:6" x14ac:dyDescent="0.25">
      <c r="A4" s="31" t="s">
        <v>0</v>
      </c>
      <c r="B4" s="31" t="s">
        <v>9</v>
      </c>
      <c r="C4" s="31" t="s">
        <v>1</v>
      </c>
      <c r="D4" s="31" t="s">
        <v>6</v>
      </c>
      <c r="E4" s="31" t="s">
        <v>2</v>
      </c>
      <c r="F4" s="30" t="s">
        <v>3</v>
      </c>
    </row>
    <row r="5" spans="1:6" x14ac:dyDescent="0.25">
      <c r="A5" s="13" t="s">
        <v>114</v>
      </c>
      <c r="B5" s="13" t="s">
        <v>133</v>
      </c>
      <c r="C5" s="13" t="s">
        <v>149</v>
      </c>
      <c r="D5" s="13" t="s">
        <v>33</v>
      </c>
      <c r="E5" s="13" t="s">
        <v>8</v>
      </c>
      <c r="F5" s="14">
        <v>18.600000000000001</v>
      </c>
    </row>
    <row r="6" spans="1:6" x14ac:dyDescent="0.25">
      <c r="A6" s="13" t="s">
        <v>114</v>
      </c>
      <c r="B6" s="13" t="s">
        <v>133</v>
      </c>
      <c r="C6" s="13" t="s">
        <v>149</v>
      </c>
      <c r="D6" s="13" t="s">
        <v>34</v>
      </c>
      <c r="E6" s="13" t="s">
        <v>8</v>
      </c>
      <c r="F6" s="29">
        <v>17.2</v>
      </c>
    </row>
    <row r="7" spans="1:6" x14ac:dyDescent="0.25">
      <c r="A7" s="13" t="s">
        <v>114</v>
      </c>
      <c r="B7" s="13" t="s">
        <v>133</v>
      </c>
      <c r="C7" s="13" t="s">
        <v>149</v>
      </c>
      <c r="D7" s="13" t="s">
        <v>35</v>
      </c>
      <c r="E7" s="13" t="s">
        <v>8</v>
      </c>
      <c r="F7" s="29">
        <v>18</v>
      </c>
    </row>
    <row r="8" spans="1:6" x14ac:dyDescent="0.25">
      <c r="A8" s="13" t="s">
        <v>114</v>
      </c>
      <c r="B8" s="13" t="s">
        <v>133</v>
      </c>
      <c r="C8" s="13" t="s">
        <v>149</v>
      </c>
      <c r="D8" s="13" t="s">
        <v>36</v>
      </c>
      <c r="E8" s="13" t="s">
        <v>8</v>
      </c>
      <c r="F8" s="29">
        <v>24.7</v>
      </c>
    </row>
    <row r="9" spans="1:6" x14ac:dyDescent="0.25">
      <c r="A9" s="13" t="s">
        <v>114</v>
      </c>
      <c r="B9" s="13" t="s">
        <v>133</v>
      </c>
      <c r="C9" s="13" t="s">
        <v>149</v>
      </c>
      <c r="D9" s="13" t="s">
        <v>37</v>
      </c>
      <c r="E9" s="13" t="s">
        <v>8</v>
      </c>
      <c r="F9" s="29">
        <v>18.399999999999999</v>
      </c>
    </row>
    <row r="10" spans="1:6" x14ac:dyDescent="0.25">
      <c r="A10" s="13" t="s">
        <v>114</v>
      </c>
      <c r="B10" s="13" t="s">
        <v>133</v>
      </c>
      <c r="C10" s="13" t="s">
        <v>149</v>
      </c>
      <c r="D10" s="13" t="s">
        <v>38</v>
      </c>
      <c r="E10" s="13" t="s">
        <v>8</v>
      </c>
      <c r="F10" s="29">
        <v>13.9</v>
      </c>
    </row>
    <row r="11" spans="1:6" x14ac:dyDescent="0.25">
      <c r="A11" s="13" t="s">
        <v>114</v>
      </c>
      <c r="B11" s="13" t="s">
        <v>133</v>
      </c>
      <c r="C11" s="13" t="s">
        <v>149</v>
      </c>
      <c r="D11" s="13" t="s">
        <v>39</v>
      </c>
      <c r="E11" s="13" t="s">
        <v>8</v>
      </c>
      <c r="F11" s="29">
        <v>23.7</v>
      </c>
    </row>
    <row r="12" spans="1:6" x14ac:dyDescent="0.25">
      <c r="A12" s="13" t="s">
        <v>114</v>
      </c>
      <c r="B12" s="13" t="s">
        <v>133</v>
      </c>
      <c r="C12" s="13" t="s">
        <v>149</v>
      </c>
      <c r="D12" s="13" t="s">
        <v>40</v>
      </c>
      <c r="E12" s="13" t="s">
        <v>8</v>
      </c>
      <c r="F12" s="29">
        <v>10.9</v>
      </c>
    </row>
    <row r="13" spans="1:6" x14ac:dyDescent="0.25">
      <c r="A13" s="13" t="s">
        <v>137</v>
      </c>
      <c r="B13" s="13" t="s">
        <v>133</v>
      </c>
      <c r="C13" s="13" t="s">
        <v>149</v>
      </c>
      <c r="D13" s="13" t="s">
        <v>33</v>
      </c>
      <c r="E13" s="13" t="s">
        <v>8</v>
      </c>
      <c r="F13" s="14">
        <v>21.8</v>
      </c>
    </row>
    <row r="14" spans="1:6" x14ac:dyDescent="0.25">
      <c r="A14" s="13" t="s">
        <v>137</v>
      </c>
      <c r="B14" s="13" t="s">
        <v>133</v>
      </c>
      <c r="C14" s="13" t="s">
        <v>149</v>
      </c>
      <c r="D14" s="13" t="s">
        <v>34</v>
      </c>
      <c r="E14" s="13" t="s">
        <v>8</v>
      </c>
      <c r="F14" s="29">
        <v>23</v>
      </c>
    </row>
    <row r="15" spans="1:6" x14ac:dyDescent="0.25">
      <c r="A15" s="13" t="s">
        <v>137</v>
      </c>
      <c r="B15" s="13" t="s">
        <v>133</v>
      </c>
      <c r="C15" s="13" t="s">
        <v>149</v>
      </c>
      <c r="D15" s="13" t="s">
        <v>35</v>
      </c>
      <c r="E15" s="13" t="s">
        <v>8</v>
      </c>
      <c r="F15" s="29">
        <v>26.4</v>
      </c>
    </row>
    <row r="16" spans="1:6" x14ac:dyDescent="0.25">
      <c r="A16" s="13" t="s">
        <v>137</v>
      </c>
      <c r="B16" s="13" t="s">
        <v>133</v>
      </c>
      <c r="C16" s="13" t="s">
        <v>149</v>
      </c>
      <c r="D16" s="13" t="s">
        <v>36</v>
      </c>
      <c r="E16" s="13" t="s">
        <v>8</v>
      </c>
      <c r="F16" s="29">
        <v>24.1</v>
      </c>
    </row>
    <row r="17" spans="1:6" x14ac:dyDescent="0.25">
      <c r="A17" s="13" t="s">
        <v>137</v>
      </c>
      <c r="B17" s="13" t="s">
        <v>133</v>
      </c>
      <c r="C17" s="13" t="s">
        <v>149</v>
      </c>
      <c r="D17" s="13" t="s">
        <v>37</v>
      </c>
      <c r="E17" s="13" t="s">
        <v>8</v>
      </c>
      <c r="F17" s="29">
        <v>19.8</v>
      </c>
    </row>
    <row r="18" spans="1:6" x14ac:dyDescent="0.25">
      <c r="A18" s="13" t="s">
        <v>137</v>
      </c>
      <c r="B18" s="13" t="s">
        <v>133</v>
      </c>
      <c r="C18" s="13" t="s">
        <v>149</v>
      </c>
      <c r="D18" s="13" t="s">
        <v>38</v>
      </c>
      <c r="E18" s="13" t="s">
        <v>8</v>
      </c>
      <c r="F18" s="29">
        <v>29.5</v>
      </c>
    </row>
    <row r="19" spans="1:6" x14ac:dyDescent="0.25">
      <c r="A19" s="13" t="s">
        <v>137</v>
      </c>
      <c r="B19" s="13" t="s">
        <v>133</v>
      </c>
      <c r="C19" s="13" t="s">
        <v>149</v>
      </c>
      <c r="D19" s="13" t="s">
        <v>39</v>
      </c>
      <c r="E19" s="13" t="s">
        <v>8</v>
      </c>
      <c r="F19" s="29">
        <v>26.4</v>
      </c>
    </row>
    <row r="20" spans="1:6" x14ac:dyDescent="0.25">
      <c r="A20" s="13" t="s">
        <v>137</v>
      </c>
      <c r="B20" s="13" t="s">
        <v>133</v>
      </c>
      <c r="C20" s="13" t="s">
        <v>149</v>
      </c>
      <c r="D20" s="13" t="s">
        <v>40</v>
      </c>
      <c r="E20" s="13" t="s">
        <v>8</v>
      </c>
      <c r="F20" s="29">
        <v>12.6</v>
      </c>
    </row>
    <row r="21" spans="1:6" x14ac:dyDescent="0.25">
      <c r="A21" s="13" t="s">
        <v>145</v>
      </c>
      <c r="B21" s="13" t="s">
        <v>133</v>
      </c>
      <c r="C21" s="13" t="s">
        <v>149</v>
      </c>
      <c r="D21" s="13" t="s">
        <v>33</v>
      </c>
      <c r="E21" s="13" t="s">
        <v>8</v>
      </c>
      <c r="F21" s="14">
        <v>7.2</v>
      </c>
    </row>
    <row r="22" spans="1:6" x14ac:dyDescent="0.25">
      <c r="A22" s="13" t="s">
        <v>145</v>
      </c>
      <c r="B22" s="13" t="s">
        <v>133</v>
      </c>
      <c r="C22" s="13" t="s">
        <v>149</v>
      </c>
      <c r="D22" s="13" t="s">
        <v>34</v>
      </c>
      <c r="E22" s="13" t="s">
        <v>8</v>
      </c>
      <c r="F22" s="14">
        <v>11.7</v>
      </c>
    </row>
    <row r="23" spans="1:6" x14ac:dyDescent="0.25">
      <c r="A23" s="13" t="s">
        <v>145</v>
      </c>
      <c r="B23" s="13" t="s">
        <v>133</v>
      </c>
      <c r="C23" s="13" t="s">
        <v>149</v>
      </c>
      <c r="D23" s="13" t="s">
        <v>35</v>
      </c>
      <c r="E23" s="13" t="s">
        <v>8</v>
      </c>
      <c r="F23" s="14">
        <v>5.4</v>
      </c>
    </row>
    <row r="24" spans="1:6" x14ac:dyDescent="0.25">
      <c r="A24" s="13" t="s">
        <v>145</v>
      </c>
      <c r="B24" s="13" t="s">
        <v>133</v>
      </c>
      <c r="C24" s="13" t="s">
        <v>149</v>
      </c>
      <c r="D24" s="13" t="s">
        <v>36</v>
      </c>
      <c r="E24" s="13" t="s">
        <v>8</v>
      </c>
      <c r="F24" s="14">
        <v>11.2</v>
      </c>
    </row>
    <row r="25" spans="1:6" x14ac:dyDescent="0.25">
      <c r="A25" s="13" t="s">
        <v>145</v>
      </c>
      <c r="B25" s="13" t="s">
        <v>133</v>
      </c>
      <c r="C25" s="13" t="s">
        <v>149</v>
      </c>
      <c r="D25" s="13" t="s">
        <v>37</v>
      </c>
      <c r="E25" s="13" t="s">
        <v>8</v>
      </c>
      <c r="F25" s="14">
        <v>10.4</v>
      </c>
    </row>
    <row r="26" spans="1:6" x14ac:dyDescent="0.25">
      <c r="A26" s="13" t="s">
        <v>145</v>
      </c>
      <c r="B26" s="13" t="s">
        <v>133</v>
      </c>
      <c r="C26" s="13" t="s">
        <v>149</v>
      </c>
      <c r="D26" s="13" t="s">
        <v>38</v>
      </c>
      <c r="E26" s="13" t="s">
        <v>8</v>
      </c>
      <c r="F26" s="14">
        <v>16.5</v>
      </c>
    </row>
    <row r="27" spans="1:6" x14ac:dyDescent="0.25">
      <c r="A27" s="13" t="s">
        <v>145</v>
      </c>
      <c r="B27" s="13" t="s">
        <v>133</v>
      </c>
      <c r="C27" s="13" t="s">
        <v>149</v>
      </c>
      <c r="D27" s="13" t="s">
        <v>39</v>
      </c>
      <c r="E27" s="13" t="s">
        <v>8</v>
      </c>
      <c r="F27" s="14">
        <v>11.6</v>
      </c>
    </row>
    <row r="28" spans="1:6" x14ac:dyDescent="0.25">
      <c r="A28" s="13" t="s">
        <v>145</v>
      </c>
      <c r="B28" s="13" t="s">
        <v>133</v>
      </c>
      <c r="C28" s="13" t="s">
        <v>149</v>
      </c>
      <c r="D28" s="13" t="s">
        <v>40</v>
      </c>
      <c r="E28" s="13" t="s">
        <v>8</v>
      </c>
      <c r="F28" s="14">
        <v>11</v>
      </c>
    </row>
    <row r="29" spans="1:6" x14ac:dyDescent="0.25">
      <c r="A29" s="13" t="s">
        <v>146</v>
      </c>
      <c r="B29" s="13" t="s">
        <v>133</v>
      </c>
      <c r="C29" s="13" t="s">
        <v>149</v>
      </c>
      <c r="D29" s="13" t="s">
        <v>33</v>
      </c>
      <c r="E29" s="13" t="s">
        <v>8</v>
      </c>
      <c r="F29" s="14">
        <v>2.8</v>
      </c>
    </row>
    <row r="30" spans="1:6" x14ac:dyDescent="0.25">
      <c r="A30" s="13" t="s">
        <v>146</v>
      </c>
      <c r="B30" s="13" t="s">
        <v>133</v>
      </c>
      <c r="C30" s="13" t="s">
        <v>149</v>
      </c>
      <c r="D30" s="13" t="s">
        <v>34</v>
      </c>
      <c r="E30" s="13" t="s">
        <v>8</v>
      </c>
      <c r="F30" s="14">
        <v>5.5</v>
      </c>
    </row>
    <row r="31" spans="1:6" x14ac:dyDescent="0.25">
      <c r="A31" s="13" t="s">
        <v>146</v>
      </c>
      <c r="B31" s="13" t="s">
        <v>133</v>
      </c>
      <c r="C31" s="13" t="s">
        <v>149</v>
      </c>
      <c r="D31" s="13" t="s">
        <v>35</v>
      </c>
      <c r="E31" s="13" t="s">
        <v>8</v>
      </c>
      <c r="F31" s="14">
        <v>2.4</v>
      </c>
    </row>
    <row r="32" spans="1:6" x14ac:dyDescent="0.25">
      <c r="A32" s="13" t="s">
        <v>146</v>
      </c>
      <c r="B32" s="13" t="s">
        <v>133</v>
      </c>
      <c r="C32" s="13" t="s">
        <v>149</v>
      </c>
      <c r="D32" s="13" t="s">
        <v>36</v>
      </c>
      <c r="E32" s="13" t="s">
        <v>8</v>
      </c>
      <c r="F32" s="14">
        <v>5.8</v>
      </c>
    </row>
    <row r="33" spans="1:6" x14ac:dyDescent="0.25">
      <c r="A33" s="13" t="s">
        <v>146</v>
      </c>
      <c r="B33" s="13" t="s">
        <v>133</v>
      </c>
      <c r="C33" s="13" t="s">
        <v>149</v>
      </c>
      <c r="D33" s="13" t="s">
        <v>37</v>
      </c>
      <c r="E33" s="13" t="s">
        <v>8</v>
      </c>
      <c r="F33" s="14">
        <v>8.1999999999999993</v>
      </c>
    </row>
    <row r="34" spans="1:6" x14ac:dyDescent="0.25">
      <c r="A34" s="13" t="s">
        <v>146</v>
      </c>
      <c r="B34" s="13" t="s">
        <v>133</v>
      </c>
      <c r="C34" s="13" t="s">
        <v>149</v>
      </c>
      <c r="D34" s="13" t="s">
        <v>38</v>
      </c>
      <c r="E34" s="13" t="s">
        <v>8</v>
      </c>
      <c r="F34" s="14">
        <v>10</v>
      </c>
    </row>
    <row r="35" spans="1:6" x14ac:dyDescent="0.25">
      <c r="A35" s="13" t="s">
        <v>146</v>
      </c>
      <c r="B35" s="13" t="s">
        <v>133</v>
      </c>
      <c r="C35" s="13" t="s">
        <v>149</v>
      </c>
      <c r="D35" s="13" t="s">
        <v>39</v>
      </c>
      <c r="E35" s="13" t="s">
        <v>8</v>
      </c>
      <c r="F35" s="14">
        <v>8</v>
      </c>
    </row>
    <row r="36" spans="1:6" x14ac:dyDescent="0.25">
      <c r="A36" s="13" t="s">
        <v>146</v>
      </c>
      <c r="B36" s="13" t="s">
        <v>133</v>
      </c>
      <c r="C36" s="13" t="s">
        <v>149</v>
      </c>
      <c r="D36" s="13" t="s">
        <v>40</v>
      </c>
      <c r="E36" s="13" t="s">
        <v>8</v>
      </c>
      <c r="F36" s="14">
        <v>5.6</v>
      </c>
    </row>
    <row r="37" spans="1:6" x14ac:dyDescent="0.25">
      <c r="A37" s="13" t="s">
        <v>144</v>
      </c>
      <c r="B37" s="13" t="s">
        <v>133</v>
      </c>
      <c r="C37" s="13" t="s">
        <v>149</v>
      </c>
      <c r="D37" s="13" t="s">
        <v>33</v>
      </c>
      <c r="E37" s="13" t="s">
        <v>8</v>
      </c>
      <c r="F37" s="14">
        <v>3.1</v>
      </c>
    </row>
    <row r="38" spans="1:6" x14ac:dyDescent="0.25">
      <c r="A38" s="13" t="s">
        <v>144</v>
      </c>
      <c r="B38" s="13" t="s">
        <v>133</v>
      </c>
      <c r="C38" s="13" t="s">
        <v>149</v>
      </c>
      <c r="D38" s="13" t="s">
        <v>34</v>
      </c>
      <c r="E38" s="13" t="s">
        <v>8</v>
      </c>
      <c r="F38" s="14">
        <v>4.9000000000000004</v>
      </c>
    </row>
    <row r="39" spans="1:6" x14ac:dyDescent="0.25">
      <c r="A39" s="13" t="s">
        <v>144</v>
      </c>
      <c r="B39" s="13" t="s">
        <v>133</v>
      </c>
      <c r="C39" s="13" t="s">
        <v>149</v>
      </c>
      <c r="D39" s="13" t="s">
        <v>35</v>
      </c>
      <c r="E39" s="13" t="s">
        <v>8</v>
      </c>
      <c r="F39" s="14">
        <v>3.4</v>
      </c>
    </row>
    <row r="40" spans="1:6" x14ac:dyDescent="0.25">
      <c r="A40" s="13" t="s">
        <v>144</v>
      </c>
      <c r="B40" s="13" t="s">
        <v>133</v>
      </c>
      <c r="C40" s="13" t="s">
        <v>149</v>
      </c>
      <c r="D40" s="13" t="s">
        <v>36</v>
      </c>
      <c r="E40" s="13" t="s">
        <v>8</v>
      </c>
      <c r="F40" s="14">
        <v>4.3</v>
      </c>
    </row>
    <row r="41" spans="1:6" x14ac:dyDescent="0.25">
      <c r="A41" s="13" t="s">
        <v>144</v>
      </c>
      <c r="B41" s="13" t="s">
        <v>133</v>
      </c>
      <c r="C41" s="13" t="s">
        <v>149</v>
      </c>
      <c r="D41" s="13" t="s">
        <v>37</v>
      </c>
      <c r="E41" s="13" t="s">
        <v>8</v>
      </c>
      <c r="F41" s="14">
        <v>4.0999999999999996</v>
      </c>
    </row>
    <row r="42" spans="1:6" x14ac:dyDescent="0.25">
      <c r="A42" s="13" t="s">
        <v>144</v>
      </c>
      <c r="B42" s="13" t="s">
        <v>133</v>
      </c>
      <c r="C42" s="13" t="s">
        <v>149</v>
      </c>
      <c r="D42" s="13" t="s">
        <v>38</v>
      </c>
      <c r="E42" s="13" t="s">
        <v>8</v>
      </c>
      <c r="F42" s="14">
        <v>5.3</v>
      </c>
    </row>
    <row r="43" spans="1:6" x14ac:dyDescent="0.25">
      <c r="A43" t="s">
        <v>144</v>
      </c>
      <c r="B43" t="s">
        <v>133</v>
      </c>
      <c r="C43" t="s">
        <v>149</v>
      </c>
      <c r="D43" t="s">
        <v>39</v>
      </c>
      <c r="E43" t="s">
        <v>8</v>
      </c>
      <c r="F43" s="1">
        <v>4.3</v>
      </c>
    </row>
    <row r="44" spans="1:6" x14ac:dyDescent="0.25">
      <c r="A44" t="s">
        <v>144</v>
      </c>
      <c r="B44" t="s">
        <v>133</v>
      </c>
      <c r="C44" t="s">
        <v>149</v>
      </c>
      <c r="D44" t="s">
        <v>40</v>
      </c>
      <c r="E44" t="s">
        <v>8</v>
      </c>
      <c r="F44" s="1">
        <v>5</v>
      </c>
    </row>
  </sheetData>
  <mergeCells count="2">
    <mergeCell ref="A1:D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39997558519241921"/>
  </sheetPr>
  <dimension ref="A5:C32"/>
  <sheetViews>
    <sheetView workbookViewId="0">
      <selection activeCell="A29" sqref="A29"/>
    </sheetView>
  </sheetViews>
  <sheetFormatPr defaultRowHeight="15" x14ac:dyDescent="0.25"/>
  <sheetData>
    <row r="5" spans="1:1" ht="23.25" x14ac:dyDescent="0.25">
      <c r="A5" s="3" t="s">
        <v>101</v>
      </c>
    </row>
    <row r="6" spans="1:1" x14ac:dyDescent="0.25">
      <c r="A6" s="2" t="s">
        <v>72</v>
      </c>
    </row>
    <row r="7" spans="1:1" x14ac:dyDescent="0.25">
      <c r="A7" s="2"/>
    </row>
    <row r="8" spans="1:1" ht="23.25" x14ac:dyDescent="0.35">
      <c r="A8" s="4" t="s">
        <v>164</v>
      </c>
    </row>
    <row r="9" spans="1:1" x14ac:dyDescent="0.25">
      <c r="A9" s="2"/>
    </row>
    <row r="10" spans="1:1" x14ac:dyDescent="0.25">
      <c r="A10" s="6" t="s">
        <v>163</v>
      </c>
    </row>
    <row r="12" spans="1:1" x14ac:dyDescent="0.25">
      <c r="A12" s="2" t="s">
        <v>162</v>
      </c>
    </row>
    <row r="13" spans="1:1" x14ac:dyDescent="0.25">
      <c r="A13" s="5" t="s">
        <v>161</v>
      </c>
    </row>
    <row r="14" spans="1:1" x14ac:dyDescent="0.25">
      <c r="A14" s="5"/>
    </row>
    <row r="15" spans="1:1" x14ac:dyDescent="0.25">
      <c r="A15" s="2" t="s">
        <v>160</v>
      </c>
    </row>
    <row r="16" spans="1:1" x14ac:dyDescent="0.25">
      <c r="A16" s="5" t="s">
        <v>159</v>
      </c>
    </row>
    <row r="18" spans="1:3" ht="18" x14ac:dyDescent="0.25">
      <c r="A18" s="6" t="s">
        <v>158</v>
      </c>
      <c r="C18" s="26"/>
    </row>
    <row r="20" spans="1:3" x14ac:dyDescent="0.25">
      <c r="A20" s="2" t="s">
        <v>157</v>
      </c>
    </row>
    <row r="21" spans="1:3" x14ac:dyDescent="0.25">
      <c r="A21" s="5" t="s">
        <v>156</v>
      </c>
    </row>
    <row r="22" spans="1:3" x14ac:dyDescent="0.25">
      <c r="A22" s="5"/>
    </row>
    <row r="23" spans="1:3" ht="18" x14ac:dyDescent="0.25">
      <c r="A23" s="6" t="s">
        <v>155</v>
      </c>
      <c r="C23" s="26"/>
    </row>
    <row r="24" spans="1:3" x14ac:dyDescent="0.25">
      <c r="A24" s="5"/>
    </row>
    <row r="25" spans="1:3" x14ac:dyDescent="0.25">
      <c r="A25" s="2" t="s">
        <v>154</v>
      </c>
    </row>
    <row r="26" spans="1:3" x14ac:dyDescent="0.25">
      <c r="A26" s="5" t="s">
        <v>153</v>
      </c>
    </row>
    <row r="28" spans="1:3" x14ac:dyDescent="0.25">
      <c r="A28" s="2" t="s">
        <v>152</v>
      </c>
    </row>
    <row r="29" spans="1:3" x14ac:dyDescent="0.25">
      <c r="A29" s="5" t="s">
        <v>151</v>
      </c>
    </row>
    <row r="31" spans="1:3" x14ac:dyDescent="0.25">
      <c r="A31" s="2"/>
    </row>
    <row r="32" spans="1:3" x14ac:dyDescent="0.25">
      <c r="A32" s="5"/>
    </row>
  </sheetData>
  <hyperlinks>
    <hyperlink ref="A13" location="'Healthy lives Int 1'!A1" display="Healthy lives interactive 1"/>
    <hyperlink ref="A21" location="'Healthy lives Int 3'!A1" display="Healthy lives interactive 3"/>
    <hyperlink ref="A26" location="'Healthy lives Int 4'!A1" display="Healthy lives interactive 4"/>
    <hyperlink ref="A16" location="'Healthy lives Int 2'!A1" display="Healthy lives interactive 2"/>
    <hyperlink ref="A29" location="'Healthy lives Int 5'!A1" display="Healthy lives interactive 5"/>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249977111117893"/>
  </sheetPr>
  <dimension ref="A1:F264"/>
  <sheetViews>
    <sheetView workbookViewId="0">
      <selection sqref="A1:D1"/>
    </sheetView>
  </sheetViews>
  <sheetFormatPr defaultRowHeight="15" x14ac:dyDescent="0.25"/>
  <cols>
    <col min="1" max="1" width="37.5703125" bestFit="1" customWidth="1"/>
    <col min="2" max="2" width="20.28515625" bestFit="1" customWidth="1"/>
    <col min="3" max="3" width="29" bestFit="1" customWidth="1"/>
    <col min="4" max="4" width="20.28515625" bestFit="1" customWidth="1"/>
    <col min="5" max="5" width="10" bestFit="1" customWidth="1"/>
  </cols>
  <sheetData>
    <row r="1" spans="1:6" ht="19.5" customHeight="1" x14ac:dyDescent="0.25">
      <c r="A1" s="130" t="s">
        <v>185</v>
      </c>
      <c r="B1" s="130"/>
      <c r="C1" s="130"/>
      <c r="D1" s="130"/>
    </row>
    <row r="2" spans="1:6" x14ac:dyDescent="0.25">
      <c r="A2" s="130" t="s">
        <v>184</v>
      </c>
      <c r="B2" s="130"/>
      <c r="C2" s="130"/>
      <c r="D2" s="130"/>
    </row>
    <row r="4" spans="1:6" ht="15" customHeight="1" x14ac:dyDescent="0.25">
      <c r="A4" s="2" t="s">
        <v>0</v>
      </c>
      <c r="B4" s="2" t="s">
        <v>9</v>
      </c>
      <c r="C4" s="2" t="s">
        <v>1</v>
      </c>
      <c r="D4" s="2" t="s">
        <v>6</v>
      </c>
      <c r="E4" s="2" t="s">
        <v>2</v>
      </c>
      <c r="F4" s="7" t="s">
        <v>3</v>
      </c>
    </row>
    <row r="5" spans="1:6" x14ac:dyDescent="0.25">
      <c r="A5" t="s">
        <v>183</v>
      </c>
      <c r="B5" t="s">
        <v>133</v>
      </c>
      <c r="C5" t="s">
        <v>30</v>
      </c>
      <c r="D5" t="s">
        <v>30</v>
      </c>
      <c r="E5" t="s">
        <v>30</v>
      </c>
      <c r="F5">
        <v>16.2</v>
      </c>
    </row>
    <row r="6" spans="1:6" x14ac:dyDescent="0.25">
      <c r="A6" t="s">
        <v>183</v>
      </c>
      <c r="B6" t="s">
        <v>133</v>
      </c>
      <c r="C6" t="s">
        <v>30</v>
      </c>
      <c r="D6" t="s">
        <v>30</v>
      </c>
      <c r="E6" t="s">
        <v>175</v>
      </c>
      <c r="F6">
        <v>14.5</v>
      </c>
    </row>
    <row r="7" spans="1:6" x14ac:dyDescent="0.25">
      <c r="A7" t="s">
        <v>183</v>
      </c>
      <c r="B7" t="s">
        <v>133</v>
      </c>
      <c r="C7" t="s">
        <v>30</v>
      </c>
      <c r="D7" t="s">
        <v>30</v>
      </c>
      <c r="E7" t="s">
        <v>174</v>
      </c>
      <c r="F7">
        <v>20.6</v>
      </c>
    </row>
    <row r="8" spans="1:6" x14ac:dyDescent="0.25">
      <c r="A8" t="s">
        <v>183</v>
      </c>
      <c r="B8" t="s">
        <v>133</v>
      </c>
      <c r="C8" t="s">
        <v>30</v>
      </c>
      <c r="D8" t="s">
        <v>30</v>
      </c>
      <c r="E8" t="s">
        <v>173</v>
      </c>
      <c r="F8">
        <v>15.4</v>
      </c>
    </row>
    <row r="9" spans="1:6" x14ac:dyDescent="0.25">
      <c r="A9" t="s">
        <v>183</v>
      </c>
      <c r="B9" t="s">
        <v>133</v>
      </c>
      <c r="C9" t="s">
        <v>30</v>
      </c>
      <c r="D9" t="s">
        <v>30</v>
      </c>
      <c r="E9" t="s">
        <v>165</v>
      </c>
      <c r="F9">
        <v>8.9</v>
      </c>
    </row>
    <row r="10" spans="1:6" x14ac:dyDescent="0.25">
      <c r="A10" t="s">
        <v>183</v>
      </c>
      <c r="B10" t="s">
        <v>133</v>
      </c>
      <c r="C10" t="s">
        <v>5</v>
      </c>
      <c r="D10" t="s">
        <v>7</v>
      </c>
      <c r="E10" t="s">
        <v>30</v>
      </c>
      <c r="F10">
        <v>15</v>
      </c>
    </row>
    <row r="11" spans="1:6" x14ac:dyDescent="0.25">
      <c r="A11" t="s">
        <v>183</v>
      </c>
      <c r="B11" t="s">
        <v>133</v>
      </c>
      <c r="C11" t="s">
        <v>5</v>
      </c>
      <c r="D11" t="s">
        <v>11</v>
      </c>
      <c r="E11" t="s">
        <v>30</v>
      </c>
      <c r="F11">
        <v>17.399999999999999</v>
      </c>
    </row>
    <row r="12" spans="1:6" x14ac:dyDescent="0.25">
      <c r="A12" t="s">
        <v>183</v>
      </c>
      <c r="B12" t="s">
        <v>133</v>
      </c>
      <c r="C12" t="s">
        <v>5</v>
      </c>
      <c r="D12" t="s">
        <v>7</v>
      </c>
      <c r="E12" t="s">
        <v>175</v>
      </c>
      <c r="F12">
        <v>14.5</v>
      </c>
    </row>
    <row r="13" spans="1:6" x14ac:dyDescent="0.25">
      <c r="A13" t="s">
        <v>183</v>
      </c>
      <c r="B13" t="s">
        <v>133</v>
      </c>
      <c r="C13" t="s">
        <v>5</v>
      </c>
      <c r="D13" t="s">
        <v>11</v>
      </c>
      <c r="E13" t="s">
        <v>175</v>
      </c>
      <c r="F13">
        <v>14.5</v>
      </c>
    </row>
    <row r="14" spans="1:6" x14ac:dyDescent="0.25">
      <c r="A14" t="s">
        <v>183</v>
      </c>
      <c r="B14" t="s">
        <v>133</v>
      </c>
      <c r="C14" t="s">
        <v>5</v>
      </c>
      <c r="D14" t="s">
        <v>7</v>
      </c>
      <c r="E14" t="s">
        <v>174</v>
      </c>
      <c r="F14">
        <v>18.399999999999999</v>
      </c>
    </row>
    <row r="15" spans="1:6" x14ac:dyDescent="0.25">
      <c r="A15" t="s">
        <v>183</v>
      </c>
      <c r="B15" t="s">
        <v>133</v>
      </c>
      <c r="C15" t="s">
        <v>5</v>
      </c>
      <c r="D15" t="s">
        <v>11</v>
      </c>
      <c r="E15" t="s">
        <v>174</v>
      </c>
      <c r="F15">
        <v>22.9</v>
      </c>
    </row>
    <row r="16" spans="1:6" x14ac:dyDescent="0.25">
      <c r="A16" t="s">
        <v>183</v>
      </c>
      <c r="B16" t="s">
        <v>133</v>
      </c>
      <c r="C16" t="s">
        <v>5</v>
      </c>
      <c r="D16" t="s">
        <v>7</v>
      </c>
      <c r="E16" t="s">
        <v>173</v>
      </c>
      <c r="F16">
        <v>14.4</v>
      </c>
    </row>
    <row r="17" spans="1:6" x14ac:dyDescent="0.25">
      <c r="A17" t="s">
        <v>183</v>
      </c>
      <c r="B17" t="s">
        <v>133</v>
      </c>
      <c r="C17" t="s">
        <v>5</v>
      </c>
      <c r="D17" t="s">
        <v>11</v>
      </c>
      <c r="E17" t="s">
        <v>173</v>
      </c>
      <c r="F17">
        <v>16.399999999999999</v>
      </c>
    </row>
    <row r="18" spans="1:6" x14ac:dyDescent="0.25">
      <c r="A18" t="s">
        <v>183</v>
      </c>
      <c r="B18" t="s">
        <v>133</v>
      </c>
      <c r="C18" t="s">
        <v>5</v>
      </c>
      <c r="D18" t="s">
        <v>7</v>
      </c>
      <c r="E18" t="s">
        <v>165</v>
      </c>
      <c r="F18">
        <v>8.3000000000000007</v>
      </c>
    </row>
    <row r="19" spans="1:6" x14ac:dyDescent="0.25">
      <c r="A19" t="s">
        <v>183</v>
      </c>
      <c r="B19" t="s">
        <v>133</v>
      </c>
      <c r="C19" t="s">
        <v>5</v>
      </c>
      <c r="D19" t="s">
        <v>11</v>
      </c>
      <c r="E19" t="s">
        <v>165</v>
      </c>
      <c r="F19">
        <v>9.5</v>
      </c>
    </row>
    <row r="20" spans="1:6" x14ac:dyDescent="0.25">
      <c r="A20" t="s">
        <v>183</v>
      </c>
      <c r="B20" t="s">
        <v>133</v>
      </c>
      <c r="C20" t="s">
        <v>22</v>
      </c>
      <c r="D20" t="s">
        <v>177</v>
      </c>
      <c r="E20" t="s">
        <v>30</v>
      </c>
      <c r="F20">
        <v>16.2</v>
      </c>
    </row>
    <row r="21" spans="1:6" x14ac:dyDescent="0.25">
      <c r="A21" t="s">
        <v>183</v>
      </c>
      <c r="B21" t="s">
        <v>133</v>
      </c>
      <c r="C21" t="s">
        <v>22</v>
      </c>
      <c r="D21" t="s">
        <v>24</v>
      </c>
      <c r="E21" t="s">
        <v>30</v>
      </c>
      <c r="F21">
        <v>15</v>
      </c>
    </row>
    <row r="22" spans="1:6" x14ac:dyDescent="0.25">
      <c r="A22" t="s">
        <v>183</v>
      </c>
      <c r="B22" t="s">
        <v>133</v>
      </c>
      <c r="C22" t="s">
        <v>22</v>
      </c>
      <c r="D22" t="s">
        <v>25</v>
      </c>
      <c r="E22" t="s">
        <v>30</v>
      </c>
      <c r="F22">
        <v>17.2</v>
      </c>
    </row>
    <row r="23" spans="1:6" x14ac:dyDescent="0.25">
      <c r="A23" t="s">
        <v>183</v>
      </c>
      <c r="B23" t="s">
        <v>133</v>
      </c>
      <c r="C23" t="s">
        <v>22</v>
      </c>
      <c r="D23" t="s">
        <v>26</v>
      </c>
      <c r="E23" t="s">
        <v>30</v>
      </c>
      <c r="F23">
        <v>21.7</v>
      </c>
    </row>
    <row r="24" spans="1:6" x14ac:dyDescent="0.25">
      <c r="A24" t="s">
        <v>183</v>
      </c>
      <c r="B24" t="s">
        <v>133</v>
      </c>
      <c r="C24" t="s">
        <v>22</v>
      </c>
      <c r="D24" t="s">
        <v>177</v>
      </c>
      <c r="E24" t="s">
        <v>175</v>
      </c>
      <c r="F24">
        <v>14.3</v>
      </c>
    </row>
    <row r="25" spans="1:6" x14ac:dyDescent="0.25">
      <c r="A25" t="s">
        <v>183</v>
      </c>
      <c r="B25" t="s">
        <v>133</v>
      </c>
      <c r="C25" t="s">
        <v>22</v>
      </c>
      <c r="D25" t="s">
        <v>24</v>
      </c>
      <c r="E25" t="s">
        <v>175</v>
      </c>
      <c r="F25">
        <v>18.100000000000001</v>
      </c>
    </row>
    <row r="26" spans="1:6" x14ac:dyDescent="0.25">
      <c r="A26" t="s">
        <v>183</v>
      </c>
      <c r="B26" t="s">
        <v>133</v>
      </c>
      <c r="C26" t="s">
        <v>22</v>
      </c>
      <c r="D26" t="s">
        <v>25</v>
      </c>
      <c r="E26" t="s">
        <v>175</v>
      </c>
      <c r="F26">
        <v>7.4</v>
      </c>
    </row>
    <row r="27" spans="1:6" x14ac:dyDescent="0.25">
      <c r="A27" t="s">
        <v>183</v>
      </c>
      <c r="B27" t="s">
        <v>133</v>
      </c>
      <c r="C27" t="s">
        <v>22</v>
      </c>
      <c r="D27" t="s">
        <v>26</v>
      </c>
      <c r="E27" t="s">
        <v>175</v>
      </c>
      <c r="F27">
        <v>8</v>
      </c>
    </row>
    <row r="28" spans="1:6" x14ac:dyDescent="0.25">
      <c r="A28" t="s">
        <v>183</v>
      </c>
      <c r="B28" t="s">
        <v>133</v>
      </c>
      <c r="C28" t="s">
        <v>22</v>
      </c>
      <c r="D28" t="s">
        <v>177</v>
      </c>
      <c r="E28" t="s">
        <v>174</v>
      </c>
      <c r="F28">
        <v>20.8</v>
      </c>
    </row>
    <row r="29" spans="1:6" x14ac:dyDescent="0.25">
      <c r="A29" t="s">
        <v>183</v>
      </c>
      <c r="B29" t="s">
        <v>133</v>
      </c>
      <c r="C29" t="s">
        <v>22</v>
      </c>
      <c r="D29" t="s">
        <v>24</v>
      </c>
      <c r="E29" t="s">
        <v>174</v>
      </c>
      <c r="F29">
        <v>18.399999999999999</v>
      </c>
    </row>
    <row r="30" spans="1:6" x14ac:dyDescent="0.25">
      <c r="A30" t="s">
        <v>183</v>
      </c>
      <c r="B30" t="s">
        <v>133</v>
      </c>
      <c r="C30" t="s">
        <v>22</v>
      </c>
      <c r="D30" t="s">
        <v>25</v>
      </c>
      <c r="E30" t="s">
        <v>174</v>
      </c>
      <c r="F30">
        <v>21.3</v>
      </c>
    </row>
    <row r="31" spans="1:6" x14ac:dyDescent="0.25">
      <c r="A31" t="s">
        <v>183</v>
      </c>
      <c r="B31" t="s">
        <v>133</v>
      </c>
      <c r="C31" t="s">
        <v>22</v>
      </c>
      <c r="D31" t="s">
        <v>26</v>
      </c>
      <c r="E31" t="s">
        <v>174</v>
      </c>
      <c r="F31">
        <v>26.4</v>
      </c>
    </row>
    <row r="32" spans="1:6" x14ac:dyDescent="0.25">
      <c r="A32" t="s">
        <v>183</v>
      </c>
      <c r="B32" t="s">
        <v>133</v>
      </c>
      <c r="C32" t="s">
        <v>22</v>
      </c>
      <c r="D32" t="s">
        <v>177</v>
      </c>
      <c r="E32" t="s">
        <v>173</v>
      </c>
      <c r="F32">
        <v>14.6</v>
      </c>
    </row>
    <row r="33" spans="1:6" x14ac:dyDescent="0.25">
      <c r="A33" t="s">
        <v>183</v>
      </c>
      <c r="B33" t="s">
        <v>133</v>
      </c>
      <c r="C33" t="s">
        <v>22</v>
      </c>
      <c r="D33" t="s">
        <v>24</v>
      </c>
      <c r="E33" t="s">
        <v>173</v>
      </c>
      <c r="F33">
        <v>16.2</v>
      </c>
    </row>
    <row r="34" spans="1:6" x14ac:dyDescent="0.25">
      <c r="A34" t="s">
        <v>183</v>
      </c>
      <c r="B34" t="s">
        <v>133</v>
      </c>
      <c r="C34" t="s">
        <v>22</v>
      </c>
      <c r="D34" t="s">
        <v>25</v>
      </c>
      <c r="E34" t="s">
        <v>173</v>
      </c>
      <c r="F34">
        <v>19.3</v>
      </c>
    </row>
    <row r="35" spans="1:6" x14ac:dyDescent="0.25">
      <c r="A35" t="s">
        <v>183</v>
      </c>
      <c r="B35" t="s">
        <v>133</v>
      </c>
      <c r="C35" t="s">
        <v>22</v>
      </c>
      <c r="D35" t="s">
        <v>26</v>
      </c>
      <c r="E35" t="s">
        <v>173</v>
      </c>
      <c r="F35">
        <v>15.6</v>
      </c>
    </row>
    <row r="36" spans="1:6" x14ac:dyDescent="0.25">
      <c r="A36" t="s">
        <v>183</v>
      </c>
      <c r="B36" t="s">
        <v>133</v>
      </c>
      <c r="C36" t="s">
        <v>22</v>
      </c>
      <c r="D36" t="s">
        <v>177</v>
      </c>
      <c r="E36" t="s">
        <v>165</v>
      </c>
      <c r="F36">
        <v>9.4</v>
      </c>
    </row>
    <row r="37" spans="1:6" x14ac:dyDescent="0.25">
      <c r="A37" t="s">
        <v>183</v>
      </c>
      <c r="B37" t="s">
        <v>133</v>
      </c>
      <c r="C37" t="s">
        <v>22</v>
      </c>
      <c r="D37" t="s">
        <v>24</v>
      </c>
      <c r="E37" t="s">
        <v>165</v>
      </c>
      <c r="F37">
        <v>4.7</v>
      </c>
    </row>
    <row r="38" spans="1:6" x14ac:dyDescent="0.25">
      <c r="A38" t="s">
        <v>183</v>
      </c>
      <c r="B38" t="s">
        <v>133</v>
      </c>
      <c r="C38" t="s">
        <v>22</v>
      </c>
      <c r="D38" t="s">
        <v>25</v>
      </c>
      <c r="E38" t="s">
        <v>165</v>
      </c>
      <c r="F38">
        <v>13.3</v>
      </c>
    </row>
    <row r="39" spans="1:6" x14ac:dyDescent="0.25">
      <c r="A39" t="s">
        <v>183</v>
      </c>
      <c r="B39" t="s">
        <v>133</v>
      </c>
      <c r="C39" t="s">
        <v>22</v>
      </c>
      <c r="D39" t="s">
        <v>26</v>
      </c>
      <c r="E39" t="s">
        <v>165</v>
      </c>
      <c r="F39">
        <v>26.1</v>
      </c>
    </row>
    <row r="40" spans="1:6" x14ac:dyDescent="0.25">
      <c r="A40" t="s">
        <v>183</v>
      </c>
      <c r="B40" t="s">
        <v>133</v>
      </c>
      <c r="C40" t="s">
        <v>176</v>
      </c>
      <c r="D40" t="s">
        <v>59</v>
      </c>
      <c r="E40" t="s">
        <v>30</v>
      </c>
      <c r="F40">
        <v>12.3</v>
      </c>
    </row>
    <row r="41" spans="1:6" x14ac:dyDescent="0.25">
      <c r="A41" t="s">
        <v>183</v>
      </c>
      <c r="B41" t="s">
        <v>133</v>
      </c>
      <c r="C41" t="s">
        <v>176</v>
      </c>
      <c r="D41" t="s">
        <v>60</v>
      </c>
      <c r="E41" t="s">
        <v>30</v>
      </c>
      <c r="F41">
        <v>20.2</v>
      </c>
    </row>
    <row r="42" spans="1:6" x14ac:dyDescent="0.25">
      <c r="A42" t="s">
        <v>183</v>
      </c>
      <c r="B42" t="s">
        <v>133</v>
      </c>
      <c r="C42" t="s">
        <v>176</v>
      </c>
      <c r="D42" t="s">
        <v>59</v>
      </c>
      <c r="E42" t="s">
        <v>175</v>
      </c>
      <c r="F42">
        <v>11.8</v>
      </c>
    </row>
    <row r="43" spans="1:6" x14ac:dyDescent="0.25">
      <c r="A43" t="s">
        <v>183</v>
      </c>
      <c r="B43" t="s">
        <v>133</v>
      </c>
      <c r="C43" t="s">
        <v>176</v>
      </c>
      <c r="D43" t="s">
        <v>60</v>
      </c>
      <c r="E43" t="s">
        <v>175</v>
      </c>
      <c r="F43">
        <v>16.2</v>
      </c>
    </row>
    <row r="44" spans="1:6" x14ac:dyDescent="0.25">
      <c r="A44" t="s">
        <v>183</v>
      </c>
      <c r="B44" t="s">
        <v>133</v>
      </c>
      <c r="C44" t="s">
        <v>176</v>
      </c>
      <c r="D44" t="s">
        <v>59</v>
      </c>
      <c r="E44" t="s">
        <v>174</v>
      </c>
      <c r="F44">
        <v>15.1</v>
      </c>
    </row>
    <row r="45" spans="1:6" x14ac:dyDescent="0.25">
      <c r="A45" t="s">
        <v>183</v>
      </c>
      <c r="B45" t="s">
        <v>133</v>
      </c>
      <c r="C45" t="s">
        <v>176</v>
      </c>
      <c r="D45" t="s">
        <v>60</v>
      </c>
      <c r="E45" t="s">
        <v>174</v>
      </c>
      <c r="F45">
        <v>25.8</v>
      </c>
    </row>
    <row r="46" spans="1:6" x14ac:dyDescent="0.25">
      <c r="A46" t="s">
        <v>183</v>
      </c>
      <c r="B46" t="s">
        <v>133</v>
      </c>
      <c r="C46" t="s">
        <v>176</v>
      </c>
      <c r="D46" t="s">
        <v>59</v>
      </c>
      <c r="E46" t="s">
        <v>173</v>
      </c>
      <c r="F46">
        <v>11.7</v>
      </c>
    </row>
    <row r="47" spans="1:6" x14ac:dyDescent="0.25">
      <c r="A47" t="s">
        <v>183</v>
      </c>
      <c r="B47" t="s">
        <v>133</v>
      </c>
      <c r="C47" t="s">
        <v>176</v>
      </c>
      <c r="D47" t="s">
        <v>60</v>
      </c>
      <c r="E47" t="s">
        <v>173</v>
      </c>
      <c r="F47">
        <v>20.6</v>
      </c>
    </row>
    <row r="48" spans="1:6" x14ac:dyDescent="0.25">
      <c r="A48" t="s">
        <v>183</v>
      </c>
      <c r="B48" t="s">
        <v>133</v>
      </c>
      <c r="C48" t="s">
        <v>176</v>
      </c>
      <c r="D48" t="s">
        <v>59</v>
      </c>
      <c r="E48" t="s">
        <v>165</v>
      </c>
      <c r="F48">
        <v>7.7</v>
      </c>
    </row>
    <row r="49" spans="1:6" x14ac:dyDescent="0.25">
      <c r="A49" t="s">
        <v>183</v>
      </c>
      <c r="B49" t="s">
        <v>133</v>
      </c>
      <c r="C49" t="s">
        <v>176</v>
      </c>
      <c r="D49" t="s">
        <v>60</v>
      </c>
      <c r="E49" t="s">
        <v>165</v>
      </c>
      <c r="F49">
        <v>9.6999999999999993</v>
      </c>
    </row>
    <row r="50" spans="1:6" x14ac:dyDescent="0.25">
      <c r="A50" t="s">
        <v>183</v>
      </c>
      <c r="B50" t="s">
        <v>133</v>
      </c>
      <c r="C50" t="s">
        <v>55</v>
      </c>
      <c r="D50" t="s">
        <v>57</v>
      </c>
      <c r="E50" t="s">
        <v>30</v>
      </c>
      <c r="F50">
        <v>20.399999999999999</v>
      </c>
    </row>
    <row r="51" spans="1:6" x14ac:dyDescent="0.25">
      <c r="A51" t="s">
        <v>183</v>
      </c>
      <c r="B51" t="s">
        <v>133</v>
      </c>
      <c r="C51" t="s">
        <v>55</v>
      </c>
      <c r="D51" t="s">
        <v>58</v>
      </c>
      <c r="E51" t="s">
        <v>30</v>
      </c>
      <c r="F51">
        <v>14.7</v>
      </c>
    </row>
    <row r="52" spans="1:6" x14ac:dyDescent="0.25">
      <c r="A52" t="s">
        <v>183</v>
      </c>
      <c r="B52" t="s">
        <v>133</v>
      </c>
      <c r="C52" t="s">
        <v>55</v>
      </c>
      <c r="D52" t="s">
        <v>57</v>
      </c>
      <c r="E52" t="s">
        <v>175</v>
      </c>
      <c r="F52">
        <v>20</v>
      </c>
    </row>
    <row r="53" spans="1:6" x14ac:dyDescent="0.25">
      <c r="A53" t="s">
        <v>183</v>
      </c>
      <c r="B53" t="s">
        <v>133</v>
      </c>
      <c r="C53" t="s">
        <v>55</v>
      </c>
      <c r="D53" t="s">
        <v>58</v>
      </c>
      <c r="E53" t="s">
        <v>175</v>
      </c>
      <c r="F53">
        <v>12.8</v>
      </c>
    </row>
    <row r="54" spans="1:6" x14ac:dyDescent="0.25">
      <c r="A54" t="s">
        <v>183</v>
      </c>
      <c r="B54" t="s">
        <v>133</v>
      </c>
      <c r="C54" t="s">
        <v>55</v>
      </c>
      <c r="D54" t="s">
        <v>57</v>
      </c>
      <c r="E54" t="s">
        <v>174</v>
      </c>
      <c r="F54">
        <v>33.6</v>
      </c>
    </row>
    <row r="55" spans="1:6" x14ac:dyDescent="0.25">
      <c r="A55" t="s">
        <v>183</v>
      </c>
      <c r="B55" t="s">
        <v>133</v>
      </c>
      <c r="C55" t="s">
        <v>55</v>
      </c>
      <c r="D55" t="s">
        <v>58</v>
      </c>
      <c r="E55" t="s">
        <v>174</v>
      </c>
      <c r="F55">
        <v>18.100000000000001</v>
      </c>
    </row>
    <row r="56" spans="1:6" x14ac:dyDescent="0.25">
      <c r="A56" t="s">
        <v>183</v>
      </c>
      <c r="B56" t="s">
        <v>133</v>
      </c>
      <c r="C56" t="s">
        <v>55</v>
      </c>
      <c r="D56" t="s">
        <v>57</v>
      </c>
      <c r="E56" t="s">
        <v>173</v>
      </c>
      <c r="F56">
        <v>28.1</v>
      </c>
    </row>
    <row r="57" spans="1:6" x14ac:dyDescent="0.25">
      <c r="A57" t="s">
        <v>183</v>
      </c>
      <c r="B57" t="s">
        <v>133</v>
      </c>
      <c r="C57" t="s">
        <v>55</v>
      </c>
      <c r="D57" t="s">
        <v>58</v>
      </c>
      <c r="E57" t="s">
        <v>173</v>
      </c>
      <c r="F57">
        <v>12.8</v>
      </c>
    </row>
    <row r="58" spans="1:6" x14ac:dyDescent="0.25">
      <c r="A58" t="s">
        <v>183</v>
      </c>
      <c r="B58" t="s">
        <v>133</v>
      </c>
      <c r="C58" t="s">
        <v>55</v>
      </c>
      <c r="D58" t="s">
        <v>57</v>
      </c>
      <c r="E58" t="s">
        <v>165</v>
      </c>
      <c r="F58">
        <v>9.3000000000000007</v>
      </c>
    </row>
    <row r="59" spans="1:6" x14ac:dyDescent="0.25">
      <c r="A59" t="s">
        <v>183</v>
      </c>
      <c r="B59" t="s">
        <v>133</v>
      </c>
      <c r="C59" t="s">
        <v>55</v>
      </c>
      <c r="D59" t="s">
        <v>58</v>
      </c>
      <c r="E59" t="s">
        <v>165</v>
      </c>
      <c r="F59">
        <v>8</v>
      </c>
    </row>
    <row r="60" spans="1:6" x14ac:dyDescent="0.25">
      <c r="A60" t="s">
        <v>183</v>
      </c>
      <c r="B60" t="s">
        <v>133</v>
      </c>
      <c r="C60" t="s">
        <v>167</v>
      </c>
      <c r="D60" t="s">
        <v>172</v>
      </c>
      <c r="E60" t="s">
        <v>30</v>
      </c>
      <c r="F60">
        <v>23.8</v>
      </c>
    </row>
    <row r="61" spans="1:6" x14ac:dyDescent="0.25">
      <c r="A61" t="s">
        <v>183</v>
      </c>
      <c r="B61" t="s">
        <v>133</v>
      </c>
      <c r="C61" t="s">
        <v>167</v>
      </c>
      <c r="D61" t="s">
        <v>171</v>
      </c>
      <c r="E61" t="s">
        <v>30</v>
      </c>
      <c r="F61">
        <v>18.5</v>
      </c>
    </row>
    <row r="62" spans="1:6" x14ac:dyDescent="0.25">
      <c r="A62" t="s">
        <v>183</v>
      </c>
      <c r="B62" t="s">
        <v>133</v>
      </c>
      <c r="C62" t="s">
        <v>167</v>
      </c>
      <c r="D62" t="s">
        <v>170</v>
      </c>
      <c r="E62" t="s">
        <v>30</v>
      </c>
      <c r="F62">
        <v>18.100000000000001</v>
      </c>
    </row>
    <row r="63" spans="1:6" x14ac:dyDescent="0.25">
      <c r="A63" t="s">
        <v>183</v>
      </c>
      <c r="B63" t="s">
        <v>133</v>
      </c>
      <c r="C63" t="s">
        <v>167</v>
      </c>
      <c r="D63" t="s">
        <v>169</v>
      </c>
      <c r="E63" t="s">
        <v>30</v>
      </c>
      <c r="F63">
        <v>12.1</v>
      </c>
    </row>
    <row r="64" spans="1:6" x14ac:dyDescent="0.25">
      <c r="A64" t="s">
        <v>183</v>
      </c>
      <c r="B64" t="s">
        <v>133</v>
      </c>
      <c r="C64" t="s">
        <v>167</v>
      </c>
      <c r="D64" t="s">
        <v>166</v>
      </c>
      <c r="E64" t="s">
        <v>30</v>
      </c>
      <c r="F64">
        <v>9.1</v>
      </c>
    </row>
    <row r="65" spans="1:6" x14ac:dyDescent="0.25">
      <c r="A65" t="s">
        <v>183</v>
      </c>
      <c r="B65" t="s">
        <v>133</v>
      </c>
      <c r="C65" t="s">
        <v>167</v>
      </c>
      <c r="D65" t="s">
        <v>172</v>
      </c>
      <c r="E65" t="s">
        <v>175</v>
      </c>
      <c r="F65">
        <v>33</v>
      </c>
    </row>
    <row r="66" spans="1:6" x14ac:dyDescent="0.25">
      <c r="A66" t="s">
        <v>183</v>
      </c>
      <c r="B66" t="s">
        <v>133</v>
      </c>
      <c r="C66" t="s">
        <v>167</v>
      </c>
      <c r="D66" t="s">
        <v>171</v>
      </c>
      <c r="E66" t="s">
        <v>175</v>
      </c>
      <c r="F66">
        <v>18</v>
      </c>
    </row>
    <row r="67" spans="1:6" x14ac:dyDescent="0.25">
      <c r="A67" t="s">
        <v>183</v>
      </c>
      <c r="B67" t="s">
        <v>133</v>
      </c>
      <c r="C67" t="s">
        <v>167</v>
      </c>
      <c r="D67" t="s">
        <v>170</v>
      </c>
      <c r="E67" t="s">
        <v>175</v>
      </c>
      <c r="F67">
        <v>11</v>
      </c>
    </row>
    <row r="68" spans="1:6" x14ac:dyDescent="0.25">
      <c r="A68" t="s">
        <v>183</v>
      </c>
      <c r="B68" t="s">
        <v>133</v>
      </c>
      <c r="C68" t="s">
        <v>167</v>
      </c>
      <c r="D68" t="s">
        <v>169</v>
      </c>
      <c r="E68" t="s">
        <v>175</v>
      </c>
      <c r="F68">
        <v>7.6</v>
      </c>
    </row>
    <row r="69" spans="1:6" x14ac:dyDescent="0.25">
      <c r="A69" t="s">
        <v>183</v>
      </c>
      <c r="B69" t="s">
        <v>133</v>
      </c>
      <c r="C69" t="s">
        <v>167</v>
      </c>
      <c r="D69" t="s">
        <v>166</v>
      </c>
      <c r="E69" t="s">
        <v>175</v>
      </c>
      <c r="F69">
        <v>11.1</v>
      </c>
    </row>
    <row r="70" spans="1:6" x14ac:dyDescent="0.25">
      <c r="A70" t="s">
        <v>183</v>
      </c>
      <c r="B70" t="s">
        <v>133</v>
      </c>
      <c r="C70" t="s">
        <v>167</v>
      </c>
      <c r="D70" t="s">
        <v>172</v>
      </c>
      <c r="E70" t="s">
        <v>174</v>
      </c>
      <c r="F70">
        <v>37.1</v>
      </c>
    </row>
    <row r="71" spans="1:6" x14ac:dyDescent="0.25">
      <c r="A71" t="s">
        <v>183</v>
      </c>
      <c r="B71" t="s">
        <v>133</v>
      </c>
      <c r="C71" t="s">
        <v>167</v>
      </c>
      <c r="D71" t="s">
        <v>171</v>
      </c>
      <c r="E71" t="s">
        <v>174</v>
      </c>
      <c r="F71">
        <v>25.7</v>
      </c>
    </row>
    <row r="72" spans="1:6" x14ac:dyDescent="0.25">
      <c r="A72" t="s">
        <v>183</v>
      </c>
      <c r="B72" t="s">
        <v>133</v>
      </c>
      <c r="C72" t="s">
        <v>167</v>
      </c>
      <c r="D72" t="s">
        <v>170</v>
      </c>
      <c r="E72" t="s">
        <v>174</v>
      </c>
      <c r="F72">
        <v>25.3</v>
      </c>
    </row>
    <row r="73" spans="1:6" x14ac:dyDescent="0.25">
      <c r="A73" t="s">
        <v>183</v>
      </c>
      <c r="B73" t="s">
        <v>133</v>
      </c>
      <c r="C73" t="s">
        <v>167</v>
      </c>
      <c r="D73" t="s">
        <v>169</v>
      </c>
      <c r="E73" t="s">
        <v>174</v>
      </c>
      <c r="F73">
        <v>14.5</v>
      </c>
    </row>
    <row r="74" spans="1:6" x14ac:dyDescent="0.25">
      <c r="A74" t="s">
        <v>183</v>
      </c>
      <c r="B74" t="s">
        <v>133</v>
      </c>
      <c r="C74" t="s">
        <v>167</v>
      </c>
      <c r="D74" t="s">
        <v>166</v>
      </c>
      <c r="E74" t="s">
        <v>174</v>
      </c>
      <c r="F74">
        <v>9.3000000000000007</v>
      </c>
    </row>
    <row r="75" spans="1:6" x14ac:dyDescent="0.25">
      <c r="A75" t="s">
        <v>183</v>
      </c>
      <c r="B75" t="s">
        <v>133</v>
      </c>
      <c r="C75" t="s">
        <v>167</v>
      </c>
      <c r="D75" t="s">
        <v>172</v>
      </c>
      <c r="E75" t="s">
        <v>173</v>
      </c>
      <c r="F75">
        <v>30.6</v>
      </c>
    </row>
    <row r="76" spans="1:6" x14ac:dyDescent="0.25">
      <c r="A76" t="s">
        <v>183</v>
      </c>
      <c r="B76" t="s">
        <v>133</v>
      </c>
      <c r="C76" t="s">
        <v>167</v>
      </c>
      <c r="D76" t="s">
        <v>171</v>
      </c>
      <c r="E76" t="s">
        <v>173</v>
      </c>
      <c r="F76">
        <v>18.2</v>
      </c>
    </row>
    <row r="77" spans="1:6" x14ac:dyDescent="0.25">
      <c r="A77" t="s">
        <v>183</v>
      </c>
      <c r="B77" t="s">
        <v>133</v>
      </c>
      <c r="C77" t="s">
        <v>167</v>
      </c>
      <c r="D77" t="s">
        <v>170</v>
      </c>
      <c r="E77" t="s">
        <v>173</v>
      </c>
      <c r="F77">
        <v>13.9</v>
      </c>
    </row>
    <row r="78" spans="1:6" x14ac:dyDescent="0.25">
      <c r="A78" t="s">
        <v>183</v>
      </c>
      <c r="B78" t="s">
        <v>133</v>
      </c>
      <c r="C78" t="s">
        <v>167</v>
      </c>
      <c r="D78" t="s">
        <v>169</v>
      </c>
      <c r="E78" t="s">
        <v>173</v>
      </c>
      <c r="F78">
        <v>11.8</v>
      </c>
    </row>
    <row r="79" spans="1:6" x14ac:dyDescent="0.25">
      <c r="A79" t="s">
        <v>183</v>
      </c>
      <c r="B79" t="s">
        <v>133</v>
      </c>
      <c r="C79" t="s">
        <v>167</v>
      </c>
      <c r="D79" t="s">
        <v>166</v>
      </c>
      <c r="E79" t="s">
        <v>173</v>
      </c>
      <c r="F79">
        <v>7.6</v>
      </c>
    </row>
    <row r="80" spans="1:6" x14ac:dyDescent="0.25">
      <c r="A80" t="s">
        <v>183</v>
      </c>
      <c r="B80" t="s">
        <v>133</v>
      </c>
      <c r="C80" t="s">
        <v>167</v>
      </c>
      <c r="D80" t="s">
        <v>172</v>
      </c>
      <c r="E80" t="s">
        <v>165</v>
      </c>
      <c r="F80">
        <v>10.5</v>
      </c>
    </row>
    <row r="81" spans="1:6" x14ac:dyDescent="0.25">
      <c r="A81" t="s">
        <v>183</v>
      </c>
      <c r="B81" t="s">
        <v>133</v>
      </c>
      <c r="C81" t="s">
        <v>167</v>
      </c>
      <c r="D81" t="s">
        <v>171</v>
      </c>
      <c r="E81" t="s">
        <v>165</v>
      </c>
      <c r="F81">
        <v>6</v>
      </c>
    </row>
    <row r="82" spans="1:6" x14ac:dyDescent="0.25">
      <c r="A82" t="s">
        <v>183</v>
      </c>
      <c r="B82" t="s">
        <v>133</v>
      </c>
      <c r="C82" t="s">
        <v>167</v>
      </c>
      <c r="D82" t="s">
        <v>170</v>
      </c>
      <c r="E82" t="s">
        <v>165</v>
      </c>
      <c r="F82">
        <v>9.3000000000000007</v>
      </c>
    </row>
    <row r="83" spans="1:6" x14ac:dyDescent="0.25">
      <c r="A83" t="s">
        <v>183</v>
      </c>
      <c r="B83" t="s">
        <v>133</v>
      </c>
      <c r="C83" t="s">
        <v>167</v>
      </c>
      <c r="D83" t="s">
        <v>169</v>
      </c>
      <c r="E83" t="s">
        <v>165</v>
      </c>
      <c r="F83">
        <v>2.1</v>
      </c>
    </row>
    <row r="84" spans="1:6" x14ac:dyDescent="0.25">
      <c r="A84" t="s">
        <v>183</v>
      </c>
      <c r="B84" t="s">
        <v>133</v>
      </c>
      <c r="C84" t="s">
        <v>167</v>
      </c>
      <c r="D84" t="s">
        <v>166</v>
      </c>
      <c r="E84" t="s">
        <v>165</v>
      </c>
      <c r="F84">
        <v>5.9</v>
      </c>
    </row>
    <row r="85" spans="1:6" x14ac:dyDescent="0.25">
      <c r="A85" t="s">
        <v>182</v>
      </c>
      <c r="B85" t="s">
        <v>133</v>
      </c>
      <c r="C85" t="s">
        <v>30</v>
      </c>
      <c r="D85" t="s">
        <v>30</v>
      </c>
      <c r="E85" t="s">
        <v>30</v>
      </c>
      <c r="F85">
        <v>27</v>
      </c>
    </row>
    <row r="86" spans="1:6" x14ac:dyDescent="0.25">
      <c r="A86" t="s">
        <v>182</v>
      </c>
      <c r="B86" t="s">
        <v>133</v>
      </c>
      <c r="C86" t="s">
        <v>30</v>
      </c>
      <c r="D86" t="s">
        <v>30</v>
      </c>
      <c r="E86" t="s">
        <v>175</v>
      </c>
      <c r="F86">
        <v>22.3</v>
      </c>
    </row>
    <row r="87" spans="1:6" x14ac:dyDescent="0.25">
      <c r="A87" t="s">
        <v>182</v>
      </c>
      <c r="B87" t="s">
        <v>133</v>
      </c>
      <c r="C87" t="s">
        <v>30</v>
      </c>
      <c r="D87" t="s">
        <v>30</v>
      </c>
      <c r="E87" t="s">
        <v>174</v>
      </c>
      <c r="F87">
        <v>28</v>
      </c>
    </row>
    <row r="88" spans="1:6" x14ac:dyDescent="0.25">
      <c r="A88" t="s">
        <v>182</v>
      </c>
      <c r="B88" t="s">
        <v>133</v>
      </c>
      <c r="C88" t="s">
        <v>30</v>
      </c>
      <c r="D88" t="s">
        <v>30</v>
      </c>
      <c r="E88" t="s">
        <v>173</v>
      </c>
      <c r="F88">
        <v>30.7</v>
      </c>
    </row>
    <row r="89" spans="1:6" x14ac:dyDescent="0.25">
      <c r="A89" t="s">
        <v>182</v>
      </c>
      <c r="B89" t="s">
        <v>133</v>
      </c>
      <c r="C89" t="s">
        <v>30</v>
      </c>
      <c r="D89" t="s">
        <v>30</v>
      </c>
      <c r="E89" t="s">
        <v>165</v>
      </c>
      <c r="F89">
        <v>21.7</v>
      </c>
    </row>
    <row r="90" spans="1:6" x14ac:dyDescent="0.25">
      <c r="A90" t="s">
        <v>182</v>
      </c>
      <c r="B90" t="s">
        <v>133</v>
      </c>
      <c r="C90" t="s">
        <v>5</v>
      </c>
      <c r="D90" t="s">
        <v>7</v>
      </c>
      <c r="E90" t="s">
        <v>30</v>
      </c>
      <c r="F90">
        <v>22.6</v>
      </c>
    </row>
    <row r="91" spans="1:6" x14ac:dyDescent="0.25">
      <c r="A91" t="s">
        <v>182</v>
      </c>
      <c r="B91" t="s">
        <v>133</v>
      </c>
      <c r="C91" t="s">
        <v>5</v>
      </c>
      <c r="D91" t="s">
        <v>11</v>
      </c>
      <c r="E91" t="s">
        <v>30</v>
      </c>
      <c r="F91">
        <v>30.9</v>
      </c>
    </row>
    <row r="92" spans="1:6" x14ac:dyDescent="0.25">
      <c r="A92" t="s">
        <v>182</v>
      </c>
      <c r="B92" t="s">
        <v>133</v>
      </c>
      <c r="C92" t="s">
        <v>5</v>
      </c>
      <c r="D92" t="s">
        <v>7</v>
      </c>
      <c r="E92" t="s">
        <v>175</v>
      </c>
      <c r="F92">
        <v>19.100000000000001</v>
      </c>
    </row>
    <row r="93" spans="1:6" x14ac:dyDescent="0.25">
      <c r="A93" t="s">
        <v>182</v>
      </c>
      <c r="B93" t="s">
        <v>133</v>
      </c>
      <c r="C93" t="s">
        <v>5</v>
      </c>
      <c r="D93" t="s">
        <v>11</v>
      </c>
      <c r="E93" t="s">
        <v>175</v>
      </c>
      <c r="F93">
        <v>25.6</v>
      </c>
    </row>
    <row r="94" spans="1:6" x14ac:dyDescent="0.25">
      <c r="A94" t="s">
        <v>182</v>
      </c>
      <c r="B94" t="s">
        <v>133</v>
      </c>
      <c r="C94" t="s">
        <v>5</v>
      </c>
      <c r="D94" t="s">
        <v>7</v>
      </c>
      <c r="E94" t="s">
        <v>174</v>
      </c>
      <c r="F94">
        <v>24</v>
      </c>
    </row>
    <row r="95" spans="1:6" x14ac:dyDescent="0.25">
      <c r="A95" t="s">
        <v>182</v>
      </c>
      <c r="B95" t="s">
        <v>133</v>
      </c>
      <c r="C95" t="s">
        <v>5</v>
      </c>
      <c r="D95" t="s">
        <v>11</v>
      </c>
      <c r="E95" t="s">
        <v>174</v>
      </c>
      <c r="F95">
        <v>31.6</v>
      </c>
    </row>
    <row r="96" spans="1:6" x14ac:dyDescent="0.25">
      <c r="A96" t="s">
        <v>182</v>
      </c>
      <c r="B96" t="s">
        <v>133</v>
      </c>
      <c r="C96" t="s">
        <v>5</v>
      </c>
      <c r="D96" t="s">
        <v>7</v>
      </c>
      <c r="E96" t="s">
        <v>173</v>
      </c>
      <c r="F96">
        <v>25.9</v>
      </c>
    </row>
    <row r="97" spans="1:6" x14ac:dyDescent="0.25">
      <c r="A97" t="s">
        <v>182</v>
      </c>
      <c r="B97" t="s">
        <v>133</v>
      </c>
      <c r="C97" t="s">
        <v>5</v>
      </c>
      <c r="D97" t="s">
        <v>11</v>
      </c>
      <c r="E97" t="s">
        <v>173</v>
      </c>
      <c r="F97">
        <v>35</v>
      </c>
    </row>
    <row r="98" spans="1:6" x14ac:dyDescent="0.25">
      <c r="A98" t="s">
        <v>182</v>
      </c>
      <c r="B98" t="s">
        <v>133</v>
      </c>
      <c r="C98" t="s">
        <v>5</v>
      </c>
      <c r="D98" t="s">
        <v>7</v>
      </c>
      <c r="E98" t="s">
        <v>165</v>
      </c>
      <c r="F98">
        <v>16.5</v>
      </c>
    </row>
    <row r="99" spans="1:6" x14ac:dyDescent="0.25">
      <c r="A99" t="s">
        <v>182</v>
      </c>
      <c r="B99" t="s">
        <v>133</v>
      </c>
      <c r="C99" t="s">
        <v>5</v>
      </c>
      <c r="D99" t="s">
        <v>11</v>
      </c>
      <c r="E99" t="s">
        <v>165</v>
      </c>
      <c r="F99">
        <v>25.9</v>
      </c>
    </row>
    <row r="100" spans="1:6" x14ac:dyDescent="0.25">
      <c r="A100" t="s">
        <v>182</v>
      </c>
      <c r="B100" t="s">
        <v>133</v>
      </c>
      <c r="C100" t="s">
        <v>179</v>
      </c>
      <c r="D100" t="s">
        <v>180</v>
      </c>
      <c r="E100" t="s">
        <v>30</v>
      </c>
      <c r="F100">
        <v>27.2</v>
      </c>
    </row>
    <row r="101" spans="1:6" x14ac:dyDescent="0.25">
      <c r="A101" t="s">
        <v>182</v>
      </c>
      <c r="B101" t="s">
        <v>133</v>
      </c>
      <c r="C101" t="s">
        <v>179</v>
      </c>
      <c r="D101" t="s">
        <v>178</v>
      </c>
      <c r="E101" t="s">
        <v>30</v>
      </c>
      <c r="F101">
        <v>22.2</v>
      </c>
    </row>
    <row r="102" spans="1:6" x14ac:dyDescent="0.25">
      <c r="A102" t="s">
        <v>182</v>
      </c>
      <c r="B102" t="s">
        <v>133</v>
      </c>
      <c r="C102" t="s">
        <v>179</v>
      </c>
      <c r="D102" t="s">
        <v>180</v>
      </c>
      <c r="E102" t="s">
        <v>175</v>
      </c>
      <c r="F102">
        <v>22.3</v>
      </c>
    </row>
    <row r="103" spans="1:6" x14ac:dyDescent="0.25">
      <c r="A103" t="s">
        <v>182</v>
      </c>
      <c r="B103" t="s">
        <v>133</v>
      </c>
      <c r="C103" t="s">
        <v>179</v>
      </c>
      <c r="D103" t="s">
        <v>178</v>
      </c>
      <c r="E103" t="s">
        <v>175</v>
      </c>
      <c r="F103" t="s">
        <v>181</v>
      </c>
    </row>
    <row r="104" spans="1:6" x14ac:dyDescent="0.25">
      <c r="A104" t="s">
        <v>182</v>
      </c>
      <c r="B104" t="s">
        <v>133</v>
      </c>
      <c r="C104" t="s">
        <v>179</v>
      </c>
      <c r="D104" t="s">
        <v>180</v>
      </c>
      <c r="E104" t="s">
        <v>174</v>
      </c>
      <c r="F104">
        <v>28</v>
      </c>
    </row>
    <row r="105" spans="1:6" x14ac:dyDescent="0.25">
      <c r="A105" t="s">
        <v>182</v>
      </c>
      <c r="B105" t="s">
        <v>133</v>
      </c>
      <c r="C105" t="s">
        <v>179</v>
      </c>
      <c r="D105" t="s">
        <v>178</v>
      </c>
      <c r="E105" t="s">
        <v>174</v>
      </c>
      <c r="F105">
        <v>37.700000000000003</v>
      </c>
    </row>
    <row r="106" spans="1:6" x14ac:dyDescent="0.25">
      <c r="A106" t="s">
        <v>182</v>
      </c>
      <c r="B106" t="s">
        <v>133</v>
      </c>
      <c r="C106" t="s">
        <v>179</v>
      </c>
      <c r="D106" t="s">
        <v>180</v>
      </c>
      <c r="E106" t="s">
        <v>173</v>
      </c>
      <c r="F106">
        <v>30.6</v>
      </c>
    </row>
    <row r="107" spans="1:6" x14ac:dyDescent="0.25">
      <c r="A107" t="s">
        <v>182</v>
      </c>
      <c r="B107" t="s">
        <v>133</v>
      </c>
      <c r="C107" t="s">
        <v>179</v>
      </c>
      <c r="D107" t="s">
        <v>178</v>
      </c>
      <c r="E107" t="s">
        <v>173</v>
      </c>
      <c r="F107">
        <v>33.6</v>
      </c>
    </row>
    <row r="108" spans="1:6" x14ac:dyDescent="0.25">
      <c r="A108" t="s">
        <v>182</v>
      </c>
      <c r="B108" t="s">
        <v>133</v>
      </c>
      <c r="C108" t="s">
        <v>179</v>
      </c>
      <c r="D108" t="s">
        <v>180</v>
      </c>
      <c r="E108" t="s">
        <v>165</v>
      </c>
      <c r="F108">
        <v>22.4</v>
      </c>
    </row>
    <row r="109" spans="1:6" x14ac:dyDescent="0.25">
      <c r="A109" t="s">
        <v>182</v>
      </c>
      <c r="B109" t="s">
        <v>133</v>
      </c>
      <c r="C109" t="s">
        <v>179</v>
      </c>
      <c r="D109" t="s">
        <v>178</v>
      </c>
      <c r="E109" t="s">
        <v>165</v>
      </c>
      <c r="F109">
        <v>18.600000000000001</v>
      </c>
    </row>
    <row r="110" spans="1:6" x14ac:dyDescent="0.25">
      <c r="A110" t="s">
        <v>182</v>
      </c>
      <c r="B110" t="s">
        <v>133</v>
      </c>
      <c r="C110" t="s">
        <v>22</v>
      </c>
      <c r="D110" t="s">
        <v>177</v>
      </c>
      <c r="E110" t="s">
        <v>30</v>
      </c>
      <c r="F110">
        <v>26.9</v>
      </c>
    </row>
    <row r="111" spans="1:6" x14ac:dyDescent="0.25">
      <c r="A111" t="s">
        <v>182</v>
      </c>
      <c r="B111" t="s">
        <v>133</v>
      </c>
      <c r="C111" t="s">
        <v>22</v>
      </c>
      <c r="D111" t="s">
        <v>24</v>
      </c>
      <c r="E111" t="s">
        <v>30</v>
      </c>
      <c r="F111">
        <v>27.3</v>
      </c>
    </row>
    <row r="112" spans="1:6" x14ac:dyDescent="0.25">
      <c r="A112" t="s">
        <v>182</v>
      </c>
      <c r="B112" t="s">
        <v>133</v>
      </c>
      <c r="C112" t="s">
        <v>22</v>
      </c>
      <c r="D112" t="s">
        <v>25</v>
      </c>
      <c r="E112" t="s">
        <v>30</v>
      </c>
      <c r="F112">
        <v>28</v>
      </c>
    </row>
    <row r="113" spans="1:6" x14ac:dyDescent="0.25">
      <c r="A113" t="s">
        <v>182</v>
      </c>
      <c r="B113" t="s">
        <v>133</v>
      </c>
      <c r="C113" t="s">
        <v>22</v>
      </c>
      <c r="D113" t="s">
        <v>26</v>
      </c>
      <c r="E113" t="s">
        <v>30</v>
      </c>
      <c r="F113">
        <v>27</v>
      </c>
    </row>
    <row r="114" spans="1:6" x14ac:dyDescent="0.25">
      <c r="A114" t="s">
        <v>182</v>
      </c>
      <c r="B114" t="s">
        <v>133</v>
      </c>
      <c r="C114" t="s">
        <v>22</v>
      </c>
      <c r="D114" t="s">
        <v>177</v>
      </c>
      <c r="E114" t="s">
        <v>175</v>
      </c>
      <c r="F114">
        <v>19.5</v>
      </c>
    </row>
    <row r="115" spans="1:6" x14ac:dyDescent="0.25">
      <c r="A115" t="s">
        <v>182</v>
      </c>
      <c r="B115" t="s">
        <v>133</v>
      </c>
      <c r="C115" t="s">
        <v>22</v>
      </c>
      <c r="D115" t="s">
        <v>24</v>
      </c>
      <c r="E115" t="s">
        <v>175</v>
      </c>
      <c r="F115">
        <v>32.9</v>
      </c>
    </row>
    <row r="116" spans="1:6" x14ac:dyDescent="0.25">
      <c r="A116" t="s">
        <v>182</v>
      </c>
      <c r="B116" t="s">
        <v>133</v>
      </c>
      <c r="C116" t="s">
        <v>22</v>
      </c>
      <c r="D116" t="s">
        <v>25</v>
      </c>
      <c r="E116" t="s">
        <v>175</v>
      </c>
      <c r="F116">
        <v>30.6</v>
      </c>
    </row>
    <row r="117" spans="1:6" x14ac:dyDescent="0.25">
      <c r="A117" t="s">
        <v>182</v>
      </c>
      <c r="B117" t="s">
        <v>133</v>
      </c>
      <c r="C117" t="s">
        <v>22</v>
      </c>
      <c r="D117" t="s">
        <v>26</v>
      </c>
      <c r="E117" t="s">
        <v>175</v>
      </c>
      <c r="F117">
        <v>11.7</v>
      </c>
    </row>
    <row r="118" spans="1:6" x14ac:dyDescent="0.25">
      <c r="A118" t="s">
        <v>182</v>
      </c>
      <c r="B118" t="s">
        <v>133</v>
      </c>
      <c r="C118" t="s">
        <v>22</v>
      </c>
      <c r="D118" t="s">
        <v>177</v>
      </c>
      <c r="E118" t="s">
        <v>174</v>
      </c>
      <c r="F118">
        <v>29.6</v>
      </c>
    </row>
    <row r="119" spans="1:6" x14ac:dyDescent="0.25">
      <c r="A119" t="s">
        <v>182</v>
      </c>
      <c r="B119" t="s">
        <v>133</v>
      </c>
      <c r="C119" t="s">
        <v>22</v>
      </c>
      <c r="D119" t="s">
        <v>24</v>
      </c>
      <c r="E119" t="s">
        <v>174</v>
      </c>
      <c r="F119">
        <v>21.7</v>
      </c>
    </row>
    <row r="120" spans="1:6" x14ac:dyDescent="0.25">
      <c r="A120" t="s">
        <v>182</v>
      </c>
      <c r="B120" t="s">
        <v>133</v>
      </c>
      <c r="C120" t="s">
        <v>22</v>
      </c>
      <c r="D120" t="s">
        <v>25</v>
      </c>
      <c r="E120" t="s">
        <v>174</v>
      </c>
      <c r="F120">
        <v>24.7</v>
      </c>
    </row>
    <row r="121" spans="1:6" x14ac:dyDescent="0.25">
      <c r="A121" t="s">
        <v>182</v>
      </c>
      <c r="B121" t="s">
        <v>133</v>
      </c>
      <c r="C121" t="s">
        <v>22</v>
      </c>
      <c r="D121" t="s">
        <v>26</v>
      </c>
      <c r="E121" t="s">
        <v>174</v>
      </c>
      <c r="F121">
        <v>21.4</v>
      </c>
    </row>
    <row r="122" spans="1:6" x14ac:dyDescent="0.25">
      <c r="A122" t="s">
        <v>182</v>
      </c>
      <c r="B122" t="s">
        <v>133</v>
      </c>
      <c r="C122" t="s">
        <v>22</v>
      </c>
      <c r="D122" t="s">
        <v>177</v>
      </c>
      <c r="E122" t="s">
        <v>173</v>
      </c>
      <c r="F122">
        <v>29.8</v>
      </c>
    </row>
    <row r="123" spans="1:6" x14ac:dyDescent="0.25">
      <c r="A123" t="s">
        <v>182</v>
      </c>
      <c r="B123" t="s">
        <v>133</v>
      </c>
      <c r="C123" t="s">
        <v>22</v>
      </c>
      <c r="D123" t="s">
        <v>24</v>
      </c>
      <c r="E123" t="s">
        <v>173</v>
      </c>
      <c r="F123">
        <v>32.299999999999997</v>
      </c>
    </row>
    <row r="124" spans="1:6" x14ac:dyDescent="0.25">
      <c r="A124" t="s">
        <v>182</v>
      </c>
      <c r="B124" t="s">
        <v>133</v>
      </c>
      <c r="C124" t="s">
        <v>22</v>
      </c>
      <c r="D124" t="s">
        <v>25</v>
      </c>
      <c r="E124" t="s">
        <v>173</v>
      </c>
      <c r="F124">
        <v>34.299999999999997</v>
      </c>
    </row>
    <row r="125" spans="1:6" x14ac:dyDescent="0.25">
      <c r="A125" t="s">
        <v>182</v>
      </c>
      <c r="B125" t="s">
        <v>133</v>
      </c>
      <c r="C125" t="s">
        <v>22</v>
      </c>
      <c r="D125" t="s">
        <v>26</v>
      </c>
      <c r="E125" t="s">
        <v>173</v>
      </c>
      <c r="F125">
        <v>33.5</v>
      </c>
    </row>
    <row r="126" spans="1:6" x14ac:dyDescent="0.25">
      <c r="A126" t="s">
        <v>182</v>
      </c>
      <c r="B126" t="s">
        <v>133</v>
      </c>
      <c r="C126" t="s">
        <v>22</v>
      </c>
      <c r="D126" t="s">
        <v>177</v>
      </c>
      <c r="E126" t="s">
        <v>165</v>
      </c>
      <c r="F126">
        <v>21</v>
      </c>
    </row>
    <row r="127" spans="1:6" x14ac:dyDescent="0.25">
      <c r="A127" t="s">
        <v>182</v>
      </c>
      <c r="B127" t="s">
        <v>133</v>
      </c>
      <c r="C127" t="s">
        <v>22</v>
      </c>
      <c r="D127" t="s">
        <v>24</v>
      </c>
      <c r="E127" t="s">
        <v>165</v>
      </c>
      <c r="F127">
        <v>22.9</v>
      </c>
    </row>
    <row r="128" spans="1:6" x14ac:dyDescent="0.25">
      <c r="A128" t="s">
        <v>182</v>
      </c>
      <c r="B128" t="s">
        <v>133</v>
      </c>
      <c r="C128" t="s">
        <v>22</v>
      </c>
      <c r="D128" t="s">
        <v>25</v>
      </c>
      <c r="E128" t="s">
        <v>165</v>
      </c>
      <c r="F128">
        <v>21.8</v>
      </c>
    </row>
    <row r="129" spans="1:6" x14ac:dyDescent="0.25">
      <c r="A129" t="s">
        <v>182</v>
      </c>
      <c r="B129" t="s">
        <v>133</v>
      </c>
      <c r="C129" t="s">
        <v>22</v>
      </c>
      <c r="D129" t="s">
        <v>26</v>
      </c>
      <c r="E129" t="s">
        <v>165</v>
      </c>
      <c r="F129">
        <v>37.200000000000003</v>
      </c>
    </row>
    <row r="130" spans="1:6" x14ac:dyDescent="0.25">
      <c r="A130" t="s">
        <v>182</v>
      </c>
      <c r="B130" t="s">
        <v>133</v>
      </c>
      <c r="C130" t="s">
        <v>176</v>
      </c>
      <c r="D130" t="s">
        <v>59</v>
      </c>
      <c r="E130" t="s">
        <v>30</v>
      </c>
      <c r="F130">
        <v>23.3</v>
      </c>
    </row>
    <row r="131" spans="1:6" x14ac:dyDescent="0.25">
      <c r="A131" t="s">
        <v>182</v>
      </c>
      <c r="B131" t="s">
        <v>133</v>
      </c>
      <c r="C131" t="s">
        <v>176</v>
      </c>
      <c r="D131" t="s">
        <v>60</v>
      </c>
      <c r="E131" t="s">
        <v>30</v>
      </c>
      <c r="F131">
        <v>30.9</v>
      </c>
    </row>
    <row r="132" spans="1:6" x14ac:dyDescent="0.25">
      <c r="A132" t="s">
        <v>182</v>
      </c>
      <c r="B132" t="s">
        <v>133</v>
      </c>
      <c r="C132" t="s">
        <v>176</v>
      </c>
      <c r="D132" t="s">
        <v>59</v>
      </c>
      <c r="E132" t="s">
        <v>175</v>
      </c>
      <c r="F132">
        <v>22.1</v>
      </c>
    </row>
    <row r="133" spans="1:6" x14ac:dyDescent="0.25">
      <c r="A133" t="s">
        <v>182</v>
      </c>
      <c r="B133" t="s">
        <v>133</v>
      </c>
      <c r="C133" t="s">
        <v>176</v>
      </c>
      <c r="D133" t="s">
        <v>60</v>
      </c>
      <c r="E133" t="s">
        <v>175</v>
      </c>
      <c r="F133">
        <v>23.3</v>
      </c>
    </row>
    <row r="134" spans="1:6" x14ac:dyDescent="0.25">
      <c r="A134" t="s">
        <v>182</v>
      </c>
      <c r="B134" t="s">
        <v>133</v>
      </c>
      <c r="C134" t="s">
        <v>176</v>
      </c>
      <c r="D134" t="s">
        <v>59</v>
      </c>
      <c r="E134" t="s">
        <v>174</v>
      </c>
      <c r="F134">
        <v>23.5</v>
      </c>
    </row>
    <row r="135" spans="1:6" x14ac:dyDescent="0.25">
      <c r="A135" t="s">
        <v>182</v>
      </c>
      <c r="B135" t="s">
        <v>133</v>
      </c>
      <c r="C135" t="s">
        <v>176</v>
      </c>
      <c r="D135" t="s">
        <v>60</v>
      </c>
      <c r="E135" t="s">
        <v>174</v>
      </c>
      <c r="F135">
        <v>31.9</v>
      </c>
    </row>
    <row r="136" spans="1:6" x14ac:dyDescent="0.25">
      <c r="A136" t="s">
        <v>182</v>
      </c>
      <c r="B136" t="s">
        <v>133</v>
      </c>
      <c r="C136" t="s">
        <v>176</v>
      </c>
      <c r="D136" t="s">
        <v>59</v>
      </c>
      <c r="E136" t="s">
        <v>173</v>
      </c>
      <c r="F136">
        <v>23.9</v>
      </c>
    </row>
    <row r="137" spans="1:6" x14ac:dyDescent="0.25">
      <c r="A137" t="s">
        <v>182</v>
      </c>
      <c r="B137" t="s">
        <v>133</v>
      </c>
      <c r="C137" t="s">
        <v>176</v>
      </c>
      <c r="D137" t="s">
        <v>60</v>
      </c>
      <c r="E137" t="s">
        <v>173</v>
      </c>
      <c r="F137">
        <v>39.700000000000003</v>
      </c>
    </row>
    <row r="138" spans="1:6" x14ac:dyDescent="0.25">
      <c r="A138" t="s">
        <v>182</v>
      </c>
      <c r="B138" t="s">
        <v>133</v>
      </c>
      <c r="C138" t="s">
        <v>176</v>
      </c>
      <c r="D138" t="s">
        <v>59</v>
      </c>
      <c r="E138" t="s">
        <v>165</v>
      </c>
      <c r="F138">
        <v>22.2</v>
      </c>
    </row>
    <row r="139" spans="1:6" x14ac:dyDescent="0.25">
      <c r="A139" t="s">
        <v>182</v>
      </c>
      <c r="B139" t="s">
        <v>133</v>
      </c>
      <c r="C139" t="s">
        <v>176</v>
      </c>
      <c r="D139" t="s">
        <v>60</v>
      </c>
      <c r="E139" t="s">
        <v>165</v>
      </c>
      <c r="F139">
        <v>21.2</v>
      </c>
    </row>
    <row r="140" spans="1:6" x14ac:dyDescent="0.25">
      <c r="A140" t="s">
        <v>182</v>
      </c>
      <c r="B140" t="s">
        <v>133</v>
      </c>
      <c r="C140" t="s">
        <v>55</v>
      </c>
      <c r="D140" t="s">
        <v>57</v>
      </c>
      <c r="E140" t="s">
        <v>30</v>
      </c>
      <c r="F140">
        <v>32.799999999999997</v>
      </c>
    </row>
    <row r="141" spans="1:6" x14ac:dyDescent="0.25">
      <c r="A141" t="s">
        <v>182</v>
      </c>
      <c r="B141" t="s">
        <v>133</v>
      </c>
      <c r="C141" t="s">
        <v>55</v>
      </c>
      <c r="D141" t="s">
        <v>58</v>
      </c>
      <c r="E141" t="s">
        <v>30</v>
      </c>
      <c r="F141">
        <v>24.7</v>
      </c>
    </row>
    <row r="142" spans="1:6" x14ac:dyDescent="0.25">
      <c r="A142" t="s">
        <v>182</v>
      </c>
      <c r="B142" t="s">
        <v>133</v>
      </c>
      <c r="C142" t="s">
        <v>55</v>
      </c>
      <c r="D142" t="s">
        <v>57</v>
      </c>
      <c r="E142" t="s">
        <v>175</v>
      </c>
      <c r="F142">
        <v>28.8</v>
      </c>
    </row>
    <row r="143" spans="1:6" x14ac:dyDescent="0.25">
      <c r="A143" t="s">
        <v>182</v>
      </c>
      <c r="B143" t="s">
        <v>133</v>
      </c>
      <c r="C143" t="s">
        <v>55</v>
      </c>
      <c r="D143" t="s">
        <v>58</v>
      </c>
      <c r="E143" t="s">
        <v>175</v>
      </c>
      <c r="F143">
        <v>20.3</v>
      </c>
    </row>
    <row r="144" spans="1:6" x14ac:dyDescent="0.25">
      <c r="A144" t="s">
        <v>182</v>
      </c>
      <c r="B144" t="s">
        <v>133</v>
      </c>
      <c r="C144" t="s">
        <v>55</v>
      </c>
      <c r="D144" t="s">
        <v>57</v>
      </c>
      <c r="E144" t="s">
        <v>174</v>
      </c>
      <c r="F144">
        <v>44.9</v>
      </c>
    </row>
    <row r="145" spans="1:6" x14ac:dyDescent="0.25">
      <c r="A145" t="s">
        <v>182</v>
      </c>
      <c r="B145" t="s">
        <v>133</v>
      </c>
      <c r="C145" t="s">
        <v>55</v>
      </c>
      <c r="D145" t="s">
        <v>58</v>
      </c>
      <c r="E145" t="s">
        <v>174</v>
      </c>
      <c r="F145">
        <v>24.8</v>
      </c>
    </row>
    <row r="146" spans="1:6" x14ac:dyDescent="0.25">
      <c r="A146" t="s">
        <v>182</v>
      </c>
      <c r="B146" t="s">
        <v>133</v>
      </c>
      <c r="C146" t="s">
        <v>55</v>
      </c>
      <c r="D146" t="s">
        <v>57</v>
      </c>
      <c r="E146" t="s">
        <v>173</v>
      </c>
      <c r="F146">
        <v>47</v>
      </c>
    </row>
    <row r="147" spans="1:6" x14ac:dyDescent="0.25">
      <c r="A147" t="s">
        <v>182</v>
      </c>
      <c r="B147" t="s">
        <v>133</v>
      </c>
      <c r="C147" t="s">
        <v>55</v>
      </c>
      <c r="D147" t="s">
        <v>58</v>
      </c>
      <c r="E147" t="s">
        <v>173</v>
      </c>
      <c r="F147">
        <v>26.9</v>
      </c>
    </row>
    <row r="148" spans="1:6" x14ac:dyDescent="0.25">
      <c r="A148" t="s">
        <v>182</v>
      </c>
      <c r="B148" t="s">
        <v>133</v>
      </c>
      <c r="C148" t="s">
        <v>55</v>
      </c>
      <c r="D148" t="s">
        <v>57</v>
      </c>
      <c r="E148" t="s">
        <v>165</v>
      </c>
      <c r="F148">
        <v>22.4</v>
      </c>
    </row>
    <row r="149" spans="1:6" x14ac:dyDescent="0.25">
      <c r="A149" t="s">
        <v>182</v>
      </c>
      <c r="B149" t="s">
        <v>133</v>
      </c>
      <c r="C149" t="s">
        <v>55</v>
      </c>
      <c r="D149" t="s">
        <v>58</v>
      </c>
      <c r="E149" t="s">
        <v>165</v>
      </c>
      <c r="F149">
        <v>20</v>
      </c>
    </row>
    <row r="150" spans="1:6" x14ac:dyDescent="0.25">
      <c r="A150" t="s">
        <v>182</v>
      </c>
      <c r="B150" t="s">
        <v>133</v>
      </c>
      <c r="C150" t="s">
        <v>167</v>
      </c>
      <c r="D150" t="s">
        <v>172</v>
      </c>
      <c r="E150" t="s">
        <v>30</v>
      </c>
      <c r="F150">
        <v>33.1</v>
      </c>
    </row>
    <row r="151" spans="1:6" x14ac:dyDescent="0.25">
      <c r="A151" t="s">
        <v>182</v>
      </c>
      <c r="B151" t="s">
        <v>133</v>
      </c>
      <c r="C151" t="s">
        <v>167</v>
      </c>
      <c r="D151" t="s">
        <v>171</v>
      </c>
      <c r="E151" t="s">
        <v>30</v>
      </c>
      <c r="F151">
        <v>29</v>
      </c>
    </row>
    <row r="152" spans="1:6" x14ac:dyDescent="0.25">
      <c r="A152" t="s">
        <v>182</v>
      </c>
      <c r="B152" t="s">
        <v>133</v>
      </c>
      <c r="C152" t="s">
        <v>167</v>
      </c>
      <c r="D152" t="s">
        <v>170</v>
      </c>
      <c r="E152" t="s">
        <v>30</v>
      </c>
      <c r="F152">
        <v>30.2</v>
      </c>
    </row>
    <row r="153" spans="1:6" x14ac:dyDescent="0.25">
      <c r="A153" t="s">
        <v>182</v>
      </c>
      <c r="B153" t="s">
        <v>133</v>
      </c>
      <c r="C153" t="s">
        <v>167</v>
      </c>
      <c r="D153" t="s">
        <v>169</v>
      </c>
      <c r="E153" t="s">
        <v>30</v>
      </c>
      <c r="F153">
        <v>24.5</v>
      </c>
    </row>
    <row r="154" spans="1:6" x14ac:dyDescent="0.25">
      <c r="A154" t="s">
        <v>182</v>
      </c>
      <c r="B154" t="s">
        <v>133</v>
      </c>
      <c r="C154" t="s">
        <v>167</v>
      </c>
      <c r="D154" t="s">
        <v>166</v>
      </c>
      <c r="E154" t="s">
        <v>30</v>
      </c>
      <c r="F154">
        <v>18</v>
      </c>
    </row>
    <row r="155" spans="1:6" x14ac:dyDescent="0.25">
      <c r="A155" t="s">
        <v>182</v>
      </c>
      <c r="B155" t="s">
        <v>133</v>
      </c>
      <c r="C155" t="s">
        <v>167</v>
      </c>
      <c r="D155" t="s">
        <v>172</v>
      </c>
      <c r="E155" t="s">
        <v>175</v>
      </c>
      <c r="F155">
        <v>27.9</v>
      </c>
    </row>
    <row r="156" spans="1:6" x14ac:dyDescent="0.25">
      <c r="A156" t="s">
        <v>182</v>
      </c>
      <c r="B156" t="s">
        <v>133</v>
      </c>
      <c r="C156" t="s">
        <v>167</v>
      </c>
      <c r="D156" t="s">
        <v>171</v>
      </c>
      <c r="E156" t="s">
        <v>175</v>
      </c>
      <c r="F156">
        <v>14.7</v>
      </c>
    </row>
    <row r="157" spans="1:6" x14ac:dyDescent="0.25">
      <c r="A157" t="s">
        <v>182</v>
      </c>
      <c r="B157" t="s">
        <v>133</v>
      </c>
      <c r="C157" t="s">
        <v>167</v>
      </c>
      <c r="D157" t="s">
        <v>170</v>
      </c>
      <c r="E157" t="s">
        <v>175</v>
      </c>
      <c r="F157">
        <v>30.2</v>
      </c>
    </row>
    <row r="158" spans="1:6" x14ac:dyDescent="0.25">
      <c r="A158" t="s">
        <v>182</v>
      </c>
      <c r="B158" t="s">
        <v>133</v>
      </c>
      <c r="C158" t="s">
        <v>167</v>
      </c>
      <c r="D158" t="s">
        <v>169</v>
      </c>
      <c r="E158" t="s">
        <v>175</v>
      </c>
      <c r="F158">
        <v>19.5</v>
      </c>
    </row>
    <row r="159" spans="1:6" x14ac:dyDescent="0.25">
      <c r="A159" t="s">
        <v>182</v>
      </c>
      <c r="B159" t="s">
        <v>133</v>
      </c>
      <c r="C159" t="s">
        <v>167</v>
      </c>
      <c r="D159" t="s">
        <v>166</v>
      </c>
      <c r="E159" t="s">
        <v>175</v>
      </c>
      <c r="F159">
        <v>23.1</v>
      </c>
    </row>
    <row r="160" spans="1:6" x14ac:dyDescent="0.25">
      <c r="A160" t="s">
        <v>182</v>
      </c>
      <c r="B160" t="s">
        <v>133</v>
      </c>
      <c r="C160" t="s">
        <v>167</v>
      </c>
      <c r="D160" t="s">
        <v>172</v>
      </c>
      <c r="E160" t="s">
        <v>174</v>
      </c>
      <c r="F160">
        <v>46.3</v>
      </c>
    </row>
    <row r="161" spans="1:6" x14ac:dyDescent="0.25">
      <c r="A161" t="s">
        <v>182</v>
      </c>
      <c r="B161" t="s">
        <v>133</v>
      </c>
      <c r="C161" t="s">
        <v>167</v>
      </c>
      <c r="D161" t="s">
        <v>171</v>
      </c>
      <c r="E161" t="s">
        <v>174</v>
      </c>
      <c r="F161">
        <v>30.4</v>
      </c>
    </row>
    <row r="162" spans="1:6" x14ac:dyDescent="0.25">
      <c r="A162" t="s">
        <v>182</v>
      </c>
      <c r="B162" t="s">
        <v>133</v>
      </c>
      <c r="C162" t="s">
        <v>167</v>
      </c>
      <c r="D162" t="s">
        <v>170</v>
      </c>
      <c r="E162" t="s">
        <v>174</v>
      </c>
      <c r="F162">
        <v>29.1</v>
      </c>
    </row>
    <row r="163" spans="1:6" x14ac:dyDescent="0.25">
      <c r="A163" t="s">
        <v>182</v>
      </c>
      <c r="B163" t="s">
        <v>133</v>
      </c>
      <c r="C163" t="s">
        <v>167</v>
      </c>
      <c r="D163" t="s">
        <v>169</v>
      </c>
      <c r="E163" t="s">
        <v>174</v>
      </c>
      <c r="F163">
        <v>25</v>
      </c>
    </row>
    <row r="164" spans="1:6" x14ac:dyDescent="0.25">
      <c r="A164" t="s">
        <v>182</v>
      </c>
      <c r="B164" t="s">
        <v>133</v>
      </c>
      <c r="C164" t="s">
        <v>167</v>
      </c>
      <c r="D164" t="s">
        <v>166</v>
      </c>
      <c r="E164" t="s">
        <v>174</v>
      </c>
      <c r="F164">
        <v>17.899999999999999</v>
      </c>
    </row>
    <row r="165" spans="1:6" x14ac:dyDescent="0.25">
      <c r="A165" t="s">
        <v>182</v>
      </c>
      <c r="B165" t="s">
        <v>133</v>
      </c>
      <c r="C165" t="s">
        <v>167</v>
      </c>
      <c r="D165" t="s">
        <v>172</v>
      </c>
      <c r="E165" t="s">
        <v>173</v>
      </c>
      <c r="F165">
        <v>44.5</v>
      </c>
    </row>
    <row r="166" spans="1:6" x14ac:dyDescent="0.25">
      <c r="A166" t="s">
        <v>182</v>
      </c>
      <c r="B166" t="s">
        <v>133</v>
      </c>
      <c r="C166" t="s">
        <v>167</v>
      </c>
      <c r="D166" t="s">
        <v>171</v>
      </c>
      <c r="E166" t="s">
        <v>173</v>
      </c>
      <c r="F166">
        <v>36.1</v>
      </c>
    </row>
    <row r="167" spans="1:6" x14ac:dyDescent="0.25">
      <c r="A167" t="s">
        <v>182</v>
      </c>
      <c r="B167" t="s">
        <v>133</v>
      </c>
      <c r="C167" t="s">
        <v>167</v>
      </c>
      <c r="D167" t="s">
        <v>170</v>
      </c>
      <c r="E167" t="s">
        <v>173</v>
      </c>
      <c r="F167">
        <v>33.1</v>
      </c>
    </row>
    <row r="168" spans="1:6" x14ac:dyDescent="0.25">
      <c r="A168" t="s">
        <v>182</v>
      </c>
      <c r="B168" t="s">
        <v>133</v>
      </c>
      <c r="C168" t="s">
        <v>167</v>
      </c>
      <c r="D168" t="s">
        <v>169</v>
      </c>
      <c r="E168" t="s">
        <v>173</v>
      </c>
      <c r="F168">
        <v>25.2</v>
      </c>
    </row>
    <row r="169" spans="1:6" x14ac:dyDescent="0.25">
      <c r="A169" t="s">
        <v>182</v>
      </c>
      <c r="B169" t="s">
        <v>133</v>
      </c>
      <c r="C169" t="s">
        <v>167</v>
      </c>
      <c r="D169" t="s">
        <v>166</v>
      </c>
      <c r="E169" t="s">
        <v>173</v>
      </c>
      <c r="F169">
        <v>15.7</v>
      </c>
    </row>
    <row r="170" spans="1:6" x14ac:dyDescent="0.25">
      <c r="A170" t="s">
        <v>182</v>
      </c>
      <c r="B170" t="s">
        <v>133</v>
      </c>
      <c r="C170" t="s">
        <v>167</v>
      </c>
      <c r="D170" t="s">
        <v>172</v>
      </c>
      <c r="E170" t="s">
        <v>165</v>
      </c>
      <c r="F170">
        <v>23.1</v>
      </c>
    </row>
    <row r="171" spans="1:6" x14ac:dyDescent="0.25">
      <c r="A171" t="s">
        <v>182</v>
      </c>
      <c r="B171" t="s">
        <v>133</v>
      </c>
      <c r="C171" t="s">
        <v>167</v>
      </c>
      <c r="D171" t="s">
        <v>171</v>
      </c>
      <c r="E171" t="s">
        <v>165</v>
      </c>
      <c r="F171">
        <v>22.1</v>
      </c>
    </row>
    <row r="172" spans="1:6" x14ac:dyDescent="0.25">
      <c r="A172" t="s">
        <v>182</v>
      </c>
      <c r="B172" t="s">
        <v>133</v>
      </c>
      <c r="C172" t="s">
        <v>167</v>
      </c>
      <c r="D172" t="s">
        <v>170</v>
      </c>
      <c r="E172" t="s">
        <v>165</v>
      </c>
      <c r="F172">
        <v>24.7</v>
      </c>
    </row>
    <row r="173" spans="1:6" x14ac:dyDescent="0.25">
      <c r="A173" t="s">
        <v>182</v>
      </c>
      <c r="B173" t="s">
        <v>133</v>
      </c>
      <c r="C173" t="s">
        <v>167</v>
      </c>
      <c r="D173" t="s">
        <v>169</v>
      </c>
      <c r="E173" t="s">
        <v>165</v>
      </c>
      <c r="F173">
        <v>21.2</v>
      </c>
    </row>
    <row r="174" spans="1:6" ht="16.5" customHeight="1" x14ac:dyDescent="0.25">
      <c r="A174" t="s">
        <v>182</v>
      </c>
      <c r="B174" t="s">
        <v>133</v>
      </c>
      <c r="C174" t="s">
        <v>167</v>
      </c>
      <c r="D174" t="s">
        <v>166</v>
      </c>
      <c r="E174" t="s">
        <v>165</v>
      </c>
      <c r="F174">
        <v>24.7</v>
      </c>
    </row>
    <row r="175" spans="1:6" x14ac:dyDescent="0.25">
      <c r="A175" t="s">
        <v>168</v>
      </c>
      <c r="B175" t="s">
        <v>133</v>
      </c>
      <c r="C175" t="s">
        <v>30</v>
      </c>
      <c r="D175" t="s">
        <v>30</v>
      </c>
      <c r="E175" t="s">
        <v>30</v>
      </c>
      <c r="F175">
        <v>20.9</v>
      </c>
    </row>
    <row r="176" spans="1:6" x14ac:dyDescent="0.25">
      <c r="A176" t="s">
        <v>168</v>
      </c>
      <c r="B176" t="s">
        <v>133</v>
      </c>
      <c r="C176" t="s">
        <v>30</v>
      </c>
      <c r="D176" t="s">
        <v>30</v>
      </c>
      <c r="E176" t="s">
        <v>175</v>
      </c>
      <c r="F176">
        <v>14.5</v>
      </c>
    </row>
    <row r="177" spans="1:6" x14ac:dyDescent="0.25">
      <c r="A177" t="s">
        <v>168</v>
      </c>
      <c r="B177" t="s">
        <v>133</v>
      </c>
      <c r="C177" t="s">
        <v>30</v>
      </c>
      <c r="D177" t="s">
        <v>30</v>
      </c>
      <c r="E177" t="s">
        <v>174</v>
      </c>
      <c r="F177">
        <v>20.5</v>
      </c>
    </row>
    <row r="178" spans="1:6" x14ac:dyDescent="0.25">
      <c r="A178" t="s">
        <v>168</v>
      </c>
      <c r="B178" t="s">
        <v>133</v>
      </c>
      <c r="C178" t="s">
        <v>30</v>
      </c>
      <c r="D178" t="s">
        <v>30</v>
      </c>
      <c r="E178" t="s">
        <v>173</v>
      </c>
      <c r="F178">
        <v>23.6</v>
      </c>
    </row>
    <row r="179" spans="1:6" x14ac:dyDescent="0.25">
      <c r="A179" t="s">
        <v>168</v>
      </c>
      <c r="B179" t="s">
        <v>133</v>
      </c>
      <c r="C179" t="s">
        <v>30</v>
      </c>
      <c r="D179" t="s">
        <v>30</v>
      </c>
      <c r="E179" t="s">
        <v>165</v>
      </c>
      <c r="F179">
        <v>23</v>
      </c>
    </row>
    <row r="180" spans="1:6" x14ac:dyDescent="0.25">
      <c r="A180" t="s">
        <v>168</v>
      </c>
      <c r="B180" t="s">
        <v>133</v>
      </c>
      <c r="C180" t="s">
        <v>5</v>
      </c>
      <c r="D180" t="s">
        <v>7</v>
      </c>
      <c r="E180" t="s">
        <v>30</v>
      </c>
      <c r="F180">
        <v>17.899999999999999</v>
      </c>
    </row>
    <row r="181" spans="1:6" x14ac:dyDescent="0.25">
      <c r="A181" t="s">
        <v>168</v>
      </c>
      <c r="B181" t="s">
        <v>133</v>
      </c>
      <c r="C181" t="s">
        <v>5</v>
      </c>
      <c r="D181" t="s">
        <v>11</v>
      </c>
      <c r="E181" t="s">
        <v>30</v>
      </c>
      <c r="F181">
        <v>23.8</v>
      </c>
    </row>
    <row r="182" spans="1:6" x14ac:dyDescent="0.25">
      <c r="A182" t="s">
        <v>168</v>
      </c>
      <c r="B182" t="s">
        <v>133</v>
      </c>
      <c r="C182" t="s">
        <v>5</v>
      </c>
      <c r="D182" t="s">
        <v>7</v>
      </c>
      <c r="E182" t="s">
        <v>175</v>
      </c>
      <c r="F182">
        <v>12</v>
      </c>
    </row>
    <row r="183" spans="1:6" x14ac:dyDescent="0.25">
      <c r="A183" t="s">
        <v>168</v>
      </c>
      <c r="B183" t="s">
        <v>133</v>
      </c>
      <c r="C183" t="s">
        <v>5</v>
      </c>
      <c r="D183" t="s">
        <v>11</v>
      </c>
      <c r="E183" t="s">
        <v>175</v>
      </c>
      <c r="F183">
        <v>17.2</v>
      </c>
    </row>
    <row r="184" spans="1:6" x14ac:dyDescent="0.25">
      <c r="A184" t="s">
        <v>168</v>
      </c>
      <c r="B184" t="s">
        <v>133</v>
      </c>
      <c r="C184" t="s">
        <v>5</v>
      </c>
      <c r="D184" t="s">
        <v>7</v>
      </c>
      <c r="E184" t="s">
        <v>174</v>
      </c>
      <c r="F184">
        <v>18.2</v>
      </c>
    </row>
    <row r="185" spans="1:6" x14ac:dyDescent="0.25">
      <c r="A185" t="s">
        <v>168</v>
      </c>
      <c r="B185" t="s">
        <v>133</v>
      </c>
      <c r="C185" t="s">
        <v>5</v>
      </c>
      <c r="D185" t="s">
        <v>11</v>
      </c>
      <c r="E185" t="s">
        <v>174</v>
      </c>
      <c r="F185">
        <v>22.8</v>
      </c>
    </row>
    <row r="186" spans="1:6" x14ac:dyDescent="0.25">
      <c r="A186" t="s">
        <v>168</v>
      </c>
      <c r="B186" t="s">
        <v>133</v>
      </c>
      <c r="C186" t="s">
        <v>5</v>
      </c>
      <c r="D186" t="s">
        <v>7</v>
      </c>
      <c r="E186" t="s">
        <v>173</v>
      </c>
      <c r="F186">
        <v>19.8</v>
      </c>
    </row>
    <row r="187" spans="1:6" x14ac:dyDescent="0.25">
      <c r="A187" t="s">
        <v>168</v>
      </c>
      <c r="B187" t="s">
        <v>133</v>
      </c>
      <c r="C187" t="s">
        <v>5</v>
      </c>
      <c r="D187" t="s">
        <v>11</v>
      </c>
      <c r="E187" t="s">
        <v>173</v>
      </c>
      <c r="F187">
        <v>27.2</v>
      </c>
    </row>
    <row r="188" spans="1:6" x14ac:dyDescent="0.25">
      <c r="A188" t="s">
        <v>168</v>
      </c>
      <c r="B188" t="s">
        <v>133</v>
      </c>
      <c r="C188" t="s">
        <v>5</v>
      </c>
      <c r="D188" t="s">
        <v>7</v>
      </c>
      <c r="E188" t="s">
        <v>165</v>
      </c>
      <c r="F188">
        <v>19.7</v>
      </c>
    </row>
    <row r="189" spans="1:6" x14ac:dyDescent="0.25">
      <c r="A189" t="s">
        <v>168</v>
      </c>
      <c r="B189" t="s">
        <v>133</v>
      </c>
      <c r="C189" t="s">
        <v>5</v>
      </c>
      <c r="D189" t="s">
        <v>11</v>
      </c>
      <c r="E189" t="s">
        <v>165</v>
      </c>
      <c r="F189">
        <v>25.8</v>
      </c>
    </row>
    <row r="190" spans="1:6" x14ac:dyDescent="0.25">
      <c r="A190" t="s">
        <v>168</v>
      </c>
      <c r="B190" t="s">
        <v>133</v>
      </c>
      <c r="C190" t="s">
        <v>179</v>
      </c>
      <c r="D190" t="s">
        <v>180</v>
      </c>
      <c r="E190" t="s">
        <v>30</v>
      </c>
      <c r="F190">
        <v>20.3</v>
      </c>
    </row>
    <row r="191" spans="1:6" x14ac:dyDescent="0.25">
      <c r="A191" t="s">
        <v>168</v>
      </c>
      <c r="B191" t="s">
        <v>133</v>
      </c>
      <c r="C191" t="s">
        <v>179</v>
      </c>
      <c r="D191" t="s">
        <v>178</v>
      </c>
      <c r="E191" t="s">
        <v>30</v>
      </c>
      <c r="F191">
        <v>34.299999999999997</v>
      </c>
    </row>
    <row r="192" spans="1:6" x14ac:dyDescent="0.25">
      <c r="A192" t="s">
        <v>168</v>
      </c>
      <c r="B192" t="s">
        <v>133</v>
      </c>
      <c r="C192" t="s">
        <v>179</v>
      </c>
      <c r="D192" t="s">
        <v>180</v>
      </c>
      <c r="E192" t="s">
        <v>175</v>
      </c>
      <c r="F192">
        <v>14.5</v>
      </c>
    </row>
    <row r="193" spans="1:6" x14ac:dyDescent="0.25">
      <c r="A193" t="s">
        <v>168</v>
      </c>
      <c r="B193" t="s">
        <v>133</v>
      </c>
      <c r="C193" t="s">
        <v>179</v>
      </c>
      <c r="D193" t="s">
        <v>178</v>
      </c>
      <c r="E193" t="s">
        <v>175</v>
      </c>
      <c r="F193" t="s">
        <v>181</v>
      </c>
    </row>
    <row r="194" spans="1:6" x14ac:dyDescent="0.25">
      <c r="A194" t="s">
        <v>168</v>
      </c>
      <c r="B194" t="s">
        <v>133</v>
      </c>
      <c r="C194" t="s">
        <v>179</v>
      </c>
      <c r="D194" t="s">
        <v>180</v>
      </c>
      <c r="E194" t="s">
        <v>174</v>
      </c>
      <c r="F194">
        <v>20.5</v>
      </c>
    </row>
    <row r="195" spans="1:6" x14ac:dyDescent="0.25">
      <c r="A195" t="s">
        <v>168</v>
      </c>
      <c r="B195" t="s">
        <v>133</v>
      </c>
      <c r="C195" t="s">
        <v>179</v>
      </c>
      <c r="D195" t="s">
        <v>178</v>
      </c>
      <c r="E195" t="s">
        <v>174</v>
      </c>
      <c r="F195">
        <v>43.4</v>
      </c>
    </row>
    <row r="196" spans="1:6" x14ac:dyDescent="0.25">
      <c r="A196" t="s">
        <v>168</v>
      </c>
      <c r="B196" t="s">
        <v>133</v>
      </c>
      <c r="C196" t="s">
        <v>179</v>
      </c>
      <c r="D196" t="s">
        <v>180</v>
      </c>
      <c r="E196" t="s">
        <v>173</v>
      </c>
      <c r="F196">
        <v>22.8</v>
      </c>
    </row>
    <row r="197" spans="1:6" x14ac:dyDescent="0.25">
      <c r="A197" t="s">
        <v>168</v>
      </c>
      <c r="B197" t="s">
        <v>133</v>
      </c>
      <c r="C197" t="s">
        <v>179</v>
      </c>
      <c r="D197" t="s">
        <v>178</v>
      </c>
      <c r="E197" t="s">
        <v>173</v>
      </c>
      <c r="F197">
        <v>47.8</v>
      </c>
    </row>
    <row r="198" spans="1:6" x14ac:dyDescent="0.25">
      <c r="A198" t="s">
        <v>168</v>
      </c>
      <c r="B198" t="s">
        <v>133</v>
      </c>
      <c r="C198" t="s">
        <v>179</v>
      </c>
      <c r="D198" t="s">
        <v>180</v>
      </c>
      <c r="E198" t="s">
        <v>165</v>
      </c>
      <c r="F198">
        <v>21.2</v>
      </c>
    </row>
    <row r="199" spans="1:6" x14ac:dyDescent="0.25">
      <c r="A199" t="s">
        <v>168</v>
      </c>
      <c r="B199" t="s">
        <v>133</v>
      </c>
      <c r="C199" t="s">
        <v>179</v>
      </c>
      <c r="D199" t="s">
        <v>178</v>
      </c>
      <c r="E199" t="s">
        <v>165</v>
      </c>
      <c r="F199">
        <v>30.3</v>
      </c>
    </row>
    <row r="200" spans="1:6" x14ac:dyDescent="0.25">
      <c r="A200" t="s">
        <v>168</v>
      </c>
      <c r="B200" t="s">
        <v>133</v>
      </c>
      <c r="C200" t="s">
        <v>22</v>
      </c>
      <c r="D200" t="s">
        <v>177</v>
      </c>
      <c r="E200" t="s">
        <v>30</v>
      </c>
      <c r="F200">
        <v>20.5</v>
      </c>
    </row>
    <row r="201" spans="1:6" x14ac:dyDescent="0.25">
      <c r="A201" t="s">
        <v>168</v>
      </c>
      <c r="B201" t="s">
        <v>133</v>
      </c>
      <c r="C201" t="s">
        <v>22</v>
      </c>
      <c r="D201" t="s">
        <v>24</v>
      </c>
      <c r="E201" t="s">
        <v>30</v>
      </c>
      <c r="F201">
        <v>20.2</v>
      </c>
    </row>
    <row r="202" spans="1:6" x14ac:dyDescent="0.25">
      <c r="A202" t="s">
        <v>168</v>
      </c>
      <c r="B202" t="s">
        <v>133</v>
      </c>
      <c r="C202" t="s">
        <v>22</v>
      </c>
      <c r="D202" t="s">
        <v>25</v>
      </c>
      <c r="E202" t="s">
        <v>30</v>
      </c>
      <c r="F202">
        <v>25.8</v>
      </c>
    </row>
    <row r="203" spans="1:6" x14ac:dyDescent="0.25">
      <c r="A203" t="s">
        <v>168</v>
      </c>
      <c r="B203" t="s">
        <v>133</v>
      </c>
      <c r="C203" t="s">
        <v>22</v>
      </c>
      <c r="D203" t="s">
        <v>26</v>
      </c>
      <c r="E203" t="s">
        <v>30</v>
      </c>
      <c r="F203">
        <v>20.5</v>
      </c>
    </row>
    <row r="204" spans="1:6" x14ac:dyDescent="0.25">
      <c r="A204" t="s">
        <v>168</v>
      </c>
      <c r="B204" t="s">
        <v>133</v>
      </c>
      <c r="C204" t="s">
        <v>22</v>
      </c>
      <c r="D204" t="s">
        <v>177</v>
      </c>
      <c r="E204" t="s">
        <v>175</v>
      </c>
      <c r="F204">
        <v>14.2</v>
      </c>
    </row>
    <row r="205" spans="1:6" x14ac:dyDescent="0.25">
      <c r="A205" t="s">
        <v>168</v>
      </c>
      <c r="B205" t="s">
        <v>133</v>
      </c>
      <c r="C205" t="s">
        <v>22</v>
      </c>
      <c r="D205" t="s">
        <v>24</v>
      </c>
      <c r="E205" t="s">
        <v>175</v>
      </c>
      <c r="F205">
        <v>15.3</v>
      </c>
    </row>
    <row r="206" spans="1:6" x14ac:dyDescent="0.25">
      <c r="A206" t="s">
        <v>168</v>
      </c>
      <c r="B206" t="s">
        <v>133</v>
      </c>
      <c r="C206" t="s">
        <v>22</v>
      </c>
      <c r="D206" t="s">
        <v>25</v>
      </c>
      <c r="E206" t="s">
        <v>175</v>
      </c>
      <c r="F206">
        <v>17.7</v>
      </c>
    </row>
    <row r="207" spans="1:6" x14ac:dyDescent="0.25">
      <c r="A207" t="s">
        <v>168</v>
      </c>
      <c r="B207" t="s">
        <v>133</v>
      </c>
      <c r="C207" t="s">
        <v>22</v>
      </c>
      <c r="D207" t="s">
        <v>26</v>
      </c>
      <c r="E207" t="s">
        <v>175</v>
      </c>
      <c r="F207">
        <v>10</v>
      </c>
    </row>
    <row r="208" spans="1:6" x14ac:dyDescent="0.25">
      <c r="A208" t="s">
        <v>168</v>
      </c>
      <c r="B208" t="s">
        <v>133</v>
      </c>
      <c r="C208" t="s">
        <v>22</v>
      </c>
      <c r="D208" t="s">
        <v>177</v>
      </c>
      <c r="E208" t="s">
        <v>174</v>
      </c>
      <c r="F208">
        <v>20.8</v>
      </c>
    </row>
    <row r="209" spans="1:6" x14ac:dyDescent="0.25">
      <c r="A209" t="s">
        <v>168</v>
      </c>
      <c r="B209" t="s">
        <v>133</v>
      </c>
      <c r="C209" t="s">
        <v>22</v>
      </c>
      <c r="D209" t="s">
        <v>24</v>
      </c>
      <c r="E209" t="s">
        <v>174</v>
      </c>
      <c r="F209">
        <v>16.2</v>
      </c>
    </row>
    <row r="210" spans="1:6" x14ac:dyDescent="0.25">
      <c r="A210" t="s">
        <v>168</v>
      </c>
      <c r="B210" t="s">
        <v>133</v>
      </c>
      <c r="C210" t="s">
        <v>22</v>
      </c>
      <c r="D210" t="s">
        <v>25</v>
      </c>
      <c r="E210" t="s">
        <v>174</v>
      </c>
      <c r="F210">
        <v>24.6</v>
      </c>
    </row>
    <row r="211" spans="1:6" x14ac:dyDescent="0.25">
      <c r="A211" t="s">
        <v>168</v>
      </c>
      <c r="B211" t="s">
        <v>133</v>
      </c>
      <c r="C211" t="s">
        <v>22</v>
      </c>
      <c r="D211" t="s">
        <v>26</v>
      </c>
      <c r="E211" t="s">
        <v>174</v>
      </c>
      <c r="F211">
        <v>24.6</v>
      </c>
    </row>
    <row r="212" spans="1:6" x14ac:dyDescent="0.25">
      <c r="A212" t="s">
        <v>168</v>
      </c>
      <c r="B212" t="s">
        <v>133</v>
      </c>
      <c r="C212" t="s">
        <v>22</v>
      </c>
      <c r="D212" t="s">
        <v>177</v>
      </c>
      <c r="E212" t="s">
        <v>173</v>
      </c>
      <c r="F212">
        <v>22</v>
      </c>
    </row>
    <row r="213" spans="1:6" x14ac:dyDescent="0.25">
      <c r="A213" t="s">
        <v>168</v>
      </c>
      <c r="B213" t="s">
        <v>133</v>
      </c>
      <c r="C213" t="s">
        <v>22</v>
      </c>
      <c r="D213" t="s">
        <v>24</v>
      </c>
      <c r="E213" t="s">
        <v>173</v>
      </c>
      <c r="F213">
        <v>26.2</v>
      </c>
    </row>
    <row r="214" spans="1:6" x14ac:dyDescent="0.25">
      <c r="A214" t="s">
        <v>168</v>
      </c>
      <c r="B214" t="s">
        <v>133</v>
      </c>
      <c r="C214" t="s">
        <v>22</v>
      </c>
      <c r="D214" t="s">
        <v>25</v>
      </c>
      <c r="E214" t="s">
        <v>173</v>
      </c>
      <c r="F214">
        <v>28.3</v>
      </c>
    </row>
    <row r="215" spans="1:6" x14ac:dyDescent="0.25">
      <c r="A215" t="s">
        <v>168</v>
      </c>
      <c r="B215" t="s">
        <v>133</v>
      </c>
      <c r="C215" t="s">
        <v>22</v>
      </c>
      <c r="D215" t="s">
        <v>26</v>
      </c>
      <c r="E215" t="s">
        <v>173</v>
      </c>
      <c r="F215">
        <v>22.5</v>
      </c>
    </row>
    <row r="216" spans="1:6" x14ac:dyDescent="0.25">
      <c r="A216" t="s">
        <v>168</v>
      </c>
      <c r="B216" t="s">
        <v>133</v>
      </c>
      <c r="C216" t="s">
        <v>22</v>
      </c>
      <c r="D216" t="s">
        <v>177</v>
      </c>
      <c r="E216" t="s">
        <v>165</v>
      </c>
      <c r="F216">
        <v>23.8</v>
      </c>
    </row>
    <row r="217" spans="1:6" x14ac:dyDescent="0.25">
      <c r="A217" t="s">
        <v>168</v>
      </c>
      <c r="B217" t="s">
        <v>133</v>
      </c>
      <c r="C217" t="s">
        <v>22</v>
      </c>
      <c r="D217" t="s">
        <v>24</v>
      </c>
      <c r="E217" t="s">
        <v>165</v>
      </c>
      <c r="F217">
        <v>18.899999999999999</v>
      </c>
    </row>
    <row r="218" spans="1:6" x14ac:dyDescent="0.25">
      <c r="A218" t="s">
        <v>168</v>
      </c>
      <c r="B218" t="s">
        <v>133</v>
      </c>
      <c r="C218" t="s">
        <v>22</v>
      </c>
      <c r="D218" t="s">
        <v>25</v>
      </c>
      <c r="E218" t="s">
        <v>165</v>
      </c>
      <c r="F218">
        <v>28.9</v>
      </c>
    </row>
    <row r="219" spans="1:6" x14ac:dyDescent="0.25">
      <c r="A219" t="s">
        <v>168</v>
      </c>
      <c r="B219" t="s">
        <v>133</v>
      </c>
      <c r="C219" t="s">
        <v>22</v>
      </c>
      <c r="D219" t="s">
        <v>26</v>
      </c>
      <c r="E219" t="s">
        <v>165</v>
      </c>
      <c r="F219">
        <v>8.6</v>
      </c>
    </row>
    <row r="220" spans="1:6" x14ac:dyDescent="0.25">
      <c r="A220" t="s">
        <v>168</v>
      </c>
      <c r="B220" t="s">
        <v>133</v>
      </c>
      <c r="C220" t="s">
        <v>176</v>
      </c>
      <c r="D220" t="s">
        <v>59</v>
      </c>
      <c r="E220" t="s">
        <v>30</v>
      </c>
      <c r="F220">
        <v>17</v>
      </c>
    </row>
    <row r="221" spans="1:6" x14ac:dyDescent="0.25">
      <c r="A221" t="s">
        <v>168</v>
      </c>
      <c r="B221" t="s">
        <v>133</v>
      </c>
      <c r="C221" t="s">
        <v>176</v>
      </c>
      <c r="D221" t="s">
        <v>60</v>
      </c>
      <c r="E221" t="s">
        <v>30</v>
      </c>
      <c r="F221">
        <v>24.8</v>
      </c>
    </row>
    <row r="222" spans="1:6" x14ac:dyDescent="0.25">
      <c r="A222" t="s">
        <v>168</v>
      </c>
      <c r="B222" t="s">
        <v>133</v>
      </c>
      <c r="C222" t="s">
        <v>176</v>
      </c>
      <c r="D222" t="s">
        <v>59</v>
      </c>
      <c r="E222" t="s">
        <v>175</v>
      </c>
      <c r="F222">
        <v>12.8</v>
      </c>
    </row>
    <row r="223" spans="1:6" x14ac:dyDescent="0.25">
      <c r="A223" t="s">
        <v>168</v>
      </c>
      <c r="B223" t="s">
        <v>133</v>
      </c>
      <c r="C223" t="s">
        <v>176</v>
      </c>
      <c r="D223" t="s">
        <v>60</v>
      </c>
      <c r="E223" t="s">
        <v>175</v>
      </c>
      <c r="F223">
        <v>17</v>
      </c>
    </row>
    <row r="224" spans="1:6" x14ac:dyDescent="0.25">
      <c r="A224" t="s">
        <v>168</v>
      </c>
      <c r="B224" t="s">
        <v>133</v>
      </c>
      <c r="C224" t="s">
        <v>176</v>
      </c>
      <c r="D224" t="s">
        <v>59</v>
      </c>
      <c r="E224" t="s">
        <v>174</v>
      </c>
      <c r="F224">
        <v>17.600000000000001</v>
      </c>
    </row>
    <row r="225" spans="1:6" x14ac:dyDescent="0.25">
      <c r="A225" t="s">
        <v>168</v>
      </c>
      <c r="B225" t="s">
        <v>133</v>
      </c>
      <c r="C225" t="s">
        <v>176</v>
      </c>
      <c r="D225" t="s">
        <v>60</v>
      </c>
      <c r="E225" t="s">
        <v>174</v>
      </c>
      <c r="F225">
        <v>22.5</v>
      </c>
    </row>
    <row r="226" spans="1:6" x14ac:dyDescent="0.25">
      <c r="A226" t="s">
        <v>168</v>
      </c>
      <c r="B226" t="s">
        <v>133</v>
      </c>
      <c r="C226" t="s">
        <v>176</v>
      </c>
      <c r="D226" t="s">
        <v>59</v>
      </c>
      <c r="E226" t="s">
        <v>173</v>
      </c>
      <c r="F226">
        <v>17.2</v>
      </c>
    </row>
    <row r="227" spans="1:6" x14ac:dyDescent="0.25">
      <c r="A227" t="s">
        <v>168</v>
      </c>
      <c r="B227" t="s">
        <v>133</v>
      </c>
      <c r="C227" t="s">
        <v>176</v>
      </c>
      <c r="D227" t="s">
        <v>60</v>
      </c>
      <c r="E227" t="s">
        <v>173</v>
      </c>
      <c r="F227">
        <v>32.1</v>
      </c>
    </row>
    <row r="228" spans="1:6" x14ac:dyDescent="0.25">
      <c r="A228" t="s">
        <v>168</v>
      </c>
      <c r="B228" t="s">
        <v>133</v>
      </c>
      <c r="C228" t="s">
        <v>176</v>
      </c>
      <c r="D228" t="s">
        <v>59</v>
      </c>
      <c r="E228" t="s">
        <v>165</v>
      </c>
      <c r="F228">
        <v>18.8</v>
      </c>
    </row>
    <row r="229" spans="1:6" x14ac:dyDescent="0.25">
      <c r="A229" t="s">
        <v>168</v>
      </c>
      <c r="B229" t="s">
        <v>133</v>
      </c>
      <c r="C229" t="s">
        <v>176</v>
      </c>
      <c r="D229" t="s">
        <v>60</v>
      </c>
      <c r="E229" t="s">
        <v>165</v>
      </c>
      <c r="F229">
        <v>26.5</v>
      </c>
    </row>
    <row r="230" spans="1:6" x14ac:dyDescent="0.25">
      <c r="A230" t="s">
        <v>168</v>
      </c>
      <c r="B230" t="s">
        <v>133</v>
      </c>
      <c r="C230" t="s">
        <v>55</v>
      </c>
      <c r="D230" t="s">
        <v>57</v>
      </c>
      <c r="E230" t="s">
        <v>30</v>
      </c>
      <c r="F230">
        <v>28.5</v>
      </c>
    </row>
    <row r="231" spans="1:6" x14ac:dyDescent="0.25">
      <c r="A231" t="s">
        <v>168</v>
      </c>
      <c r="B231" t="s">
        <v>133</v>
      </c>
      <c r="C231" t="s">
        <v>55</v>
      </c>
      <c r="D231" t="s">
        <v>58</v>
      </c>
      <c r="E231" t="s">
        <v>30</v>
      </c>
      <c r="F231">
        <v>17.899999999999999</v>
      </c>
    </row>
    <row r="232" spans="1:6" x14ac:dyDescent="0.25">
      <c r="A232" t="s">
        <v>168</v>
      </c>
      <c r="B232" t="s">
        <v>133</v>
      </c>
      <c r="C232" t="s">
        <v>55</v>
      </c>
      <c r="D232" t="s">
        <v>57</v>
      </c>
      <c r="E232" t="s">
        <v>175</v>
      </c>
      <c r="F232">
        <v>17</v>
      </c>
    </row>
    <row r="233" spans="1:6" x14ac:dyDescent="0.25">
      <c r="A233" t="s">
        <v>168</v>
      </c>
      <c r="B233" t="s">
        <v>133</v>
      </c>
      <c r="C233" t="s">
        <v>55</v>
      </c>
      <c r="D233" t="s">
        <v>58</v>
      </c>
      <c r="E233" t="s">
        <v>175</v>
      </c>
      <c r="F233">
        <v>13.8</v>
      </c>
    </row>
    <row r="234" spans="1:6" x14ac:dyDescent="0.25">
      <c r="A234" t="s">
        <v>168</v>
      </c>
      <c r="B234" t="s">
        <v>133</v>
      </c>
      <c r="C234" t="s">
        <v>55</v>
      </c>
      <c r="D234" t="s">
        <v>57</v>
      </c>
      <c r="E234" t="s">
        <v>174</v>
      </c>
      <c r="F234">
        <v>31.4</v>
      </c>
    </row>
    <row r="235" spans="1:6" x14ac:dyDescent="0.25">
      <c r="A235" t="s">
        <v>168</v>
      </c>
      <c r="B235" t="s">
        <v>133</v>
      </c>
      <c r="C235" t="s">
        <v>55</v>
      </c>
      <c r="D235" t="s">
        <v>58</v>
      </c>
      <c r="E235" t="s">
        <v>174</v>
      </c>
      <c r="F235">
        <v>18.399999999999999</v>
      </c>
    </row>
    <row r="236" spans="1:6" x14ac:dyDescent="0.25">
      <c r="A236" t="s">
        <v>168</v>
      </c>
      <c r="B236" t="s">
        <v>133</v>
      </c>
      <c r="C236" t="s">
        <v>55</v>
      </c>
      <c r="D236" t="s">
        <v>57</v>
      </c>
      <c r="E236" t="s">
        <v>173</v>
      </c>
      <c r="F236">
        <v>41.5</v>
      </c>
    </row>
    <row r="237" spans="1:6" x14ac:dyDescent="0.25">
      <c r="A237" t="s">
        <v>168</v>
      </c>
      <c r="B237" t="s">
        <v>133</v>
      </c>
      <c r="C237" t="s">
        <v>55</v>
      </c>
      <c r="D237" t="s">
        <v>58</v>
      </c>
      <c r="E237" t="s">
        <v>173</v>
      </c>
      <c r="F237">
        <v>19.600000000000001</v>
      </c>
    </row>
    <row r="238" spans="1:6" x14ac:dyDescent="0.25">
      <c r="A238" t="s">
        <v>168</v>
      </c>
      <c r="B238" t="s">
        <v>133</v>
      </c>
      <c r="C238" t="s">
        <v>55</v>
      </c>
      <c r="D238" t="s">
        <v>57</v>
      </c>
      <c r="E238" t="s">
        <v>165</v>
      </c>
      <c r="F238">
        <v>25.3</v>
      </c>
    </row>
    <row r="239" spans="1:6" x14ac:dyDescent="0.25">
      <c r="A239" t="s">
        <v>168</v>
      </c>
      <c r="B239" t="s">
        <v>133</v>
      </c>
      <c r="C239" t="s">
        <v>55</v>
      </c>
      <c r="D239" t="s">
        <v>58</v>
      </c>
      <c r="E239" t="s">
        <v>165</v>
      </c>
      <c r="F239">
        <v>16.2</v>
      </c>
    </row>
    <row r="240" spans="1:6" x14ac:dyDescent="0.25">
      <c r="A240" t="s">
        <v>168</v>
      </c>
      <c r="B240" t="s">
        <v>133</v>
      </c>
      <c r="C240" t="s">
        <v>167</v>
      </c>
      <c r="D240" t="s">
        <v>172</v>
      </c>
      <c r="E240" t="s">
        <v>30</v>
      </c>
      <c r="F240">
        <v>32.200000000000003</v>
      </c>
    </row>
    <row r="241" spans="1:6" x14ac:dyDescent="0.25">
      <c r="A241" t="s">
        <v>168</v>
      </c>
      <c r="B241" t="s">
        <v>133</v>
      </c>
      <c r="C241" t="s">
        <v>167</v>
      </c>
      <c r="D241" t="s">
        <v>171</v>
      </c>
      <c r="E241" t="s">
        <v>30</v>
      </c>
      <c r="F241">
        <v>23.8</v>
      </c>
    </row>
    <row r="242" spans="1:6" x14ac:dyDescent="0.25">
      <c r="A242" t="s">
        <v>168</v>
      </c>
      <c r="B242" t="s">
        <v>133</v>
      </c>
      <c r="C242" t="s">
        <v>167</v>
      </c>
      <c r="D242" t="s">
        <v>170</v>
      </c>
      <c r="E242" t="s">
        <v>30</v>
      </c>
      <c r="F242">
        <v>19.8</v>
      </c>
    </row>
    <row r="243" spans="1:6" x14ac:dyDescent="0.25">
      <c r="A243" t="s">
        <v>168</v>
      </c>
      <c r="B243" t="s">
        <v>133</v>
      </c>
      <c r="C243" t="s">
        <v>167</v>
      </c>
      <c r="D243" t="s">
        <v>169</v>
      </c>
      <c r="E243" t="s">
        <v>30</v>
      </c>
      <c r="F243">
        <v>16.7</v>
      </c>
    </row>
    <row r="244" spans="1:6" x14ac:dyDescent="0.25">
      <c r="A244" t="s">
        <v>168</v>
      </c>
      <c r="B244" t="s">
        <v>133</v>
      </c>
      <c r="C244" t="s">
        <v>167</v>
      </c>
      <c r="D244" t="s">
        <v>166</v>
      </c>
      <c r="E244" t="s">
        <v>30</v>
      </c>
      <c r="F244">
        <v>11.1</v>
      </c>
    </row>
    <row r="245" spans="1:6" x14ac:dyDescent="0.25">
      <c r="A245" t="s">
        <v>168</v>
      </c>
      <c r="B245" t="s">
        <v>133</v>
      </c>
      <c r="C245" t="s">
        <v>167</v>
      </c>
      <c r="D245" t="s">
        <v>172</v>
      </c>
      <c r="E245" t="s">
        <v>175</v>
      </c>
      <c r="F245">
        <v>25.1</v>
      </c>
    </row>
    <row r="246" spans="1:6" x14ac:dyDescent="0.25">
      <c r="A246" t="s">
        <v>168</v>
      </c>
      <c r="B246" t="s">
        <v>133</v>
      </c>
      <c r="C246" t="s">
        <v>167</v>
      </c>
      <c r="D246" t="s">
        <v>171</v>
      </c>
      <c r="E246" t="s">
        <v>175</v>
      </c>
      <c r="F246">
        <v>18.3</v>
      </c>
    </row>
    <row r="247" spans="1:6" x14ac:dyDescent="0.25">
      <c r="A247" t="s">
        <v>168</v>
      </c>
      <c r="B247" t="s">
        <v>133</v>
      </c>
      <c r="C247" t="s">
        <v>167</v>
      </c>
      <c r="D247" t="s">
        <v>170</v>
      </c>
      <c r="E247" t="s">
        <v>175</v>
      </c>
      <c r="F247">
        <v>12.1</v>
      </c>
    </row>
    <row r="248" spans="1:6" x14ac:dyDescent="0.25">
      <c r="A248" t="s">
        <v>168</v>
      </c>
      <c r="B248" t="s">
        <v>133</v>
      </c>
      <c r="C248" t="s">
        <v>167</v>
      </c>
      <c r="D248" t="s">
        <v>169</v>
      </c>
      <c r="E248" t="s">
        <v>175</v>
      </c>
      <c r="F248">
        <v>13.2</v>
      </c>
    </row>
    <row r="249" spans="1:6" x14ac:dyDescent="0.25">
      <c r="A249" t="s">
        <v>168</v>
      </c>
      <c r="B249" t="s">
        <v>133</v>
      </c>
      <c r="C249" t="s">
        <v>167</v>
      </c>
      <c r="D249" t="s">
        <v>166</v>
      </c>
      <c r="E249" t="s">
        <v>175</v>
      </c>
      <c r="F249">
        <v>11</v>
      </c>
    </row>
    <row r="250" spans="1:6" x14ac:dyDescent="0.25">
      <c r="A250" t="s">
        <v>168</v>
      </c>
      <c r="B250" t="s">
        <v>133</v>
      </c>
      <c r="C250" t="s">
        <v>167</v>
      </c>
      <c r="D250" t="s">
        <v>172</v>
      </c>
      <c r="E250" t="s">
        <v>174</v>
      </c>
      <c r="F250">
        <v>34.299999999999997</v>
      </c>
    </row>
    <row r="251" spans="1:6" x14ac:dyDescent="0.25">
      <c r="A251" t="s">
        <v>168</v>
      </c>
      <c r="B251" t="s">
        <v>133</v>
      </c>
      <c r="C251" t="s">
        <v>167</v>
      </c>
      <c r="D251" t="s">
        <v>171</v>
      </c>
      <c r="E251" t="s">
        <v>174</v>
      </c>
      <c r="F251">
        <v>24</v>
      </c>
    </row>
    <row r="252" spans="1:6" x14ac:dyDescent="0.25">
      <c r="A252" t="s">
        <v>168</v>
      </c>
      <c r="B252" t="s">
        <v>133</v>
      </c>
      <c r="C252" t="s">
        <v>167</v>
      </c>
      <c r="D252" t="s">
        <v>170</v>
      </c>
      <c r="E252" t="s">
        <v>174</v>
      </c>
      <c r="F252">
        <v>22.3</v>
      </c>
    </row>
    <row r="253" spans="1:6" x14ac:dyDescent="0.25">
      <c r="A253" t="s">
        <v>168</v>
      </c>
      <c r="B253" t="s">
        <v>133</v>
      </c>
      <c r="C253" t="s">
        <v>167</v>
      </c>
      <c r="D253" t="s">
        <v>169</v>
      </c>
      <c r="E253" t="s">
        <v>174</v>
      </c>
      <c r="F253">
        <v>19.3</v>
      </c>
    </row>
    <row r="254" spans="1:6" x14ac:dyDescent="0.25">
      <c r="A254" t="s">
        <v>168</v>
      </c>
      <c r="B254" t="s">
        <v>133</v>
      </c>
      <c r="C254" t="s">
        <v>167</v>
      </c>
      <c r="D254" t="s">
        <v>166</v>
      </c>
      <c r="E254" t="s">
        <v>174</v>
      </c>
      <c r="F254">
        <v>11.6</v>
      </c>
    </row>
    <row r="255" spans="1:6" x14ac:dyDescent="0.25">
      <c r="A255" t="s">
        <v>168</v>
      </c>
      <c r="B255" t="s">
        <v>133</v>
      </c>
      <c r="C255" t="s">
        <v>167</v>
      </c>
      <c r="D255" t="s">
        <v>172</v>
      </c>
      <c r="E255" t="s">
        <v>173</v>
      </c>
      <c r="F255">
        <v>45.3</v>
      </c>
    </row>
    <row r="256" spans="1:6" x14ac:dyDescent="0.25">
      <c r="A256" t="s">
        <v>168</v>
      </c>
      <c r="B256" t="s">
        <v>133</v>
      </c>
      <c r="C256" t="s">
        <v>167</v>
      </c>
      <c r="D256" t="s">
        <v>171</v>
      </c>
      <c r="E256" t="s">
        <v>173</v>
      </c>
      <c r="F256">
        <v>29.2</v>
      </c>
    </row>
    <row r="257" spans="1:6" x14ac:dyDescent="0.25">
      <c r="A257" t="s">
        <v>168</v>
      </c>
      <c r="B257" t="s">
        <v>133</v>
      </c>
      <c r="C257" t="s">
        <v>167</v>
      </c>
      <c r="D257" t="s">
        <v>170</v>
      </c>
      <c r="E257" t="s">
        <v>173</v>
      </c>
      <c r="F257">
        <v>19.899999999999999</v>
      </c>
    </row>
    <row r="258" spans="1:6" x14ac:dyDescent="0.25">
      <c r="A258" t="s">
        <v>168</v>
      </c>
      <c r="B258" t="s">
        <v>133</v>
      </c>
      <c r="C258" t="s">
        <v>167</v>
      </c>
      <c r="D258" t="s">
        <v>169</v>
      </c>
      <c r="E258" t="s">
        <v>173</v>
      </c>
      <c r="F258">
        <v>15.2</v>
      </c>
    </row>
    <row r="259" spans="1:6" x14ac:dyDescent="0.25">
      <c r="A259" t="s">
        <v>168</v>
      </c>
      <c r="B259" t="s">
        <v>133</v>
      </c>
      <c r="C259" t="s">
        <v>167</v>
      </c>
      <c r="D259" t="s">
        <v>166</v>
      </c>
      <c r="E259" t="s">
        <v>173</v>
      </c>
      <c r="F259">
        <v>10.4</v>
      </c>
    </row>
    <row r="260" spans="1:6" x14ac:dyDescent="0.25">
      <c r="A260" t="s">
        <v>168</v>
      </c>
      <c r="B260" t="s">
        <v>133</v>
      </c>
      <c r="C260" t="s">
        <v>167</v>
      </c>
      <c r="D260" t="s">
        <v>172</v>
      </c>
      <c r="E260" t="s">
        <v>165</v>
      </c>
      <c r="F260">
        <v>26.4</v>
      </c>
    </row>
    <row r="261" spans="1:6" x14ac:dyDescent="0.25">
      <c r="A261" t="s">
        <v>168</v>
      </c>
      <c r="B261" t="s">
        <v>133</v>
      </c>
      <c r="C261" t="s">
        <v>167</v>
      </c>
      <c r="D261" t="s">
        <v>171</v>
      </c>
      <c r="E261" t="s">
        <v>165</v>
      </c>
      <c r="F261">
        <v>19.2</v>
      </c>
    </row>
    <row r="262" spans="1:6" x14ac:dyDescent="0.25">
      <c r="A262" t="s">
        <v>168</v>
      </c>
      <c r="B262" t="s">
        <v>133</v>
      </c>
      <c r="C262" t="s">
        <v>167</v>
      </c>
      <c r="D262" t="s">
        <v>170</v>
      </c>
      <c r="E262" t="s">
        <v>165</v>
      </c>
      <c r="F262" s="20">
        <v>19.399999999999999</v>
      </c>
    </row>
    <row r="263" spans="1:6" x14ac:dyDescent="0.25">
      <c r="A263" t="s">
        <v>168</v>
      </c>
      <c r="B263" t="s">
        <v>133</v>
      </c>
      <c r="C263" t="s">
        <v>167</v>
      </c>
      <c r="D263" t="s">
        <v>169</v>
      </c>
      <c r="E263" t="s">
        <v>165</v>
      </c>
      <c r="F263">
        <v>11.9</v>
      </c>
    </row>
    <row r="264" spans="1:6" x14ac:dyDescent="0.25">
      <c r="A264" t="s">
        <v>168</v>
      </c>
      <c r="B264" t="s">
        <v>133</v>
      </c>
      <c r="C264" t="s">
        <v>167</v>
      </c>
      <c r="D264" t="s">
        <v>166</v>
      </c>
      <c r="E264" t="s">
        <v>165</v>
      </c>
      <c r="F264">
        <v>16</v>
      </c>
    </row>
  </sheetData>
  <mergeCells count="2">
    <mergeCell ref="A1:D1"/>
    <mergeCell ref="A2:D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tint="-0.249977111117893"/>
  </sheetPr>
  <dimension ref="A1:E60"/>
  <sheetViews>
    <sheetView workbookViewId="0">
      <selection sqref="A1:D1"/>
    </sheetView>
  </sheetViews>
  <sheetFormatPr defaultRowHeight="15" x14ac:dyDescent="0.25"/>
  <cols>
    <col min="1" max="1" width="30.140625" bestFit="1" customWidth="1"/>
    <col min="2" max="2" width="23.28515625" bestFit="1" customWidth="1"/>
    <col min="3" max="3" width="8.42578125" bestFit="1" customWidth="1"/>
    <col min="4" max="4" width="13.85546875" bestFit="1" customWidth="1"/>
  </cols>
  <sheetData>
    <row r="1" spans="1:5" ht="32.25" customHeight="1" x14ac:dyDescent="0.25">
      <c r="A1" s="130" t="s">
        <v>190</v>
      </c>
      <c r="B1" s="130"/>
      <c r="C1" s="130"/>
      <c r="D1" s="130"/>
    </row>
    <row r="2" spans="1:5" x14ac:dyDescent="0.25">
      <c r="A2" s="130" t="s">
        <v>184</v>
      </c>
      <c r="B2" s="130"/>
      <c r="C2" s="130"/>
      <c r="D2" s="130"/>
    </row>
    <row r="4" spans="1:5" x14ac:dyDescent="0.25">
      <c r="A4" s="2" t="s">
        <v>0</v>
      </c>
      <c r="B4" s="2" t="s">
        <v>9</v>
      </c>
      <c r="C4" s="2" t="s">
        <v>1</v>
      </c>
      <c r="D4" s="2" t="s">
        <v>6</v>
      </c>
      <c r="E4" s="7" t="s">
        <v>3</v>
      </c>
    </row>
    <row r="5" spans="1:5" x14ac:dyDescent="0.25">
      <c r="A5" t="s">
        <v>183</v>
      </c>
      <c r="B5" t="s">
        <v>120</v>
      </c>
      <c r="C5" t="s">
        <v>186</v>
      </c>
      <c r="D5">
        <v>1994</v>
      </c>
      <c r="E5">
        <v>7.4</v>
      </c>
    </row>
    <row r="6" spans="1:5" x14ac:dyDescent="0.25">
      <c r="A6" t="s">
        <v>183</v>
      </c>
      <c r="B6" t="s">
        <v>120</v>
      </c>
      <c r="C6" t="s">
        <v>186</v>
      </c>
      <c r="D6">
        <v>1996</v>
      </c>
      <c r="E6">
        <v>6.2</v>
      </c>
    </row>
    <row r="7" spans="1:5" x14ac:dyDescent="0.25">
      <c r="A7" t="s">
        <v>183</v>
      </c>
      <c r="B7" t="s">
        <v>120</v>
      </c>
      <c r="C7" t="s">
        <v>186</v>
      </c>
      <c r="D7">
        <v>1999</v>
      </c>
      <c r="E7">
        <v>7.2</v>
      </c>
    </row>
    <row r="8" spans="1:5" x14ac:dyDescent="0.25">
      <c r="A8" t="s">
        <v>183</v>
      </c>
      <c r="B8" t="s">
        <v>120</v>
      </c>
      <c r="C8" t="s">
        <v>186</v>
      </c>
      <c r="D8">
        <v>2002</v>
      </c>
      <c r="E8">
        <v>5.2</v>
      </c>
    </row>
    <row r="9" spans="1:5" x14ac:dyDescent="0.25">
      <c r="A9" t="s">
        <v>183</v>
      </c>
      <c r="B9" t="s">
        <v>120</v>
      </c>
      <c r="C9" t="s">
        <v>186</v>
      </c>
      <c r="D9">
        <v>2005</v>
      </c>
      <c r="E9">
        <v>10.4</v>
      </c>
    </row>
    <row r="10" spans="1:5" x14ac:dyDescent="0.25">
      <c r="A10" t="s">
        <v>183</v>
      </c>
      <c r="B10" t="s">
        <v>120</v>
      </c>
      <c r="C10" t="s">
        <v>186</v>
      </c>
      <c r="D10">
        <v>2008</v>
      </c>
      <c r="E10">
        <v>7.6</v>
      </c>
    </row>
    <row r="11" spans="1:5" x14ac:dyDescent="0.25">
      <c r="A11" t="s">
        <v>183</v>
      </c>
      <c r="B11" t="s">
        <v>120</v>
      </c>
      <c r="C11" t="s">
        <v>186</v>
      </c>
      <c r="D11">
        <v>2010</v>
      </c>
      <c r="E11">
        <v>8</v>
      </c>
    </row>
    <row r="12" spans="1:5" x14ac:dyDescent="0.25">
      <c r="A12" t="s">
        <v>183</v>
      </c>
      <c r="B12" t="s">
        <v>120</v>
      </c>
      <c r="C12" t="s">
        <v>186</v>
      </c>
      <c r="D12">
        <v>2013</v>
      </c>
      <c r="E12">
        <v>6.8</v>
      </c>
    </row>
    <row r="13" spans="1:5" x14ac:dyDescent="0.25">
      <c r="A13" t="s">
        <v>188</v>
      </c>
      <c r="B13" t="s">
        <v>120</v>
      </c>
      <c r="C13" t="s">
        <v>186</v>
      </c>
      <c r="D13">
        <v>1994</v>
      </c>
      <c r="E13">
        <v>9.9</v>
      </c>
    </row>
    <row r="14" spans="1:5" x14ac:dyDescent="0.25">
      <c r="A14" t="s">
        <v>188</v>
      </c>
      <c r="B14" t="s">
        <v>120</v>
      </c>
      <c r="C14" t="s">
        <v>186</v>
      </c>
      <c r="D14">
        <v>1996</v>
      </c>
      <c r="E14">
        <v>8.1999999999999993</v>
      </c>
    </row>
    <row r="15" spans="1:5" x14ac:dyDescent="0.25">
      <c r="A15" t="s">
        <v>188</v>
      </c>
      <c r="B15" t="s">
        <v>120</v>
      </c>
      <c r="C15" t="s">
        <v>186</v>
      </c>
      <c r="D15">
        <v>1999</v>
      </c>
      <c r="E15">
        <v>10</v>
      </c>
    </row>
    <row r="16" spans="1:5" x14ac:dyDescent="0.25">
      <c r="A16" t="s">
        <v>188</v>
      </c>
      <c r="B16" t="s">
        <v>120</v>
      </c>
      <c r="C16" t="s">
        <v>186</v>
      </c>
      <c r="D16">
        <v>2002</v>
      </c>
      <c r="E16">
        <v>7.6</v>
      </c>
    </row>
    <row r="17" spans="1:5" x14ac:dyDescent="0.25">
      <c r="A17" t="s">
        <v>188</v>
      </c>
      <c r="B17" t="s">
        <v>120</v>
      </c>
      <c r="C17" t="s">
        <v>186</v>
      </c>
      <c r="D17">
        <v>2005</v>
      </c>
      <c r="E17">
        <v>10.8</v>
      </c>
    </row>
    <row r="18" spans="1:5" x14ac:dyDescent="0.25">
      <c r="A18" t="s">
        <v>188</v>
      </c>
      <c r="B18" t="s">
        <v>120</v>
      </c>
      <c r="C18" t="s">
        <v>186</v>
      </c>
      <c r="D18">
        <v>2008</v>
      </c>
      <c r="E18">
        <v>9.3000000000000007</v>
      </c>
    </row>
    <row r="19" spans="1:5" x14ac:dyDescent="0.25">
      <c r="A19" t="s">
        <v>188</v>
      </c>
      <c r="B19" t="s">
        <v>120</v>
      </c>
      <c r="C19" t="s">
        <v>186</v>
      </c>
      <c r="D19">
        <v>2010</v>
      </c>
      <c r="E19">
        <v>10.1</v>
      </c>
    </row>
    <row r="20" spans="1:5" x14ac:dyDescent="0.25">
      <c r="A20" t="s">
        <v>188</v>
      </c>
      <c r="B20" t="s">
        <v>120</v>
      </c>
      <c r="C20" t="s">
        <v>186</v>
      </c>
      <c r="D20">
        <v>2013</v>
      </c>
      <c r="E20">
        <v>12.9</v>
      </c>
    </row>
    <row r="21" spans="1:5" x14ac:dyDescent="0.25">
      <c r="A21" t="s">
        <v>187</v>
      </c>
      <c r="B21" t="s">
        <v>120</v>
      </c>
      <c r="C21" t="s">
        <v>186</v>
      </c>
      <c r="D21">
        <v>1994</v>
      </c>
      <c r="E21">
        <v>13.1</v>
      </c>
    </row>
    <row r="22" spans="1:5" x14ac:dyDescent="0.25">
      <c r="A22" t="s">
        <v>187</v>
      </c>
      <c r="B22" t="s">
        <v>120</v>
      </c>
      <c r="C22" t="s">
        <v>186</v>
      </c>
      <c r="D22">
        <v>1996</v>
      </c>
      <c r="E22">
        <v>12.4</v>
      </c>
    </row>
    <row r="23" spans="1:5" x14ac:dyDescent="0.25">
      <c r="A23" t="s">
        <v>187</v>
      </c>
      <c r="B23" t="s">
        <v>120</v>
      </c>
      <c r="C23" t="s">
        <v>186</v>
      </c>
      <c r="D23">
        <v>1999</v>
      </c>
      <c r="E23">
        <v>13.9</v>
      </c>
    </row>
    <row r="24" spans="1:5" x14ac:dyDescent="0.25">
      <c r="A24" t="s">
        <v>187</v>
      </c>
      <c r="B24" t="s">
        <v>120</v>
      </c>
      <c r="C24" t="s">
        <v>186</v>
      </c>
      <c r="D24">
        <v>2002</v>
      </c>
      <c r="E24">
        <v>10</v>
      </c>
    </row>
    <row r="25" spans="1:5" x14ac:dyDescent="0.25">
      <c r="A25" t="s">
        <v>187</v>
      </c>
      <c r="B25" t="s">
        <v>120</v>
      </c>
      <c r="C25" t="s">
        <v>186</v>
      </c>
      <c r="D25">
        <v>2005</v>
      </c>
      <c r="E25">
        <v>16.3</v>
      </c>
    </row>
    <row r="26" spans="1:5" x14ac:dyDescent="0.25">
      <c r="A26" t="s">
        <v>187</v>
      </c>
      <c r="B26" t="s">
        <v>120</v>
      </c>
      <c r="C26" t="s">
        <v>186</v>
      </c>
      <c r="D26">
        <v>2008</v>
      </c>
      <c r="E26">
        <v>13.2</v>
      </c>
    </row>
    <row r="27" spans="1:5" x14ac:dyDescent="0.25">
      <c r="A27" t="s">
        <v>187</v>
      </c>
      <c r="B27" t="s">
        <v>120</v>
      </c>
      <c r="C27" t="s">
        <v>186</v>
      </c>
      <c r="D27">
        <v>2010</v>
      </c>
      <c r="E27">
        <v>13.4</v>
      </c>
    </row>
    <row r="28" spans="1:5" x14ac:dyDescent="0.25">
      <c r="A28" t="s">
        <v>187</v>
      </c>
      <c r="B28" t="s">
        <v>120</v>
      </c>
      <c r="C28" t="s">
        <v>186</v>
      </c>
      <c r="D28">
        <v>2013</v>
      </c>
      <c r="E28">
        <v>14.9</v>
      </c>
    </row>
    <row r="29" spans="1:5" x14ac:dyDescent="0.25">
      <c r="A29" t="s">
        <v>183</v>
      </c>
      <c r="B29" t="s">
        <v>133</v>
      </c>
      <c r="C29" t="s">
        <v>186</v>
      </c>
      <c r="D29">
        <v>1994</v>
      </c>
      <c r="E29">
        <v>10.9</v>
      </c>
    </row>
    <row r="30" spans="1:5" x14ac:dyDescent="0.25">
      <c r="A30" t="s">
        <v>183</v>
      </c>
      <c r="B30" t="s">
        <v>133</v>
      </c>
      <c r="C30" t="s">
        <v>186</v>
      </c>
      <c r="D30">
        <v>1996</v>
      </c>
      <c r="E30">
        <v>12.2</v>
      </c>
    </row>
    <row r="31" spans="1:5" x14ac:dyDescent="0.25">
      <c r="A31" t="s">
        <v>183</v>
      </c>
      <c r="B31" t="s">
        <v>133</v>
      </c>
      <c r="C31" t="s">
        <v>186</v>
      </c>
      <c r="D31">
        <v>1999</v>
      </c>
      <c r="E31">
        <v>14.1</v>
      </c>
    </row>
    <row r="32" spans="1:5" x14ac:dyDescent="0.25">
      <c r="A32" t="s">
        <v>183</v>
      </c>
      <c r="B32" t="s">
        <v>133</v>
      </c>
      <c r="C32" t="s">
        <v>186</v>
      </c>
      <c r="D32">
        <v>2002</v>
      </c>
      <c r="E32">
        <v>13.7</v>
      </c>
    </row>
    <row r="33" spans="1:5" x14ac:dyDescent="0.25">
      <c r="A33" t="s">
        <v>183</v>
      </c>
      <c r="B33" t="s">
        <v>133</v>
      </c>
      <c r="C33" t="s">
        <v>186</v>
      </c>
      <c r="D33">
        <v>2005</v>
      </c>
      <c r="E33">
        <v>14.9</v>
      </c>
    </row>
    <row r="34" spans="1:5" x14ac:dyDescent="0.25">
      <c r="A34" t="s">
        <v>183</v>
      </c>
      <c r="B34" t="s">
        <v>133</v>
      </c>
      <c r="C34" t="s">
        <v>186</v>
      </c>
      <c r="D34">
        <v>2008</v>
      </c>
      <c r="E34">
        <v>16.600000000000001</v>
      </c>
    </row>
    <row r="35" spans="1:5" x14ac:dyDescent="0.25">
      <c r="A35" t="s">
        <v>183</v>
      </c>
      <c r="B35" t="s">
        <v>133</v>
      </c>
      <c r="C35" t="s">
        <v>186</v>
      </c>
      <c r="D35">
        <v>2010</v>
      </c>
      <c r="E35">
        <v>14.9</v>
      </c>
    </row>
    <row r="36" spans="1:5" x14ac:dyDescent="0.25">
      <c r="A36" t="s">
        <v>183</v>
      </c>
      <c r="B36" t="s">
        <v>133</v>
      </c>
      <c r="C36" t="s">
        <v>186</v>
      </c>
      <c r="D36">
        <v>2013</v>
      </c>
      <c r="E36">
        <v>16.2</v>
      </c>
    </row>
    <row r="37" spans="1:5" x14ac:dyDescent="0.25">
      <c r="A37" t="s">
        <v>189</v>
      </c>
      <c r="B37" t="s">
        <v>133</v>
      </c>
      <c r="C37" t="s">
        <v>186</v>
      </c>
      <c r="D37">
        <v>1994</v>
      </c>
      <c r="E37">
        <v>20</v>
      </c>
    </row>
    <row r="38" spans="1:5" x14ac:dyDescent="0.25">
      <c r="A38" t="s">
        <v>189</v>
      </c>
      <c r="B38" t="s">
        <v>133</v>
      </c>
      <c r="C38" t="s">
        <v>186</v>
      </c>
      <c r="D38">
        <v>1996</v>
      </c>
      <c r="E38">
        <v>19.399999999999999</v>
      </c>
    </row>
    <row r="39" spans="1:5" x14ac:dyDescent="0.25">
      <c r="A39" t="s">
        <v>189</v>
      </c>
      <c r="B39" t="s">
        <v>133</v>
      </c>
      <c r="C39" t="s">
        <v>186</v>
      </c>
      <c r="D39">
        <v>1999</v>
      </c>
      <c r="E39">
        <v>21.7</v>
      </c>
    </row>
    <row r="40" spans="1:5" x14ac:dyDescent="0.25">
      <c r="A40" t="s">
        <v>189</v>
      </c>
      <c r="B40" t="s">
        <v>133</v>
      </c>
      <c r="C40" t="s">
        <v>186</v>
      </c>
      <c r="D40">
        <v>2002</v>
      </c>
      <c r="E40">
        <v>20.3</v>
      </c>
    </row>
    <row r="41" spans="1:5" x14ac:dyDescent="0.25">
      <c r="A41" t="s">
        <v>189</v>
      </c>
      <c r="B41" t="s">
        <v>133</v>
      </c>
      <c r="C41" t="s">
        <v>186</v>
      </c>
      <c r="D41">
        <v>2005</v>
      </c>
      <c r="E41">
        <v>24.8</v>
      </c>
    </row>
    <row r="42" spans="1:5" x14ac:dyDescent="0.25">
      <c r="A42" t="s">
        <v>189</v>
      </c>
      <c r="B42" t="s">
        <v>133</v>
      </c>
      <c r="C42" t="s">
        <v>186</v>
      </c>
      <c r="D42">
        <v>2008</v>
      </c>
      <c r="E42">
        <v>26.3</v>
      </c>
    </row>
    <row r="43" spans="1:5" x14ac:dyDescent="0.25">
      <c r="A43" t="s">
        <v>189</v>
      </c>
      <c r="B43" t="s">
        <v>133</v>
      </c>
      <c r="C43" t="s">
        <v>186</v>
      </c>
      <c r="D43">
        <v>2010</v>
      </c>
      <c r="E43">
        <v>24.5</v>
      </c>
    </row>
    <row r="44" spans="1:5" x14ac:dyDescent="0.25">
      <c r="A44" t="s">
        <v>189</v>
      </c>
      <c r="B44" t="s">
        <v>133</v>
      </c>
      <c r="C44" t="s">
        <v>186</v>
      </c>
      <c r="D44">
        <v>2013</v>
      </c>
      <c r="E44">
        <v>26.7</v>
      </c>
    </row>
    <row r="45" spans="1:5" x14ac:dyDescent="0.25">
      <c r="A45" t="s">
        <v>188</v>
      </c>
      <c r="B45" t="s">
        <v>133</v>
      </c>
      <c r="C45" t="s">
        <v>186</v>
      </c>
      <c r="D45">
        <v>1994</v>
      </c>
      <c r="E45">
        <v>15.2</v>
      </c>
    </row>
    <row r="46" spans="1:5" x14ac:dyDescent="0.25">
      <c r="A46" t="s">
        <v>188</v>
      </c>
      <c r="B46" t="s">
        <v>133</v>
      </c>
      <c r="C46" t="s">
        <v>186</v>
      </c>
      <c r="D46">
        <v>1996</v>
      </c>
      <c r="E46">
        <v>15</v>
      </c>
    </row>
    <row r="47" spans="1:5" x14ac:dyDescent="0.25">
      <c r="A47" t="s">
        <v>188</v>
      </c>
      <c r="B47" t="s">
        <v>133</v>
      </c>
      <c r="C47" t="s">
        <v>186</v>
      </c>
      <c r="D47">
        <v>1999</v>
      </c>
      <c r="E47">
        <v>17.7</v>
      </c>
    </row>
    <row r="48" spans="1:5" x14ac:dyDescent="0.25">
      <c r="A48" t="s">
        <v>188</v>
      </c>
      <c r="B48" t="s">
        <v>133</v>
      </c>
      <c r="C48" t="s">
        <v>186</v>
      </c>
      <c r="D48">
        <v>2002</v>
      </c>
      <c r="E48">
        <v>14.8</v>
      </c>
    </row>
    <row r="49" spans="1:5" x14ac:dyDescent="0.25">
      <c r="A49" t="s">
        <v>188</v>
      </c>
      <c r="B49" t="s">
        <v>133</v>
      </c>
      <c r="C49" t="s">
        <v>186</v>
      </c>
      <c r="D49">
        <v>2005</v>
      </c>
      <c r="E49">
        <v>17.3</v>
      </c>
    </row>
    <row r="50" spans="1:5" x14ac:dyDescent="0.25">
      <c r="A50" t="s">
        <v>188</v>
      </c>
      <c r="B50" t="s">
        <v>133</v>
      </c>
      <c r="C50" t="s">
        <v>186</v>
      </c>
      <c r="D50">
        <v>2008</v>
      </c>
      <c r="E50">
        <v>20.2</v>
      </c>
    </row>
    <row r="51" spans="1:5" x14ac:dyDescent="0.25">
      <c r="A51" t="s">
        <v>188</v>
      </c>
      <c r="B51" t="s">
        <v>133</v>
      </c>
      <c r="C51" t="s">
        <v>186</v>
      </c>
      <c r="D51">
        <v>2010</v>
      </c>
      <c r="E51">
        <v>17.100000000000001</v>
      </c>
    </row>
    <row r="52" spans="1:5" x14ac:dyDescent="0.25">
      <c r="A52" t="s">
        <v>188</v>
      </c>
      <c r="B52" t="s">
        <v>133</v>
      </c>
      <c r="C52" t="s">
        <v>186</v>
      </c>
      <c r="D52">
        <v>2013</v>
      </c>
      <c r="E52">
        <v>20.8</v>
      </c>
    </row>
    <row r="53" spans="1:5" x14ac:dyDescent="0.25">
      <c r="A53" t="s">
        <v>187</v>
      </c>
      <c r="B53" t="s">
        <v>133</v>
      </c>
      <c r="C53" t="s">
        <v>186</v>
      </c>
      <c r="D53">
        <v>1994</v>
      </c>
      <c r="E53">
        <v>31.4</v>
      </c>
    </row>
    <row r="54" spans="1:5" x14ac:dyDescent="0.25">
      <c r="A54" t="s">
        <v>187</v>
      </c>
      <c r="B54" t="s">
        <v>133</v>
      </c>
      <c r="C54" t="s">
        <v>186</v>
      </c>
      <c r="D54">
        <v>1996</v>
      </c>
      <c r="E54">
        <v>33</v>
      </c>
    </row>
    <row r="55" spans="1:5" x14ac:dyDescent="0.25">
      <c r="A55" t="s">
        <v>187</v>
      </c>
      <c r="B55" t="s">
        <v>133</v>
      </c>
      <c r="C55" t="s">
        <v>186</v>
      </c>
      <c r="D55">
        <v>1999</v>
      </c>
      <c r="E55">
        <v>35.5</v>
      </c>
    </row>
    <row r="56" spans="1:5" x14ac:dyDescent="0.25">
      <c r="A56" t="s">
        <v>187</v>
      </c>
      <c r="B56" t="s">
        <v>133</v>
      </c>
      <c r="C56" t="s">
        <v>186</v>
      </c>
      <c r="D56">
        <v>2002</v>
      </c>
      <c r="E56">
        <v>33.299999999999997</v>
      </c>
    </row>
    <row r="57" spans="1:5" x14ac:dyDescent="0.25">
      <c r="A57" t="s">
        <v>187</v>
      </c>
      <c r="B57" t="s">
        <v>133</v>
      </c>
      <c r="C57" t="s">
        <v>186</v>
      </c>
      <c r="D57">
        <v>2005</v>
      </c>
      <c r="E57">
        <v>38.4</v>
      </c>
    </row>
    <row r="58" spans="1:5" x14ac:dyDescent="0.25">
      <c r="A58" t="s">
        <v>187</v>
      </c>
      <c r="B58" t="s">
        <v>133</v>
      </c>
      <c r="C58" t="s">
        <v>186</v>
      </c>
      <c r="D58">
        <v>2008</v>
      </c>
      <c r="E58">
        <v>39.9</v>
      </c>
    </row>
    <row r="59" spans="1:5" x14ac:dyDescent="0.25">
      <c r="A59" t="s">
        <v>187</v>
      </c>
      <c r="B59" t="s">
        <v>133</v>
      </c>
      <c r="C59" t="s">
        <v>186</v>
      </c>
      <c r="D59">
        <v>2010</v>
      </c>
      <c r="E59">
        <v>35.4</v>
      </c>
    </row>
    <row r="60" spans="1:5" x14ac:dyDescent="0.25">
      <c r="A60" t="s">
        <v>187</v>
      </c>
      <c r="B60" t="s">
        <v>133</v>
      </c>
      <c r="C60" t="s">
        <v>186</v>
      </c>
      <c r="D60">
        <v>2013</v>
      </c>
      <c r="E60">
        <v>38.9</v>
      </c>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A5:A33"/>
  <sheetViews>
    <sheetView workbookViewId="0">
      <selection activeCell="A33" sqref="A33"/>
    </sheetView>
  </sheetViews>
  <sheetFormatPr defaultRowHeight="15" x14ac:dyDescent="0.25"/>
  <sheetData>
    <row r="5" spans="1:1" ht="23.25" x14ac:dyDescent="0.25">
      <c r="A5" s="3" t="s">
        <v>101</v>
      </c>
    </row>
    <row r="6" spans="1:1" x14ac:dyDescent="0.25">
      <c r="A6" s="2" t="s">
        <v>72</v>
      </c>
    </row>
    <row r="7" spans="1:1" x14ac:dyDescent="0.25">
      <c r="A7" s="2"/>
    </row>
    <row r="8" spans="1:1" ht="23.25" x14ac:dyDescent="0.35">
      <c r="A8" s="4" t="s">
        <v>73</v>
      </c>
    </row>
    <row r="9" spans="1:1" ht="14.25" customHeight="1" x14ac:dyDescent="0.35">
      <c r="A9" s="4"/>
    </row>
    <row r="10" spans="1:1" x14ac:dyDescent="0.25">
      <c r="A10" s="6" t="s">
        <v>79</v>
      </c>
    </row>
    <row r="12" spans="1:1" x14ac:dyDescent="0.25">
      <c r="A12" s="2" t="s">
        <v>80</v>
      </c>
    </row>
    <row r="13" spans="1:1" x14ac:dyDescent="0.25">
      <c r="A13" s="5" t="s">
        <v>81</v>
      </c>
    </row>
    <row r="15" spans="1:1" x14ac:dyDescent="0.25">
      <c r="A15" s="2" t="s">
        <v>82</v>
      </c>
    </row>
    <row r="16" spans="1:1" x14ac:dyDescent="0.25">
      <c r="A16" s="5" t="s">
        <v>83</v>
      </c>
    </row>
    <row r="18" spans="1:1" x14ac:dyDescent="0.25">
      <c r="A18" s="2" t="s">
        <v>84</v>
      </c>
    </row>
    <row r="19" spans="1:1" x14ac:dyDescent="0.25">
      <c r="A19" s="5" t="s">
        <v>85</v>
      </c>
    </row>
    <row r="20" spans="1:1" x14ac:dyDescent="0.25">
      <c r="A20" s="5"/>
    </row>
    <row r="21" spans="1:1" x14ac:dyDescent="0.25">
      <c r="A21" s="6" t="s">
        <v>86</v>
      </c>
    </row>
    <row r="23" spans="1:1" x14ac:dyDescent="0.25">
      <c r="A23" s="2" t="s">
        <v>87</v>
      </c>
    </row>
    <row r="24" spans="1:1" x14ac:dyDescent="0.25">
      <c r="A24" s="5" t="s">
        <v>88</v>
      </c>
    </row>
    <row r="26" spans="1:1" x14ac:dyDescent="0.25">
      <c r="A26" s="2" t="s">
        <v>89</v>
      </c>
    </row>
    <row r="27" spans="1:1" x14ac:dyDescent="0.25">
      <c r="A27" s="5" t="s">
        <v>90</v>
      </c>
    </row>
    <row r="29" spans="1:1" x14ac:dyDescent="0.25">
      <c r="A29" s="2" t="s">
        <v>91</v>
      </c>
    </row>
    <row r="30" spans="1:1" x14ac:dyDescent="0.25">
      <c r="A30" s="5" t="s">
        <v>92</v>
      </c>
    </row>
    <row r="32" spans="1:1" x14ac:dyDescent="0.25">
      <c r="A32" s="2" t="s">
        <v>93</v>
      </c>
    </row>
    <row r="33" spans="1:1" x14ac:dyDescent="0.25">
      <c r="A33" s="5" t="s">
        <v>94</v>
      </c>
    </row>
  </sheetData>
  <hyperlinks>
    <hyperlink ref="A13" location="'Healthy teeth Int 1'!A1" display="Healthy teeth interactive 1"/>
    <hyperlink ref="A16" location="'Healthy teeth Int 2'!A1" display="Healthy teeth interactive 2"/>
    <hyperlink ref="A19" location="'Healthy teeth Int 3'!A1" display="Healthy teeth interactive 3"/>
    <hyperlink ref="A24" location="'Healthy teeth Int 4'!A1" display="Healthy teeth interactive 4"/>
    <hyperlink ref="A27" location="'Healthy teeth Int 5'!A1" display="Healthy teeth interactive 5"/>
    <hyperlink ref="A30" location="'Healthy teeth Int 6'!A1" display="Healthy teeth interactive 6"/>
    <hyperlink ref="A33" location="'Healthy teeth Int 7'!A1" display="Healthy teeth interactive 7"/>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tint="-0.249977111117893"/>
  </sheetPr>
  <dimension ref="A1:E32"/>
  <sheetViews>
    <sheetView workbookViewId="0">
      <selection sqref="A1:D1"/>
    </sheetView>
  </sheetViews>
  <sheetFormatPr defaultRowHeight="15" x14ac:dyDescent="0.25"/>
  <cols>
    <col min="1" max="1" width="21.7109375" customWidth="1"/>
    <col min="2" max="2" width="19" customWidth="1"/>
    <col min="3" max="3" width="23.140625" customWidth="1"/>
    <col min="4" max="4" width="10" bestFit="1" customWidth="1"/>
  </cols>
  <sheetData>
    <row r="1" spans="1:5" ht="33.6" customHeight="1" x14ac:dyDescent="0.25">
      <c r="A1" s="130" t="s">
        <v>199</v>
      </c>
      <c r="B1" s="130"/>
      <c r="C1" s="130"/>
      <c r="D1" s="130"/>
    </row>
    <row r="2" spans="1:5" x14ac:dyDescent="0.25">
      <c r="A2" s="130" t="s">
        <v>198</v>
      </c>
      <c r="B2" s="130"/>
      <c r="C2" s="130"/>
      <c r="D2" s="130"/>
    </row>
    <row r="4" spans="1:5" x14ac:dyDescent="0.25">
      <c r="A4" s="2" t="s">
        <v>0</v>
      </c>
      <c r="B4" s="2" t="s">
        <v>1</v>
      </c>
      <c r="C4" s="2" t="s">
        <v>6</v>
      </c>
      <c r="D4" s="2" t="s">
        <v>2</v>
      </c>
      <c r="E4" s="7" t="s">
        <v>3</v>
      </c>
    </row>
    <row r="5" spans="1:5" x14ac:dyDescent="0.25">
      <c r="A5" t="s">
        <v>158</v>
      </c>
      <c r="B5" t="s">
        <v>193</v>
      </c>
      <c r="C5" t="s">
        <v>197</v>
      </c>
      <c r="D5" s="33" t="s">
        <v>30</v>
      </c>
      <c r="E5" s="32">
        <v>37.1</v>
      </c>
    </row>
    <row r="6" spans="1:5" x14ac:dyDescent="0.25">
      <c r="A6" t="s">
        <v>158</v>
      </c>
      <c r="B6" t="s">
        <v>193</v>
      </c>
      <c r="C6" t="s">
        <v>197</v>
      </c>
      <c r="D6" t="s">
        <v>195</v>
      </c>
      <c r="E6">
        <v>99.1</v>
      </c>
    </row>
    <row r="7" spans="1:5" x14ac:dyDescent="0.25">
      <c r="A7" t="s">
        <v>158</v>
      </c>
      <c r="B7" t="s">
        <v>193</v>
      </c>
      <c r="C7" t="s">
        <v>197</v>
      </c>
      <c r="D7" t="s">
        <v>175</v>
      </c>
      <c r="E7">
        <v>86.5</v>
      </c>
    </row>
    <row r="8" spans="1:5" x14ac:dyDescent="0.25">
      <c r="A8" t="s">
        <v>158</v>
      </c>
      <c r="B8" t="s">
        <v>193</v>
      </c>
      <c r="C8" t="s">
        <v>197</v>
      </c>
      <c r="D8" t="s">
        <v>174</v>
      </c>
      <c r="E8">
        <v>62.9</v>
      </c>
    </row>
    <row r="9" spans="1:5" x14ac:dyDescent="0.25">
      <c r="A9" t="s">
        <v>158</v>
      </c>
      <c r="B9" t="s">
        <v>193</v>
      </c>
      <c r="C9" t="s">
        <v>197</v>
      </c>
      <c r="D9" t="s">
        <v>173</v>
      </c>
      <c r="E9">
        <v>28.4</v>
      </c>
    </row>
    <row r="10" spans="1:5" x14ac:dyDescent="0.25">
      <c r="A10" t="s">
        <v>158</v>
      </c>
      <c r="B10" t="s">
        <v>193</v>
      </c>
      <c r="C10" t="s">
        <v>197</v>
      </c>
      <c r="D10" t="s">
        <v>194</v>
      </c>
      <c r="E10">
        <v>11</v>
      </c>
    </row>
    <row r="11" spans="1:5" x14ac:dyDescent="0.25">
      <c r="A11" t="s">
        <v>158</v>
      </c>
      <c r="B11" t="s">
        <v>193</v>
      </c>
      <c r="C11" t="s">
        <v>197</v>
      </c>
      <c r="D11" t="s">
        <v>191</v>
      </c>
      <c r="E11">
        <v>7.1</v>
      </c>
    </row>
    <row r="12" spans="1:5" x14ac:dyDescent="0.25">
      <c r="A12" t="s">
        <v>158</v>
      </c>
      <c r="B12" t="s">
        <v>193</v>
      </c>
      <c r="C12" t="s">
        <v>137</v>
      </c>
      <c r="D12" t="s">
        <v>30</v>
      </c>
      <c r="E12">
        <v>26.5</v>
      </c>
    </row>
    <row r="13" spans="1:5" x14ac:dyDescent="0.25">
      <c r="A13" t="s">
        <v>158</v>
      </c>
      <c r="B13" t="s">
        <v>193</v>
      </c>
      <c r="C13" t="s">
        <v>137</v>
      </c>
      <c r="D13" t="s">
        <v>195</v>
      </c>
      <c r="E13">
        <v>0</v>
      </c>
    </row>
    <row r="14" spans="1:5" x14ac:dyDescent="0.25">
      <c r="A14" t="s">
        <v>158</v>
      </c>
      <c r="B14" t="s">
        <v>193</v>
      </c>
      <c r="C14" t="s">
        <v>137</v>
      </c>
      <c r="D14" t="s">
        <v>175</v>
      </c>
      <c r="E14">
        <v>9.3000000000000007</v>
      </c>
    </row>
    <row r="15" spans="1:5" x14ac:dyDescent="0.25">
      <c r="A15" t="s">
        <v>158</v>
      </c>
      <c r="B15" t="s">
        <v>193</v>
      </c>
      <c r="C15" t="s">
        <v>137</v>
      </c>
      <c r="D15" t="s">
        <v>174</v>
      </c>
      <c r="E15">
        <v>33.1</v>
      </c>
    </row>
    <row r="16" spans="1:5" x14ac:dyDescent="0.25">
      <c r="A16" t="s">
        <v>158</v>
      </c>
      <c r="B16" t="s">
        <v>193</v>
      </c>
      <c r="C16" t="s">
        <v>137</v>
      </c>
      <c r="D16" t="s">
        <v>173</v>
      </c>
      <c r="E16">
        <v>38</v>
      </c>
    </row>
    <row r="17" spans="1:5" x14ac:dyDescent="0.25">
      <c r="A17" t="s">
        <v>158</v>
      </c>
      <c r="B17" t="s">
        <v>193</v>
      </c>
      <c r="C17" t="s">
        <v>137</v>
      </c>
      <c r="D17" t="s">
        <v>194</v>
      </c>
      <c r="E17">
        <v>20.100000000000001</v>
      </c>
    </row>
    <row r="18" spans="1:5" x14ac:dyDescent="0.25">
      <c r="A18" t="s">
        <v>158</v>
      </c>
      <c r="B18" t="s">
        <v>193</v>
      </c>
      <c r="C18" t="s">
        <v>137</v>
      </c>
      <c r="D18" t="s">
        <v>191</v>
      </c>
      <c r="E18">
        <v>14.8</v>
      </c>
    </row>
    <row r="19" spans="1:5" x14ac:dyDescent="0.25">
      <c r="A19" t="s">
        <v>158</v>
      </c>
      <c r="B19" t="s">
        <v>193</v>
      </c>
      <c r="C19" t="s">
        <v>196</v>
      </c>
      <c r="D19" t="s">
        <v>30</v>
      </c>
      <c r="E19">
        <v>35.799999999999997</v>
      </c>
    </row>
    <row r="20" spans="1:5" x14ac:dyDescent="0.25">
      <c r="A20" t="s">
        <v>158</v>
      </c>
      <c r="B20" t="s">
        <v>193</v>
      </c>
      <c r="C20" t="s">
        <v>196</v>
      </c>
      <c r="D20" t="s">
        <v>195</v>
      </c>
      <c r="E20">
        <v>0</v>
      </c>
    </row>
    <row r="21" spans="1:5" x14ac:dyDescent="0.25">
      <c r="A21" t="s">
        <v>158</v>
      </c>
      <c r="B21" t="s">
        <v>193</v>
      </c>
      <c r="C21" t="s">
        <v>196</v>
      </c>
      <c r="D21" t="s">
        <v>175</v>
      </c>
      <c r="E21">
        <v>0.1</v>
      </c>
    </row>
    <row r="22" spans="1:5" x14ac:dyDescent="0.25">
      <c r="A22" t="s">
        <v>158</v>
      </c>
      <c r="B22" t="s">
        <v>193</v>
      </c>
      <c r="C22" t="s">
        <v>196</v>
      </c>
      <c r="D22" t="s">
        <v>174</v>
      </c>
      <c r="E22">
        <v>3.3</v>
      </c>
    </row>
    <row r="23" spans="1:5" x14ac:dyDescent="0.25">
      <c r="A23" t="s">
        <v>158</v>
      </c>
      <c r="B23" t="s">
        <v>193</v>
      </c>
      <c r="C23" t="s">
        <v>196</v>
      </c>
      <c r="D23" t="s">
        <v>173</v>
      </c>
      <c r="E23">
        <v>33.4</v>
      </c>
    </row>
    <row r="24" spans="1:5" x14ac:dyDescent="0.25">
      <c r="A24" t="s">
        <v>158</v>
      </c>
      <c r="B24" t="s">
        <v>193</v>
      </c>
      <c r="C24" t="s">
        <v>196</v>
      </c>
      <c r="D24" t="s">
        <v>194</v>
      </c>
      <c r="E24">
        <v>68.7</v>
      </c>
    </row>
    <row r="25" spans="1:5" x14ac:dyDescent="0.25">
      <c r="A25" t="s">
        <v>158</v>
      </c>
      <c r="B25" t="s">
        <v>193</v>
      </c>
      <c r="C25" t="s">
        <v>196</v>
      </c>
      <c r="D25" t="s">
        <v>191</v>
      </c>
      <c r="E25">
        <v>78.099999999999994</v>
      </c>
    </row>
    <row r="26" spans="1:5" x14ac:dyDescent="0.25">
      <c r="A26" t="s">
        <v>158</v>
      </c>
      <c r="B26" t="s">
        <v>193</v>
      </c>
      <c r="C26" t="s">
        <v>192</v>
      </c>
      <c r="D26" t="s">
        <v>30</v>
      </c>
      <c r="E26">
        <v>0.6</v>
      </c>
    </row>
    <row r="27" spans="1:5" x14ac:dyDescent="0.25">
      <c r="A27" t="s">
        <v>158</v>
      </c>
      <c r="B27" t="s">
        <v>193</v>
      </c>
      <c r="C27" t="s">
        <v>192</v>
      </c>
      <c r="D27" t="s">
        <v>195</v>
      </c>
      <c r="E27">
        <v>0.9</v>
      </c>
    </row>
    <row r="28" spans="1:5" x14ac:dyDescent="0.25">
      <c r="A28" t="s">
        <v>158</v>
      </c>
      <c r="B28" t="s">
        <v>193</v>
      </c>
      <c r="C28" t="s">
        <v>192</v>
      </c>
      <c r="D28" t="s">
        <v>175</v>
      </c>
      <c r="E28">
        <v>4.0999999999999996</v>
      </c>
    </row>
    <row r="29" spans="1:5" x14ac:dyDescent="0.25">
      <c r="A29" t="s">
        <v>158</v>
      </c>
      <c r="B29" t="s">
        <v>193</v>
      </c>
      <c r="C29" t="s">
        <v>192</v>
      </c>
      <c r="D29" t="s">
        <v>174</v>
      </c>
      <c r="E29">
        <v>0.7</v>
      </c>
    </row>
    <row r="30" spans="1:5" x14ac:dyDescent="0.25">
      <c r="A30" t="s">
        <v>158</v>
      </c>
      <c r="B30" t="s">
        <v>193</v>
      </c>
      <c r="C30" t="s">
        <v>192</v>
      </c>
      <c r="D30" t="s">
        <v>173</v>
      </c>
      <c r="E30">
        <v>0.2</v>
      </c>
    </row>
    <row r="31" spans="1:5" x14ac:dyDescent="0.25">
      <c r="A31" t="s">
        <v>158</v>
      </c>
      <c r="B31" t="s">
        <v>193</v>
      </c>
      <c r="C31" t="s">
        <v>192</v>
      </c>
      <c r="D31" t="s">
        <v>194</v>
      </c>
      <c r="E31">
        <v>0.1</v>
      </c>
    </row>
    <row r="32" spans="1:5" x14ac:dyDescent="0.25">
      <c r="A32" t="s">
        <v>158</v>
      </c>
      <c r="B32" t="s">
        <v>193</v>
      </c>
      <c r="C32" t="s">
        <v>192</v>
      </c>
      <c r="D32" t="s">
        <v>191</v>
      </c>
      <c r="E32">
        <v>0.1</v>
      </c>
    </row>
  </sheetData>
  <mergeCells count="2">
    <mergeCell ref="A1:D1"/>
    <mergeCell ref="A2:D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4" tint="-0.249977111117893"/>
  </sheetPr>
  <dimension ref="A1:E18"/>
  <sheetViews>
    <sheetView workbookViewId="0">
      <selection sqref="A1:D1"/>
    </sheetView>
  </sheetViews>
  <sheetFormatPr defaultRowHeight="15" x14ac:dyDescent="0.25"/>
  <cols>
    <col min="1" max="1" width="10.85546875" bestFit="1" customWidth="1"/>
    <col min="2" max="2" width="21.7109375" bestFit="1" customWidth="1"/>
    <col min="3" max="3" width="21.7109375" customWidth="1"/>
    <col min="4" max="4" width="10" bestFit="1" customWidth="1"/>
  </cols>
  <sheetData>
    <row r="1" spans="1:5" ht="30" customHeight="1" x14ac:dyDescent="0.25">
      <c r="A1" s="130" t="s">
        <v>213</v>
      </c>
      <c r="B1" s="130"/>
      <c r="C1" s="130"/>
      <c r="D1" s="130"/>
    </row>
    <row r="2" spans="1:5" x14ac:dyDescent="0.25">
      <c r="A2" s="130" t="s">
        <v>212</v>
      </c>
      <c r="B2" s="130"/>
      <c r="C2" s="130"/>
      <c r="D2" s="130"/>
    </row>
    <row r="4" spans="1:5" x14ac:dyDescent="0.25">
      <c r="A4" s="2" t="s">
        <v>0</v>
      </c>
      <c r="B4" s="2" t="s">
        <v>1</v>
      </c>
      <c r="C4" s="2" t="s">
        <v>193</v>
      </c>
      <c r="D4" s="2" t="s">
        <v>211</v>
      </c>
      <c r="E4" s="7" t="s">
        <v>3</v>
      </c>
    </row>
    <row r="5" spans="1:5" x14ac:dyDescent="0.25">
      <c r="A5" t="s">
        <v>202</v>
      </c>
      <c r="B5" t="s">
        <v>210</v>
      </c>
      <c r="C5" t="s">
        <v>208</v>
      </c>
      <c r="D5" t="s">
        <v>209</v>
      </c>
      <c r="E5">
        <v>92.9</v>
      </c>
    </row>
    <row r="6" spans="1:5" x14ac:dyDescent="0.25">
      <c r="A6" t="s">
        <v>202</v>
      </c>
      <c r="B6" t="s">
        <v>210</v>
      </c>
      <c r="C6" t="s">
        <v>207</v>
      </c>
      <c r="D6" t="s">
        <v>209</v>
      </c>
      <c r="E6">
        <v>75.400000000000006</v>
      </c>
    </row>
    <row r="7" spans="1:5" x14ac:dyDescent="0.25">
      <c r="A7" t="s">
        <v>202</v>
      </c>
      <c r="B7" t="s">
        <v>210</v>
      </c>
      <c r="C7" t="s">
        <v>206</v>
      </c>
      <c r="D7" t="s">
        <v>209</v>
      </c>
      <c r="E7">
        <v>73.900000000000006</v>
      </c>
    </row>
    <row r="8" spans="1:5" x14ac:dyDescent="0.25">
      <c r="A8" t="s">
        <v>202</v>
      </c>
      <c r="B8" t="s">
        <v>210</v>
      </c>
      <c r="C8" t="s">
        <v>205</v>
      </c>
      <c r="D8" t="s">
        <v>209</v>
      </c>
      <c r="E8">
        <v>68</v>
      </c>
    </row>
    <row r="9" spans="1:5" x14ac:dyDescent="0.25">
      <c r="A9" t="s">
        <v>202</v>
      </c>
      <c r="B9" t="s">
        <v>210</v>
      </c>
      <c r="C9" t="s">
        <v>204</v>
      </c>
      <c r="D9" t="s">
        <v>209</v>
      </c>
      <c r="E9">
        <v>65.599999999999994</v>
      </c>
    </row>
    <row r="10" spans="1:5" x14ac:dyDescent="0.25">
      <c r="A10" t="s">
        <v>202</v>
      </c>
      <c r="B10" t="s">
        <v>210</v>
      </c>
      <c r="C10" t="s">
        <v>203</v>
      </c>
      <c r="D10" t="s">
        <v>209</v>
      </c>
      <c r="E10">
        <v>64.3</v>
      </c>
    </row>
    <row r="11" spans="1:5" x14ac:dyDescent="0.25">
      <c r="A11" t="s">
        <v>202</v>
      </c>
      <c r="B11" t="s">
        <v>210</v>
      </c>
      <c r="C11" t="s">
        <v>200</v>
      </c>
      <c r="D11" t="s">
        <v>209</v>
      </c>
      <c r="E11">
        <v>58.8</v>
      </c>
    </row>
    <row r="12" spans="1:5" x14ac:dyDescent="0.25">
      <c r="A12" t="s">
        <v>202</v>
      </c>
      <c r="B12" t="s">
        <v>201</v>
      </c>
      <c r="C12" t="s">
        <v>208</v>
      </c>
      <c r="D12">
        <v>2013</v>
      </c>
      <c r="E12">
        <v>1047</v>
      </c>
    </row>
    <row r="13" spans="1:5" x14ac:dyDescent="0.25">
      <c r="A13" t="s">
        <v>202</v>
      </c>
      <c r="B13" t="s">
        <v>201</v>
      </c>
      <c r="C13" t="s">
        <v>207</v>
      </c>
      <c r="D13">
        <v>2013</v>
      </c>
      <c r="E13">
        <v>322</v>
      </c>
    </row>
    <row r="14" spans="1:5" x14ac:dyDescent="0.25">
      <c r="A14" t="s">
        <v>202</v>
      </c>
      <c r="B14" t="s">
        <v>201</v>
      </c>
      <c r="C14" t="s">
        <v>206</v>
      </c>
      <c r="D14">
        <v>2013</v>
      </c>
      <c r="E14">
        <v>3277</v>
      </c>
    </row>
    <row r="15" spans="1:5" x14ac:dyDescent="0.25">
      <c r="A15" t="s">
        <v>202</v>
      </c>
      <c r="B15" t="s">
        <v>201</v>
      </c>
      <c r="C15" t="s">
        <v>205</v>
      </c>
      <c r="D15">
        <v>2013</v>
      </c>
      <c r="E15">
        <v>124465</v>
      </c>
    </row>
    <row r="16" spans="1:5" x14ac:dyDescent="0.25">
      <c r="A16" t="s">
        <v>202</v>
      </c>
      <c r="B16" t="s">
        <v>201</v>
      </c>
      <c r="C16" t="s">
        <v>204</v>
      </c>
      <c r="D16">
        <v>2013</v>
      </c>
      <c r="E16">
        <v>530</v>
      </c>
    </row>
    <row r="17" spans="1:5" x14ac:dyDescent="0.25">
      <c r="A17" t="s">
        <v>202</v>
      </c>
      <c r="B17" t="s">
        <v>201</v>
      </c>
      <c r="C17" t="s">
        <v>203</v>
      </c>
      <c r="D17">
        <v>2013</v>
      </c>
      <c r="E17">
        <v>820</v>
      </c>
    </row>
    <row r="18" spans="1:5" x14ac:dyDescent="0.25">
      <c r="A18" t="s">
        <v>202</v>
      </c>
      <c r="B18" t="s">
        <v>201</v>
      </c>
      <c r="C18" t="s">
        <v>200</v>
      </c>
      <c r="D18">
        <v>2013</v>
      </c>
      <c r="E18">
        <v>558</v>
      </c>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4" tint="-0.249977111117893"/>
  </sheetPr>
  <dimension ref="A1:F76"/>
  <sheetViews>
    <sheetView workbookViewId="0">
      <selection sqref="A1:D1"/>
    </sheetView>
  </sheetViews>
  <sheetFormatPr defaultRowHeight="15" x14ac:dyDescent="0.25"/>
  <cols>
    <col min="1" max="1" width="32" customWidth="1"/>
    <col min="4" max="4" width="20" bestFit="1" customWidth="1"/>
    <col min="5" max="5" width="10" bestFit="1" customWidth="1"/>
  </cols>
  <sheetData>
    <row r="1" spans="1:6" ht="19.899999999999999" customHeight="1" x14ac:dyDescent="0.25">
      <c r="A1" s="130" t="s">
        <v>225</v>
      </c>
      <c r="B1" s="130"/>
      <c r="C1" s="130"/>
      <c r="D1" s="130"/>
    </row>
    <row r="2" spans="1:6" x14ac:dyDescent="0.25">
      <c r="A2" s="130" t="s">
        <v>212</v>
      </c>
      <c r="B2" s="130"/>
      <c r="C2" s="130"/>
      <c r="D2" s="130"/>
    </row>
    <row r="4" spans="1:6" x14ac:dyDescent="0.25">
      <c r="A4" s="31" t="s">
        <v>0</v>
      </c>
      <c r="B4" s="31" t="s">
        <v>5</v>
      </c>
      <c r="C4" s="31" t="s">
        <v>1</v>
      </c>
      <c r="D4" s="31" t="s">
        <v>6</v>
      </c>
      <c r="E4" s="31" t="s">
        <v>211</v>
      </c>
      <c r="F4" s="30" t="s">
        <v>3</v>
      </c>
    </row>
    <row r="5" spans="1:6" x14ac:dyDescent="0.25">
      <c r="A5" s="13" t="s">
        <v>217</v>
      </c>
      <c r="B5" s="13" t="s">
        <v>7</v>
      </c>
      <c r="C5" s="13" t="s">
        <v>215</v>
      </c>
      <c r="D5" s="13" t="s">
        <v>205</v>
      </c>
      <c r="E5" s="13" t="s">
        <v>222</v>
      </c>
      <c r="F5" s="34">
        <v>42.7</v>
      </c>
    </row>
    <row r="6" spans="1:6" x14ac:dyDescent="0.25">
      <c r="A6" s="13" t="s">
        <v>217</v>
      </c>
      <c r="B6" s="13" t="s">
        <v>7</v>
      </c>
      <c r="C6" s="13" t="s">
        <v>215</v>
      </c>
      <c r="D6" s="13" t="s">
        <v>205</v>
      </c>
      <c r="E6" s="13" t="s">
        <v>221</v>
      </c>
      <c r="F6" s="34">
        <v>47.5</v>
      </c>
    </row>
    <row r="7" spans="1:6" x14ac:dyDescent="0.25">
      <c r="A7" s="13" t="s">
        <v>217</v>
      </c>
      <c r="B7" s="13" t="s">
        <v>7</v>
      </c>
      <c r="C7" s="13" t="s">
        <v>215</v>
      </c>
      <c r="D7" s="13" t="s">
        <v>205</v>
      </c>
      <c r="E7" s="13" t="s">
        <v>220</v>
      </c>
      <c r="F7" s="34">
        <v>55.1</v>
      </c>
    </row>
    <row r="8" spans="1:6" x14ac:dyDescent="0.25">
      <c r="A8" s="13" t="s">
        <v>217</v>
      </c>
      <c r="B8" s="13" t="s">
        <v>7</v>
      </c>
      <c r="C8" s="13" t="s">
        <v>215</v>
      </c>
      <c r="D8" s="13" t="s">
        <v>205</v>
      </c>
      <c r="E8" s="13" t="s">
        <v>219</v>
      </c>
      <c r="F8" s="34">
        <v>58.1</v>
      </c>
    </row>
    <row r="9" spans="1:6" x14ac:dyDescent="0.25">
      <c r="A9" s="13" t="s">
        <v>217</v>
      </c>
      <c r="B9" s="13" t="s">
        <v>7</v>
      </c>
      <c r="C9" s="13" t="s">
        <v>215</v>
      </c>
      <c r="D9" s="13" t="s">
        <v>205</v>
      </c>
      <c r="E9" s="13" t="s">
        <v>218</v>
      </c>
      <c r="F9" s="34">
        <v>63</v>
      </c>
    </row>
    <row r="10" spans="1:6" x14ac:dyDescent="0.25">
      <c r="A10" s="13" t="s">
        <v>217</v>
      </c>
      <c r="B10" s="13" t="s">
        <v>7</v>
      </c>
      <c r="C10" s="13" t="s">
        <v>215</v>
      </c>
      <c r="D10" s="13" t="s">
        <v>205</v>
      </c>
      <c r="E10" s="13" t="s">
        <v>209</v>
      </c>
      <c r="F10" s="34">
        <v>67.5</v>
      </c>
    </row>
    <row r="11" spans="1:6" x14ac:dyDescent="0.25">
      <c r="A11" s="13" t="s">
        <v>217</v>
      </c>
      <c r="B11" s="13" t="s">
        <v>7</v>
      </c>
      <c r="C11" s="13" t="s">
        <v>215</v>
      </c>
      <c r="D11" s="13" t="s">
        <v>224</v>
      </c>
      <c r="E11" s="13" t="s">
        <v>222</v>
      </c>
      <c r="F11" s="34">
        <v>93.3</v>
      </c>
    </row>
    <row r="12" spans="1:6" x14ac:dyDescent="0.25">
      <c r="A12" s="13" t="s">
        <v>217</v>
      </c>
      <c r="B12" s="13" t="s">
        <v>7</v>
      </c>
      <c r="C12" s="13" t="s">
        <v>215</v>
      </c>
      <c r="D12" s="13" t="s">
        <v>224</v>
      </c>
      <c r="E12" s="13" t="s">
        <v>221</v>
      </c>
      <c r="F12" s="34">
        <v>94</v>
      </c>
    </row>
    <row r="13" spans="1:6" x14ac:dyDescent="0.25">
      <c r="A13" s="13" t="s">
        <v>217</v>
      </c>
      <c r="B13" s="13" t="s">
        <v>7</v>
      </c>
      <c r="C13" s="13" t="s">
        <v>215</v>
      </c>
      <c r="D13" s="13" t="s">
        <v>224</v>
      </c>
      <c r="E13" s="13" t="s">
        <v>220</v>
      </c>
      <c r="F13" s="34">
        <v>95.7</v>
      </c>
    </row>
    <row r="14" spans="1:6" x14ac:dyDescent="0.25">
      <c r="A14" s="13" t="s">
        <v>217</v>
      </c>
      <c r="B14" s="13" t="s">
        <v>7</v>
      </c>
      <c r="C14" s="13" t="s">
        <v>215</v>
      </c>
      <c r="D14" s="13" t="s">
        <v>224</v>
      </c>
      <c r="E14" s="13" t="s">
        <v>219</v>
      </c>
      <c r="F14" s="34">
        <v>93.5</v>
      </c>
    </row>
    <row r="15" spans="1:6" x14ac:dyDescent="0.25">
      <c r="A15" s="13" t="s">
        <v>217</v>
      </c>
      <c r="B15" s="13" t="s">
        <v>7</v>
      </c>
      <c r="C15" s="13" t="s">
        <v>215</v>
      </c>
      <c r="D15" s="13" t="s">
        <v>224</v>
      </c>
      <c r="E15" s="13" t="s">
        <v>218</v>
      </c>
      <c r="F15" s="34">
        <v>93.7</v>
      </c>
    </row>
    <row r="16" spans="1:6" x14ac:dyDescent="0.25">
      <c r="A16" s="13" t="s">
        <v>217</v>
      </c>
      <c r="B16" s="13" t="s">
        <v>7</v>
      </c>
      <c r="C16" s="13" t="s">
        <v>215</v>
      </c>
      <c r="D16" s="13" t="s">
        <v>224</v>
      </c>
      <c r="E16" s="13" t="s">
        <v>209</v>
      </c>
      <c r="F16" s="34">
        <v>92.6</v>
      </c>
    </row>
    <row r="17" spans="1:6" x14ac:dyDescent="0.25">
      <c r="A17" s="13" t="s">
        <v>217</v>
      </c>
      <c r="B17" s="13" t="s">
        <v>7</v>
      </c>
      <c r="C17" s="13" t="s">
        <v>215</v>
      </c>
      <c r="D17" s="13" t="s">
        <v>223</v>
      </c>
      <c r="E17" s="13" t="s">
        <v>222</v>
      </c>
      <c r="F17" s="34">
        <v>46.6</v>
      </c>
    </row>
    <row r="18" spans="1:6" x14ac:dyDescent="0.25">
      <c r="A18" s="13" t="s">
        <v>217</v>
      </c>
      <c r="B18" s="13" t="s">
        <v>7</v>
      </c>
      <c r="C18" s="13" t="s">
        <v>215</v>
      </c>
      <c r="D18" s="13" t="s">
        <v>223</v>
      </c>
      <c r="E18" s="13" t="s">
        <v>221</v>
      </c>
      <c r="F18" s="34">
        <v>50.9</v>
      </c>
    </row>
    <row r="19" spans="1:6" x14ac:dyDescent="0.25">
      <c r="A19" s="13" t="s">
        <v>217</v>
      </c>
      <c r="B19" s="13" t="s">
        <v>7</v>
      </c>
      <c r="C19" s="13" t="s">
        <v>215</v>
      </c>
      <c r="D19" s="13" t="s">
        <v>223</v>
      </c>
      <c r="E19" s="13" t="s">
        <v>220</v>
      </c>
      <c r="F19" s="34">
        <v>53.8</v>
      </c>
    </row>
    <row r="20" spans="1:6" x14ac:dyDescent="0.25">
      <c r="A20" s="13" t="s">
        <v>217</v>
      </c>
      <c r="B20" s="13" t="s">
        <v>7</v>
      </c>
      <c r="C20" s="13" t="s">
        <v>215</v>
      </c>
      <c r="D20" s="13" t="s">
        <v>223</v>
      </c>
      <c r="E20" s="13" t="s">
        <v>219</v>
      </c>
      <c r="F20" s="34">
        <v>55</v>
      </c>
    </row>
    <row r="21" spans="1:6" x14ac:dyDescent="0.25">
      <c r="A21" s="13" t="s">
        <v>217</v>
      </c>
      <c r="B21" s="13" t="s">
        <v>7</v>
      </c>
      <c r="C21" s="13" t="s">
        <v>215</v>
      </c>
      <c r="D21" s="13" t="s">
        <v>223</v>
      </c>
      <c r="E21" s="13" t="s">
        <v>218</v>
      </c>
      <c r="F21" s="34">
        <v>52.8</v>
      </c>
    </row>
    <row r="22" spans="1:6" x14ac:dyDescent="0.25">
      <c r="A22" s="13" t="s">
        <v>217</v>
      </c>
      <c r="B22" s="13" t="s">
        <v>7</v>
      </c>
      <c r="C22" s="13" t="s">
        <v>215</v>
      </c>
      <c r="D22" s="13" t="s">
        <v>223</v>
      </c>
      <c r="E22" s="13" t="s">
        <v>209</v>
      </c>
      <c r="F22" s="34">
        <v>56.2</v>
      </c>
    </row>
    <row r="23" spans="1:6" x14ac:dyDescent="0.25">
      <c r="A23" s="13" t="s">
        <v>217</v>
      </c>
      <c r="B23" s="13" t="s">
        <v>7</v>
      </c>
      <c r="C23" s="13" t="s">
        <v>215</v>
      </c>
      <c r="D23" s="13" t="s">
        <v>214</v>
      </c>
      <c r="E23" s="13" t="s">
        <v>222</v>
      </c>
      <c r="F23" s="34">
        <v>42.2</v>
      </c>
    </row>
    <row r="24" spans="1:6" x14ac:dyDescent="0.25">
      <c r="A24" s="13" t="s">
        <v>217</v>
      </c>
      <c r="B24" s="13" t="s">
        <v>7</v>
      </c>
      <c r="C24" s="13" t="s">
        <v>215</v>
      </c>
      <c r="D24" s="13" t="s">
        <v>214</v>
      </c>
      <c r="E24" s="13" t="s">
        <v>221</v>
      </c>
      <c r="F24" s="34">
        <v>45.4</v>
      </c>
    </row>
    <row r="25" spans="1:6" x14ac:dyDescent="0.25">
      <c r="A25" s="13" t="s">
        <v>217</v>
      </c>
      <c r="B25" s="13" t="s">
        <v>7</v>
      </c>
      <c r="C25" s="13" t="s">
        <v>215</v>
      </c>
      <c r="D25" s="13" t="s">
        <v>214</v>
      </c>
      <c r="E25" s="13" t="s">
        <v>220</v>
      </c>
      <c r="F25" s="34">
        <v>47.6</v>
      </c>
    </row>
    <row r="26" spans="1:6" x14ac:dyDescent="0.25">
      <c r="A26" s="13" t="s">
        <v>217</v>
      </c>
      <c r="B26" s="13" t="s">
        <v>7</v>
      </c>
      <c r="C26" s="13" t="s">
        <v>215</v>
      </c>
      <c r="D26" s="13" t="s">
        <v>214</v>
      </c>
      <c r="E26" s="13" t="s">
        <v>219</v>
      </c>
      <c r="F26" s="34">
        <v>52</v>
      </c>
    </row>
    <row r="27" spans="1:6" x14ac:dyDescent="0.25">
      <c r="A27" s="13" t="s">
        <v>217</v>
      </c>
      <c r="B27" s="13" t="s">
        <v>7</v>
      </c>
      <c r="C27" s="13" t="s">
        <v>215</v>
      </c>
      <c r="D27" s="13" t="s">
        <v>214</v>
      </c>
      <c r="E27" s="13" t="s">
        <v>218</v>
      </c>
      <c r="F27" s="34">
        <v>58.9</v>
      </c>
    </row>
    <row r="28" spans="1:6" x14ac:dyDescent="0.25">
      <c r="A28" s="13" t="s">
        <v>217</v>
      </c>
      <c r="B28" s="13" t="s">
        <v>7</v>
      </c>
      <c r="C28" s="13" t="s">
        <v>215</v>
      </c>
      <c r="D28" s="13" t="s">
        <v>214</v>
      </c>
      <c r="E28" s="13" t="s">
        <v>209</v>
      </c>
      <c r="F28" s="34">
        <v>62.8</v>
      </c>
    </row>
    <row r="29" spans="1:6" x14ac:dyDescent="0.25">
      <c r="A29" s="13" t="s">
        <v>217</v>
      </c>
      <c r="B29" s="13" t="s">
        <v>11</v>
      </c>
      <c r="C29" s="13" t="s">
        <v>215</v>
      </c>
      <c r="D29" s="13" t="s">
        <v>205</v>
      </c>
      <c r="E29" s="13" t="s">
        <v>222</v>
      </c>
      <c r="F29" s="34">
        <v>54.5</v>
      </c>
    </row>
    <row r="30" spans="1:6" x14ac:dyDescent="0.25">
      <c r="A30" s="13" t="s">
        <v>217</v>
      </c>
      <c r="B30" s="13" t="s">
        <v>11</v>
      </c>
      <c r="C30" s="13" t="s">
        <v>215</v>
      </c>
      <c r="D30" s="13" t="s">
        <v>205</v>
      </c>
      <c r="E30" s="13" t="s">
        <v>221</v>
      </c>
      <c r="F30" s="34">
        <v>57.7</v>
      </c>
    </row>
    <row r="31" spans="1:6" x14ac:dyDescent="0.25">
      <c r="A31" s="13" t="s">
        <v>217</v>
      </c>
      <c r="B31" s="13" t="s">
        <v>11</v>
      </c>
      <c r="C31" s="13" t="s">
        <v>215</v>
      </c>
      <c r="D31" s="13" t="s">
        <v>205</v>
      </c>
      <c r="E31" s="13" t="s">
        <v>220</v>
      </c>
      <c r="F31" s="34">
        <v>61</v>
      </c>
    </row>
    <row r="32" spans="1:6" x14ac:dyDescent="0.25">
      <c r="A32" s="13" t="s">
        <v>217</v>
      </c>
      <c r="B32" s="13" t="s">
        <v>11</v>
      </c>
      <c r="C32" s="13" t="s">
        <v>215</v>
      </c>
      <c r="D32" s="13" t="s">
        <v>205</v>
      </c>
      <c r="E32" s="13" t="s">
        <v>219</v>
      </c>
      <c r="F32" s="34">
        <v>64.2</v>
      </c>
    </row>
    <row r="33" spans="1:6" x14ac:dyDescent="0.25">
      <c r="A33" s="13" t="s">
        <v>217</v>
      </c>
      <c r="B33" s="13" t="s">
        <v>11</v>
      </c>
      <c r="C33" s="13" t="s">
        <v>215</v>
      </c>
      <c r="D33" s="13" t="s">
        <v>205</v>
      </c>
      <c r="E33" s="13" t="s">
        <v>218</v>
      </c>
      <c r="F33" s="34">
        <v>66</v>
      </c>
    </row>
    <row r="34" spans="1:6" x14ac:dyDescent="0.25">
      <c r="A34" s="13" t="s">
        <v>217</v>
      </c>
      <c r="B34" s="13" t="s">
        <v>11</v>
      </c>
      <c r="C34" s="13" t="s">
        <v>215</v>
      </c>
      <c r="D34" s="13" t="s">
        <v>205</v>
      </c>
      <c r="E34" s="13" t="s">
        <v>209</v>
      </c>
      <c r="F34" s="34">
        <v>68.7</v>
      </c>
    </row>
    <row r="35" spans="1:6" x14ac:dyDescent="0.25">
      <c r="A35" s="13" t="s">
        <v>217</v>
      </c>
      <c r="B35" s="13" t="s">
        <v>11</v>
      </c>
      <c r="C35" s="13" t="s">
        <v>215</v>
      </c>
      <c r="D35" s="13" t="s">
        <v>224</v>
      </c>
      <c r="E35" s="13" t="s">
        <v>222</v>
      </c>
      <c r="F35" s="34">
        <v>93.8</v>
      </c>
    </row>
    <row r="36" spans="1:6" x14ac:dyDescent="0.25">
      <c r="A36" s="13" t="s">
        <v>217</v>
      </c>
      <c r="B36" s="13" t="s">
        <v>11</v>
      </c>
      <c r="C36" s="13" t="s">
        <v>215</v>
      </c>
      <c r="D36" s="13" t="s">
        <v>224</v>
      </c>
      <c r="E36" s="13" t="s">
        <v>221</v>
      </c>
      <c r="F36" s="34">
        <v>93.4</v>
      </c>
    </row>
    <row r="37" spans="1:6" x14ac:dyDescent="0.25">
      <c r="A37" s="13" t="s">
        <v>217</v>
      </c>
      <c r="B37" s="13" t="s">
        <v>11</v>
      </c>
      <c r="C37" s="13" t="s">
        <v>215</v>
      </c>
      <c r="D37" s="13" t="s">
        <v>224</v>
      </c>
      <c r="E37" s="13" t="s">
        <v>220</v>
      </c>
      <c r="F37" s="34">
        <v>91.6</v>
      </c>
    </row>
    <row r="38" spans="1:6" x14ac:dyDescent="0.25">
      <c r="A38" s="13" t="s">
        <v>217</v>
      </c>
      <c r="B38" s="13" t="s">
        <v>11</v>
      </c>
      <c r="C38" s="13" t="s">
        <v>215</v>
      </c>
      <c r="D38" s="13" t="s">
        <v>224</v>
      </c>
      <c r="E38" s="13" t="s">
        <v>219</v>
      </c>
      <c r="F38" s="34">
        <v>92.5</v>
      </c>
    </row>
    <row r="39" spans="1:6" x14ac:dyDescent="0.25">
      <c r="A39" s="13" t="s">
        <v>217</v>
      </c>
      <c r="B39" s="13" t="s">
        <v>11</v>
      </c>
      <c r="C39" s="13" t="s">
        <v>215</v>
      </c>
      <c r="D39" s="13" t="s">
        <v>224</v>
      </c>
      <c r="E39" s="13" t="s">
        <v>218</v>
      </c>
      <c r="F39" s="34">
        <v>92.7</v>
      </c>
    </row>
    <row r="40" spans="1:6" x14ac:dyDescent="0.25">
      <c r="A40" s="13" t="s">
        <v>217</v>
      </c>
      <c r="B40" s="13" t="s">
        <v>11</v>
      </c>
      <c r="C40" s="13" t="s">
        <v>215</v>
      </c>
      <c r="D40" s="13" t="s">
        <v>224</v>
      </c>
      <c r="E40" s="13" t="s">
        <v>209</v>
      </c>
      <c r="F40" s="34">
        <v>93.8</v>
      </c>
    </row>
    <row r="41" spans="1:6" x14ac:dyDescent="0.25">
      <c r="A41" s="13" t="s">
        <v>217</v>
      </c>
      <c r="B41" s="13" t="s">
        <v>11</v>
      </c>
      <c r="C41" s="13" t="s">
        <v>215</v>
      </c>
      <c r="D41" s="13" t="s">
        <v>223</v>
      </c>
      <c r="E41" s="13" t="s">
        <v>222</v>
      </c>
      <c r="F41" s="34">
        <v>57.6</v>
      </c>
    </row>
    <row r="42" spans="1:6" x14ac:dyDescent="0.25">
      <c r="A42" s="13" t="s">
        <v>217</v>
      </c>
      <c r="B42" s="13" t="s">
        <v>11</v>
      </c>
      <c r="C42" s="13" t="s">
        <v>215</v>
      </c>
      <c r="D42" s="13" t="s">
        <v>223</v>
      </c>
      <c r="E42" s="13" t="s">
        <v>221</v>
      </c>
      <c r="F42" s="34">
        <v>57.8</v>
      </c>
    </row>
    <row r="43" spans="1:6" x14ac:dyDescent="0.25">
      <c r="A43" s="13" t="s">
        <v>217</v>
      </c>
      <c r="B43" s="13" t="s">
        <v>11</v>
      </c>
      <c r="C43" s="13" t="s">
        <v>215</v>
      </c>
      <c r="D43" s="13" t="s">
        <v>223</v>
      </c>
      <c r="E43" s="13" t="s">
        <v>220</v>
      </c>
      <c r="F43" s="34">
        <v>63.3</v>
      </c>
    </row>
    <row r="44" spans="1:6" x14ac:dyDescent="0.25">
      <c r="A44" s="13" t="s">
        <v>217</v>
      </c>
      <c r="B44" s="13" t="s">
        <v>11</v>
      </c>
      <c r="C44" s="13" t="s">
        <v>215</v>
      </c>
      <c r="D44" s="13" t="s">
        <v>223</v>
      </c>
      <c r="E44" s="13" t="s">
        <v>219</v>
      </c>
      <c r="F44" s="34">
        <v>61.2</v>
      </c>
    </row>
    <row r="45" spans="1:6" x14ac:dyDescent="0.25">
      <c r="A45" s="13" t="s">
        <v>217</v>
      </c>
      <c r="B45" s="13" t="s">
        <v>11</v>
      </c>
      <c r="C45" s="13" t="s">
        <v>215</v>
      </c>
      <c r="D45" s="13" t="s">
        <v>223</v>
      </c>
      <c r="E45" s="13" t="s">
        <v>218</v>
      </c>
      <c r="F45" s="34">
        <v>64</v>
      </c>
    </row>
    <row r="46" spans="1:6" x14ac:dyDescent="0.25">
      <c r="A46" s="13" t="s">
        <v>217</v>
      </c>
      <c r="B46" s="13" t="s">
        <v>11</v>
      </c>
      <c r="C46" s="13" t="s">
        <v>215</v>
      </c>
      <c r="D46" s="13" t="s">
        <v>223</v>
      </c>
      <c r="E46" s="13" t="s">
        <v>209</v>
      </c>
      <c r="F46" s="34">
        <v>63</v>
      </c>
    </row>
    <row r="47" spans="1:6" x14ac:dyDescent="0.25">
      <c r="A47" s="13" t="s">
        <v>217</v>
      </c>
      <c r="B47" s="13" t="s">
        <v>11</v>
      </c>
      <c r="C47" s="13" t="s">
        <v>215</v>
      </c>
      <c r="D47" s="13" t="s">
        <v>214</v>
      </c>
      <c r="E47" s="13" t="s">
        <v>222</v>
      </c>
      <c r="F47" s="34">
        <v>53.6</v>
      </c>
    </row>
    <row r="48" spans="1:6" x14ac:dyDescent="0.25">
      <c r="A48" s="13" t="s">
        <v>217</v>
      </c>
      <c r="B48" s="13" t="s">
        <v>11</v>
      </c>
      <c r="C48" s="13" t="s">
        <v>215</v>
      </c>
      <c r="D48" s="13" t="s">
        <v>214</v>
      </c>
      <c r="E48" s="13" t="s">
        <v>221</v>
      </c>
      <c r="F48" s="34">
        <v>55.2</v>
      </c>
    </row>
    <row r="49" spans="1:6" x14ac:dyDescent="0.25">
      <c r="A49" s="13" t="s">
        <v>217</v>
      </c>
      <c r="B49" s="13" t="s">
        <v>11</v>
      </c>
      <c r="C49" s="13" t="s">
        <v>215</v>
      </c>
      <c r="D49" s="13" t="s">
        <v>214</v>
      </c>
      <c r="E49" s="13" t="s">
        <v>220</v>
      </c>
      <c r="F49" s="34">
        <v>58.6</v>
      </c>
    </row>
    <row r="50" spans="1:6" x14ac:dyDescent="0.25">
      <c r="A50" s="13" t="s">
        <v>217</v>
      </c>
      <c r="B50" s="13" t="s">
        <v>11</v>
      </c>
      <c r="C50" s="13" t="s">
        <v>215</v>
      </c>
      <c r="D50" s="13" t="s">
        <v>214</v>
      </c>
      <c r="E50" s="13" t="s">
        <v>219</v>
      </c>
      <c r="F50" s="34">
        <v>55</v>
      </c>
    </row>
    <row r="51" spans="1:6" x14ac:dyDescent="0.25">
      <c r="A51" s="13" t="s">
        <v>217</v>
      </c>
      <c r="B51" s="13" t="s">
        <v>11</v>
      </c>
      <c r="C51" s="13" t="s">
        <v>215</v>
      </c>
      <c r="D51" s="13" t="s">
        <v>214</v>
      </c>
      <c r="E51" s="13" t="s">
        <v>218</v>
      </c>
      <c r="F51" s="34">
        <v>61.4</v>
      </c>
    </row>
    <row r="52" spans="1:6" x14ac:dyDescent="0.25">
      <c r="A52" s="13" t="s">
        <v>217</v>
      </c>
      <c r="B52" s="13" t="s">
        <v>11</v>
      </c>
      <c r="C52" s="13" t="s">
        <v>215</v>
      </c>
      <c r="D52" s="13" t="s">
        <v>214</v>
      </c>
      <c r="E52" s="13" t="s">
        <v>209</v>
      </c>
      <c r="F52" s="34">
        <v>67.5</v>
      </c>
    </row>
    <row r="53" spans="1:6" x14ac:dyDescent="0.25">
      <c r="A53" s="13" t="s">
        <v>217</v>
      </c>
      <c r="B53" s="13" t="s">
        <v>216</v>
      </c>
      <c r="C53" s="13" t="s">
        <v>215</v>
      </c>
      <c r="D53" s="13" t="s">
        <v>205</v>
      </c>
      <c r="E53" s="13" t="s">
        <v>222</v>
      </c>
      <c r="F53" s="34">
        <v>48.3</v>
      </c>
    </row>
    <row r="54" spans="1:6" x14ac:dyDescent="0.25">
      <c r="A54" s="13" t="s">
        <v>217</v>
      </c>
      <c r="B54" s="13" t="s">
        <v>216</v>
      </c>
      <c r="C54" s="13" t="s">
        <v>215</v>
      </c>
      <c r="D54" s="13" t="s">
        <v>205</v>
      </c>
      <c r="E54" s="13" t="s">
        <v>221</v>
      </c>
      <c r="F54" s="34">
        <v>52.3</v>
      </c>
    </row>
    <row r="55" spans="1:6" x14ac:dyDescent="0.25">
      <c r="A55" s="13" t="s">
        <v>217</v>
      </c>
      <c r="B55" s="13" t="s">
        <v>216</v>
      </c>
      <c r="C55" s="13" t="s">
        <v>215</v>
      </c>
      <c r="D55" s="13" t="s">
        <v>205</v>
      </c>
      <c r="E55" s="13" t="s">
        <v>220</v>
      </c>
      <c r="F55" s="34">
        <v>57.8</v>
      </c>
    </row>
    <row r="56" spans="1:6" x14ac:dyDescent="0.25">
      <c r="A56" s="13" t="s">
        <v>217</v>
      </c>
      <c r="B56" s="13" t="s">
        <v>216</v>
      </c>
      <c r="C56" s="13" t="s">
        <v>215</v>
      </c>
      <c r="D56" s="13" t="s">
        <v>205</v>
      </c>
      <c r="E56" s="13" t="s">
        <v>219</v>
      </c>
      <c r="F56" s="34">
        <v>60.9</v>
      </c>
    </row>
    <row r="57" spans="1:6" x14ac:dyDescent="0.25">
      <c r="A57" s="13" t="s">
        <v>217</v>
      </c>
      <c r="B57" s="13" t="s">
        <v>216</v>
      </c>
      <c r="C57" s="13" t="s">
        <v>215</v>
      </c>
      <c r="D57" s="13" t="s">
        <v>205</v>
      </c>
      <c r="E57" s="13" t="s">
        <v>218</v>
      </c>
      <c r="F57" s="34">
        <v>64.400000000000006</v>
      </c>
    </row>
    <row r="58" spans="1:6" x14ac:dyDescent="0.25">
      <c r="A58" s="13" t="s">
        <v>217</v>
      </c>
      <c r="B58" s="13" t="s">
        <v>216</v>
      </c>
      <c r="C58" s="13" t="s">
        <v>215</v>
      </c>
      <c r="D58" s="13" t="s">
        <v>205</v>
      </c>
      <c r="E58" s="13" t="s">
        <v>209</v>
      </c>
      <c r="F58" s="34">
        <v>68</v>
      </c>
    </row>
    <row r="59" spans="1:6" x14ac:dyDescent="0.25">
      <c r="A59" s="13" t="s">
        <v>217</v>
      </c>
      <c r="B59" s="13" t="s">
        <v>216</v>
      </c>
      <c r="C59" s="13" t="s">
        <v>215</v>
      </c>
      <c r="D59" s="13" t="s">
        <v>224</v>
      </c>
      <c r="E59" s="13" t="s">
        <v>222</v>
      </c>
      <c r="F59" s="34">
        <v>93.4</v>
      </c>
    </row>
    <row r="60" spans="1:6" x14ac:dyDescent="0.25">
      <c r="A60" s="13" t="s">
        <v>217</v>
      </c>
      <c r="B60" s="13" t="s">
        <v>216</v>
      </c>
      <c r="C60" s="13" t="s">
        <v>215</v>
      </c>
      <c r="D60" s="13" t="s">
        <v>224</v>
      </c>
      <c r="E60" s="13" t="s">
        <v>221</v>
      </c>
      <c r="F60" s="34">
        <v>93.9</v>
      </c>
    </row>
    <row r="61" spans="1:6" x14ac:dyDescent="0.25">
      <c r="A61" s="13" t="s">
        <v>217</v>
      </c>
      <c r="B61" s="13" t="s">
        <v>216</v>
      </c>
      <c r="C61" s="13" t="s">
        <v>215</v>
      </c>
      <c r="D61" s="13" t="s">
        <v>224</v>
      </c>
      <c r="E61" s="13" t="s">
        <v>220</v>
      </c>
      <c r="F61" s="34">
        <v>94.7</v>
      </c>
    </row>
    <row r="62" spans="1:6" x14ac:dyDescent="0.25">
      <c r="A62" s="13" t="s">
        <v>217</v>
      </c>
      <c r="B62" s="13" t="s">
        <v>216</v>
      </c>
      <c r="C62" s="13" t="s">
        <v>215</v>
      </c>
      <c r="D62" s="13" t="s">
        <v>224</v>
      </c>
      <c r="E62" s="13" t="s">
        <v>219</v>
      </c>
      <c r="F62" s="34">
        <v>93.3</v>
      </c>
    </row>
    <row r="63" spans="1:6" x14ac:dyDescent="0.25">
      <c r="A63" s="13" t="s">
        <v>217</v>
      </c>
      <c r="B63" s="13" t="s">
        <v>216</v>
      </c>
      <c r="C63" s="13" t="s">
        <v>215</v>
      </c>
      <c r="D63" s="13" t="s">
        <v>224</v>
      </c>
      <c r="E63" s="13" t="s">
        <v>218</v>
      </c>
      <c r="F63" s="34">
        <v>93.4</v>
      </c>
    </row>
    <row r="64" spans="1:6" x14ac:dyDescent="0.25">
      <c r="A64" s="13" t="s">
        <v>217</v>
      </c>
      <c r="B64" s="13" t="s">
        <v>216</v>
      </c>
      <c r="C64" s="13" t="s">
        <v>215</v>
      </c>
      <c r="D64" s="13" t="s">
        <v>224</v>
      </c>
      <c r="E64" s="13" t="s">
        <v>209</v>
      </c>
      <c r="F64" s="34">
        <v>92.9</v>
      </c>
    </row>
    <row r="65" spans="1:6" x14ac:dyDescent="0.25">
      <c r="A65" s="13" t="s">
        <v>217</v>
      </c>
      <c r="B65" s="13" t="s">
        <v>216</v>
      </c>
      <c r="C65" s="13" t="s">
        <v>215</v>
      </c>
      <c r="D65" s="13" t="s">
        <v>223</v>
      </c>
      <c r="E65" s="13" t="s">
        <v>222</v>
      </c>
      <c r="F65" s="34">
        <v>50.3</v>
      </c>
    </row>
    <row r="66" spans="1:6" x14ac:dyDescent="0.25">
      <c r="A66" s="13" t="s">
        <v>217</v>
      </c>
      <c r="B66" s="13" t="s">
        <v>216</v>
      </c>
      <c r="C66" s="13" t="s">
        <v>215</v>
      </c>
      <c r="D66" s="13" t="s">
        <v>223</v>
      </c>
      <c r="E66" s="13" t="s">
        <v>221</v>
      </c>
      <c r="F66" s="34">
        <v>53.2</v>
      </c>
    </row>
    <row r="67" spans="1:6" x14ac:dyDescent="0.25">
      <c r="A67" s="13" t="s">
        <v>217</v>
      </c>
      <c r="B67" s="13" t="s">
        <v>216</v>
      </c>
      <c r="C67" s="13" t="s">
        <v>215</v>
      </c>
      <c r="D67" s="13" t="s">
        <v>223</v>
      </c>
      <c r="E67" s="13" t="s">
        <v>220</v>
      </c>
      <c r="F67" s="34">
        <v>57.3</v>
      </c>
    </row>
    <row r="68" spans="1:6" x14ac:dyDescent="0.25">
      <c r="A68" s="13" t="s">
        <v>217</v>
      </c>
      <c r="B68" s="13" t="s">
        <v>216</v>
      </c>
      <c r="C68" s="13" t="s">
        <v>215</v>
      </c>
      <c r="D68" s="13" t="s">
        <v>223</v>
      </c>
      <c r="E68" s="13" t="s">
        <v>219</v>
      </c>
      <c r="F68" s="34">
        <v>57.4</v>
      </c>
    </row>
    <row r="69" spans="1:6" x14ac:dyDescent="0.25">
      <c r="A69" s="13" t="s">
        <v>217</v>
      </c>
      <c r="B69" s="13" t="s">
        <v>216</v>
      </c>
      <c r="C69" s="13" t="s">
        <v>215</v>
      </c>
      <c r="D69" s="13" t="s">
        <v>223</v>
      </c>
      <c r="E69" s="13" t="s">
        <v>218</v>
      </c>
      <c r="F69" s="34">
        <v>57</v>
      </c>
    </row>
    <row r="70" spans="1:6" x14ac:dyDescent="0.25">
      <c r="A70" s="13" t="s">
        <v>217</v>
      </c>
      <c r="B70" s="13" t="s">
        <v>216</v>
      </c>
      <c r="C70" s="13" t="s">
        <v>215</v>
      </c>
      <c r="D70" s="13" t="s">
        <v>223</v>
      </c>
      <c r="E70" s="13" t="s">
        <v>209</v>
      </c>
      <c r="F70" s="34">
        <v>58.8</v>
      </c>
    </row>
    <row r="71" spans="1:6" x14ac:dyDescent="0.25">
      <c r="A71" s="13" t="s">
        <v>217</v>
      </c>
      <c r="B71" s="13" t="s">
        <v>216</v>
      </c>
      <c r="C71" s="13" t="s">
        <v>215</v>
      </c>
      <c r="D71" s="13" t="s">
        <v>214</v>
      </c>
      <c r="E71" s="13" t="s">
        <v>222</v>
      </c>
      <c r="F71" s="34">
        <v>45.7</v>
      </c>
    </row>
    <row r="72" spans="1:6" x14ac:dyDescent="0.25">
      <c r="A72" s="13" t="s">
        <v>217</v>
      </c>
      <c r="B72" s="13" t="s">
        <v>216</v>
      </c>
      <c r="C72" s="13" t="s">
        <v>215</v>
      </c>
      <c r="D72" s="13" t="s">
        <v>214</v>
      </c>
      <c r="E72" s="13" t="s">
        <v>221</v>
      </c>
      <c r="F72" s="34">
        <v>48.5</v>
      </c>
    </row>
    <row r="73" spans="1:6" x14ac:dyDescent="0.25">
      <c r="A73" s="13" t="s">
        <v>217</v>
      </c>
      <c r="B73" s="13" t="s">
        <v>216</v>
      </c>
      <c r="C73" s="13" t="s">
        <v>215</v>
      </c>
      <c r="D73" s="13" t="s">
        <v>214</v>
      </c>
      <c r="E73" s="13" t="s">
        <v>220</v>
      </c>
      <c r="F73" s="34">
        <v>51.1</v>
      </c>
    </row>
    <row r="74" spans="1:6" x14ac:dyDescent="0.25">
      <c r="A74" s="13" t="s">
        <v>217</v>
      </c>
      <c r="B74" s="13" t="s">
        <v>216</v>
      </c>
      <c r="C74" s="13" t="s">
        <v>215</v>
      </c>
      <c r="D74" s="13" t="s">
        <v>214</v>
      </c>
      <c r="E74" s="13" t="s">
        <v>219</v>
      </c>
      <c r="F74" s="34">
        <v>53</v>
      </c>
    </row>
    <row r="75" spans="1:6" x14ac:dyDescent="0.25">
      <c r="A75" s="13" t="s">
        <v>217</v>
      </c>
      <c r="B75" s="13" t="s">
        <v>216</v>
      </c>
      <c r="C75" s="13" t="s">
        <v>215</v>
      </c>
      <c r="D75" s="13" t="s">
        <v>214</v>
      </c>
      <c r="E75" s="13" t="s">
        <v>218</v>
      </c>
      <c r="F75" s="34">
        <v>59.7</v>
      </c>
    </row>
    <row r="76" spans="1:6" x14ac:dyDescent="0.25">
      <c r="A76" s="13" t="s">
        <v>217</v>
      </c>
      <c r="B76" s="13" t="s">
        <v>216</v>
      </c>
      <c r="C76" s="13" t="s">
        <v>215</v>
      </c>
      <c r="D76" s="13" t="s">
        <v>214</v>
      </c>
      <c r="E76" s="13" t="s">
        <v>209</v>
      </c>
      <c r="F76" s="34">
        <v>64.3</v>
      </c>
    </row>
  </sheetData>
  <mergeCells count="2">
    <mergeCell ref="A1:D1"/>
    <mergeCell ref="A2:D2"/>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5:D23"/>
  <sheetViews>
    <sheetView workbookViewId="0"/>
  </sheetViews>
  <sheetFormatPr defaultRowHeight="15" x14ac:dyDescent="0.25"/>
  <sheetData>
    <row r="5" spans="1:4" ht="23.25" x14ac:dyDescent="0.25">
      <c r="A5" s="3" t="s">
        <v>101</v>
      </c>
    </row>
    <row r="6" spans="1:4" x14ac:dyDescent="0.25">
      <c r="A6" s="2" t="s">
        <v>72</v>
      </c>
    </row>
    <row r="7" spans="1:4" x14ac:dyDescent="0.25">
      <c r="A7" s="2"/>
    </row>
    <row r="8" spans="1:4" ht="23.25" x14ac:dyDescent="0.35">
      <c r="A8" s="4" t="s">
        <v>235</v>
      </c>
    </row>
    <row r="9" spans="1:4" x14ac:dyDescent="0.25">
      <c r="A9" s="2"/>
    </row>
    <row r="10" spans="1:4" x14ac:dyDescent="0.25">
      <c r="A10" s="6" t="s">
        <v>234</v>
      </c>
    </row>
    <row r="12" spans="1:4" x14ac:dyDescent="0.25">
      <c r="A12" s="2" t="s">
        <v>233</v>
      </c>
    </row>
    <row r="13" spans="1:4" x14ac:dyDescent="0.25">
      <c r="A13" s="5" t="s">
        <v>232</v>
      </c>
    </row>
    <row r="14" spans="1:4" x14ac:dyDescent="0.25">
      <c r="A14" s="5"/>
    </row>
    <row r="15" spans="1:4" ht="18" x14ac:dyDescent="0.25">
      <c r="A15" s="6" t="s">
        <v>231</v>
      </c>
      <c r="C15" s="26"/>
      <c r="D15" s="26"/>
    </row>
    <row r="17" spans="1:1" x14ac:dyDescent="0.25">
      <c r="A17" s="2" t="s">
        <v>230</v>
      </c>
    </row>
    <row r="18" spans="1:1" x14ac:dyDescent="0.25">
      <c r="A18" s="5" t="s">
        <v>229</v>
      </c>
    </row>
    <row r="19" spans="1:1" x14ac:dyDescent="0.25">
      <c r="A19" s="5"/>
    </row>
    <row r="20" spans="1:1" x14ac:dyDescent="0.25">
      <c r="A20" s="6" t="s">
        <v>228</v>
      </c>
    </row>
    <row r="22" spans="1:1" x14ac:dyDescent="0.25">
      <c r="A22" s="2" t="s">
        <v>227</v>
      </c>
    </row>
    <row r="23" spans="1:1" x14ac:dyDescent="0.25">
      <c r="A23" s="5" t="s">
        <v>226</v>
      </c>
    </row>
  </sheetData>
  <hyperlinks>
    <hyperlink ref="A13" location="'Preventative strategies Int 1'!A1" display="Preventative strategies interactive 1"/>
    <hyperlink ref="A18" location="'Preventative strategies Int 2'!A1" display="Preventative strategies interactive 2"/>
    <hyperlink ref="A23" location="'Preventative strategies Int 3'!A1" display="Preventative strategies interactive 3"/>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101"/>
  <sheetViews>
    <sheetView workbookViewId="0">
      <selection sqref="A1:D1"/>
    </sheetView>
  </sheetViews>
  <sheetFormatPr defaultRowHeight="15" x14ac:dyDescent="0.25"/>
  <cols>
    <col min="1" max="1" width="34.28515625" bestFit="1" customWidth="1"/>
    <col min="2" max="2" width="23.28515625" bestFit="1" customWidth="1"/>
    <col min="3" max="3" width="17.85546875" bestFit="1" customWidth="1"/>
    <col min="4" max="4" width="20.28515625" bestFit="1" customWidth="1"/>
    <col min="5" max="5" width="10" bestFit="1" customWidth="1"/>
  </cols>
  <sheetData>
    <row r="1" spans="1:6" ht="30" customHeight="1" x14ac:dyDescent="0.25">
      <c r="A1" s="130" t="s">
        <v>237</v>
      </c>
      <c r="B1" s="130"/>
      <c r="C1" s="130"/>
      <c r="D1" s="130"/>
    </row>
    <row r="2" spans="1:6" ht="18" customHeight="1" x14ac:dyDescent="0.25">
      <c r="A2" s="130" t="s">
        <v>75</v>
      </c>
      <c r="B2" s="130"/>
      <c r="C2" s="130"/>
      <c r="D2" s="130"/>
    </row>
    <row r="3" spans="1:6" ht="15" customHeight="1" x14ac:dyDescent="0.25"/>
    <row r="4" spans="1:6" x14ac:dyDescent="0.25">
      <c r="A4" s="13" t="s">
        <v>236</v>
      </c>
      <c r="B4" t="s">
        <v>120</v>
      </c>
      <c r="C4" t="s">
        <v>30</v>
      </c>
      <c r="D4" t="s">
        <v>30</v>
      </c>
      <c r="E4" t="s">
        <v>13</v>
      </c>
      <c r="F4">
        <v>68.400000000000006</v>
      </c>
    </row>
    <row r="5" spans="1:6" x14ac:dyDescent="0.25">
      <c r="A5" s="13" t="s">
        <v>236</v>
      </c>
      <c r="B5" t="s">
        <v>120</v>
      </c>
      <c r="C5" t="s">
        <v>30</v>
      </c>
      <c r="D5" t="s">
        <v>30</v>
      </c>
      <c r="E5" t="s">
        <v>14</v>
      </c>
      <c r="F5">
        <v>68.599999999999994</v>
      </c>
    </row>
    <row r="6" spans="1:6" x14ac:dyDescent="0.25">
      <c r="A6" s="13" t="s">
        <v>236</v>
      </c>
      <c r="B6" t="s">
        <v>120</v>
      </c>
      <c r="C6" t="s">
        <v>30</v>
      </c>
      <c r="D6" t="s">
        <v>30</v>
      </c>
      <c r="E6" t="s">
        <v>122</v>
      </c>
      <c r="F6">
        <v>67.8</v>
      </c>
    </row>
    <row r="7" spans="1:6" x14ac:dyDescent="0.25">
      <c r="A7" s="13" t="s">
        <v>236</v>
      </c>
      <c r="B7" t="s">
        <v>120</v>
      </c>
      <c r="C7" t="s">
        <v>30</v>
      </c>
      <c r="D7" t="s">
        <v>30</v>
      </c>
      <c r="E7" t="s">
        <v>119</v>
      </c>
      <c r="F7">
        <v>71.3</v>
      </c>
    </row>
    <row r="8" spans="1:6" x14ac:dyDescent="0.25">
      <c r="A8" s="13" t="s">
        <v>236</v>
      </c>
      <c r="B8" t="s">
        <v>120</v>
      </c>
      <c r="C8" t="s">
        <v>5</v>
      </c>
      <c r="D8" t="s">
        <v>7</v>
      </c>
      <c r="E8" t="s">
        <v>124</v>
      </c>
      <c r="F8">
        <v>66</v>
      </c>
    </row>
    <row r="9" spans="1:6" x14ac:dyDescent="0.25">
      <c r="A9" s="13" t="s">
        <v>236</v>
      </c>
      <c r="B9" t="s">
        <v>120</v>
      </c>
      <c r="C9" t="s">
        <v>5</v>
      </c>
      <c r="D9" t="s">
        <v>11</v>
      </c>
      <c r="E9" t="s">
        <v>124</v>
      </c>
      <c r="F9">
        <v>71.099999999999994</v>
      </c>
    </row>
    <row r="10" spans="1:6" x14ac:dyDescent="0.25">
      <c r="A10" s="13" t="s">
        <v>236</v>
      </c>
      <c r="B10" t="s">
        <v>120</v>
      </c>
      <c r="C10" t="s">
        <v>5</v>
      </c>
      <c r="D10" t="s">
        <v>7</v>
      </c>
      <c r="E10" t="s">
        <v>12</v>
      </c>
      <c r="F10">
        <v>65.400000000000006</v>
      </c>
    </row>
    <row r="11" spans="1:6" x14ac:dyDescent="0.25">
      <c r="A11" s="13" t="s">
        <v>236</v>
      </c>
      <c r="B11" t="s">
        <v>120</v>
      </c>
      <c r="C11" t="s">
        <v>5</v>
      </c>
      <c r="D11" t="s">
        <v>11</v>
      </c>
      <c r="E11" t="s">
        <v>12</v>
      </c>
      <c r="F11">
        <v>67.400000000000006</v>
      </c>
    </row>
    <row r="12" spans="1:6" x14ac:dyDescent="0.25">
      <c r="A12" s="13" t="s">
        <v>236</v>
      </c>
      <c r="B12" t="s">
        <v>120</v>
      </c>
      <c r="C12" t="s">
        <v>5</v>
      </c>
      <c r="D12" t="s">
        <v>7</v>
      </c>
      <c r="E12" t="s">
        <v>13</v>
      </c>
      <c r="F12">
        <v>66</v>
      </c>
    </row>
    <row r="13" spans="1:6" x14ac:dyDescent="0.25">
      <c r="A13" s="13" t="s">
        <v>236</v>
      </c>
      <c r="B13" t="s">
        <v>120</v>
      </c>
      <c r="C13" t="s">
        <v>5</v>
      </c>
      <c r="D13" t="s">
        <v>11</v>
      </c>
      <c r="E13" t="s">
        <v>13</v>
      </c>
      <c r="F13">
        <v>71.099999999999994</v>
      </c>
    </row>
    <row r="14" spans="1:6" x14ac:dyDescent="0.25">
      <c r="A14" s="13" t="s">
        <v>236</v>
      </c>
      <c r="B14" t="s">
        <v>120</v>
      </c>
      <c r="C14" t="s">
        <v>5</v>
      </c>
      <c r="D14" t="s">
        <v>7</v>
      </c>
      <c r="E14" t="s">
        <v>14</v>
      </c>
      <c r="F14">
        <v>67.900000000000006</v>
      </c>
    </row>
    <row r="15" spans="1:6" x14ac:dyDescent="0.25">
      <c r="A15" s="13" t="s">
        <v>236</v>
      </c>
      <c r="B15" t="s">
        <v>120</v>
      </c>
      <c r="C15" t="s">
        <v>5</v>
      </c>
      <c r="D15" t="s">
        <v>11</v>
      </c>
      <c r="E15" t="s">
        <v>14</v>
      </c>
      <c r="F15">
        <v>69.3</v>
      </c>
    </row>
    <row r="16" spans="1:6" x14ac:dyDescent="0.25">
      <c r="A16" s="13" t="s">
        <v>236</v>
      </c>
      <c r="B16" t="s">
        <v>120</v>
      </c>
      <c r="C16" t="s">
        <v>5</v>
      </c>
      <c r="D16" t="s">
        <v>7</v>
      </c>
      <c r="E16" t="s">
        <v>122</v>
      </c>
      <c r="F16">
        <v>65.8</v>
      </c>
    </row>
    <row r="17" spans="1:6" x14ac:dyDescent="0.25">
      <c r="A17" s="13" t="s">
        <v>236</v>
      </c>
      <c r="B17" t="s">
        <v>120</v>
      </c>
      <c r="C17" t="s">
        <v>5</v>
      </c>
      <c r="D17" t="s">
        <v>11</v>
      </c>
      <c r="E17" t="s">
        <v>122</v>
      </c>
      <c r="F17">
        <v>69.900000000000006</v>
      </c>
    </row>
    <row r="18" spans="1:6" x14ac:dyDescent="0.25">
      <c r="A18" s="13" t="s">
        <v>236</v>
      </c>
      <c r="B18" t="s">
        <v>120</v>
      </c>
      <c r="C18" t="s">
        <v>5</v>
      </c>
      <c r="D18" t="s">
        <v>7</v>
      </c>
      <c r="E18" t="s">
        <v>119</v>
      </c>
      <c r="F18">
        <v>64.8</v>
      </c>
    </row>
    <row r="19" spans="1:6" x14ac:dyDescent="0.25">
      <c r="A19" s="13" t="s">
        <v>236</v>
      </c>
      <c r="B19" t="s">
        <v>120</v>
      </c>
      <c r="C19" t="s">
        <v>5</v>
      </c>
      <c r="D19" t="s">
        <v>11</v>
      </c>
      <c r="E19" t="s">
        <v>119</v>
      </c>
      <c r="F19">
        <v>77.8</v>
      </c>
    </row>
    <row r="20" spans="1:6" x14ac:dyDescent="0.25">
      <c r="A20" s="13" t="s">
        <v>236</v>
      </c>
      <c r="B20" t="s">
        <v>120</v>
      </c>
      <c r="C20" t="s">
        <v>128</v>
      </c>
      <c r="D20" t="s">
        <v>16</v>
      </c>
      <c r="E20" t="s">
        <v>124</v>
      </c>
      <c r="F20">
        <v>69.5</v>
      </c>
    </row>
    <row r="21" spans="1:6" x14ac:dyDescent="0.25">
      <c r="A21" s="13" t="s">
        <v>236</v>
      </c>
      <c r="B21" t="s">
        <v>120</v>
      </c>
      <c r="C21" t="s">
        <v>128</v>
      </c>
      <c r="D21" t="s">
        <v>17</v>
      </c>
      <c r="E21" t="s">
        <v>124</v>
      </c>
      <c r="F21">
        <v>53.5</v>
      </c>
    </row>
    <row r="22" spans="1:6" x14ac:dyDescent="0.25">
      <c r="A22" s="13" t="s">
        <v>236</v>
      </c>
      <c r="B22" t="s">
        <v>120</v>
      </c>
      <c r="C22" t="s">
        <v>128</v>
      </c>
      <c r="D22" t="s">
        <v>16</v>
      </c>
      <c r="E22" t="s">
        <v>12</v>
      </c>
      <c r="F22">
        <v>67.2</v>
      </c>
    </row>
    <row r="23" spans="1:6" x14ac:dyDescent="0.25">
      <c r="A23" s="13" t="s">
        <v>236</v>
      </c>
      <c r="B23" t="s">
        <v>120</v>
      </c>
      <c r="C23" t="s">
        <v>128</v>
      </c>
      <c r="D23" t="s">
        <v>17</v>
      </c>
      <c r="E23" t="s">
        <v>12</v>
      </c>
      <c r="F23">
        <v>59.2</v>
      </c>
    </row>
    <row r="24" spans="1:6" x14ac:dyDescent="0.25">
      <c r="A24" s="13" t="s">
        <v>236</v>
      </c>
      <c r="B24" t="s">
        <v>120</v>
      </c>
      <c r="C24" t="s">
        <v>128</v>
      </c>
      <c r="D24" t="s">
        <v>16</v>
      </c>
      <c r="E24" t="s">
        <v>13</v>
      </c>
      <c r="F24">
        <v>69.7</v>
      </c>
    </row>
    <row r="25" spans="1:6" x14ac:dyDescent="0.25">
      <c r="A25" s="13" t="s">
        <v>236</v>
      </c>
      <c r="B25" t="s">
        <v>120</v>
      </c>
      <c r="C25" t="s">
        <v>128</v>
      </c>
      <c r="D25" t="s">
        <v>17</v>
      </c>
      <c r="E25" t="s">
        <v>13</v>
      </c>
      <c r="F25">
        <v>48.5</v>
      </c>
    </row>
    <row r="26" spans="1:6" x14ac:dyDescent="0.25">
      <c r="A26" s="13" t="s">
        <v>236</v>
      </c>
      <c r="B26" t="s">
        <v>120</v>
      </c>
      <c r="C26" t="s">
        <v>128</v>
      </c>
      <c r="D26" t="s">
        <v>16</v>
      </c>
      <c r="E26" t="s">
        <v>14</v>
      </c>
      <c r="F26">
        <v>69.8</v>
      </c>
    </row>
    <row r="27" spans="1:6" x14ac:dyDescent="0.25">
      <c r="A27" s="13" t="s">
        <v>236</v>
      </c>
      <c r="B27" t="s">
        <v>120</v>
      </c>
      <c r="C27" t="s">
        <v>128</v>
      </c>
      <c r="D27" t="s">
        <v>17</v>
      </c>
      <c r="E27" t="s">
        <v>14</v>
      </c>
      <c r="F27">
        <v>52.1</v>
      </c>
    </row>
    <row r="28" spans="1:6" x14ac:dyDescent="0.25">
      <c r="A28" s="13" t="s">
        <v>236</v>
      </c>
      <c r="B28" t="s">
        <v>120</v>
      </c>
      <c r="C28" t="s">
        <v>128</v>
      </c>
      <c r="D28" t="s">
        <v>16</v>
      </c>
      <c r="E28" t="s">
        <v>122</v>
      </c>
      <c r="F28">
        <v>69.3</v>
      </c>
    </row>
    <row r="29" spans="1:6" x14ac:dyDescent="0.25">
      <c r="A29" s="13" t="s">
        <v>236</v>
      </c>
      <c r="B29" t="s">
        <v>120</v>
      </c>
      <c r="C29" t="s">
        <v>128</v>
      </c>
      <c r="D29" t="s">
        <v>17</v>
      </c>
      <c r="E29" t="s">
        <v>122</v>
      </c>
      <c r="F29">
        <v>44.8</v>
      </c>
    </row>
    <row r="30" spans="1:6" x14ac:dyDescent="0.25">
      <c r="A30" s="13" t="s">
        <v>236</v>
      </c>
      <c r="B30" t="s">
        <v>120</v>
      </c>
      <c r="C30" t="s">
        <v>128</v>
      </c>
      <c r="D30" t="s">
        <v>16</v>
      </c>
      <c r="E30" t="s">
        <v>119</v>
      </c>
      <c r="F30">
        <v>71.400000000000006</v>
      </c>
    </row>
    <row r="31" spans="1:6" x14ac:dyDescent="0.25">
      <c r="A31" s="13" t="s">
        <v>236</v>
      </c>
      <c r="B31" t="s">
        <v>120</v>
      </c>
      <c r="C31" t="s">
        <v>128</v>
      </c>
      <c r="D31" t="s">
        <v>17</v>
      </c>
      <c r="E31" t="s">
        <v>119</v>
      </c>
      <c r="F31">
        <v>66.7</v>
      </c>
    </row>
    <row r="32" spans="1:6" x14ac:dyDescent="0.25">
      <c r="A32" s="13" t="s">
        <v>236</v>
      </c>
      <c r="B32" t="s">
        <v>120</v>
      </c>
      <c r="C32" t="s">
        <v>18</v>
      </c>
      <c r="D32" t="s">
        <v>19</v>
      </c>
      <c r="E32" t="s">
        <v>124</v>
      </c>
      <c r="F32">
        <v>58.7</v>
      </c>
    </row>
    <row r="33" spans="1:6" x14ac:dyDescent="0.25">
      <c r="A33" s="13" t="s">
        <v>236</v>
      </c>
      <c r="B33" t="s">
        <v>120</v>
      </c>
      <c r="C33" t="s">
        <v>18</v>
      </c>
      <c r="D33" t="s">
        <v>20</v>
      </c>
      <c r="E33" t="s">
        <v>124</v>
      </c>
      <c r="F33">
        <v>69.599999999999994</v>
      </c>
    </row>
    <row r="34" spans="1:6" x14ac:dyDescent="0.25">
      <c r="A34" s="13" t="s">
        <v>236</v>
      </c>
      <c r="B34" t="s">
        <v>120</v>
      </c>
      <c r="C34" t="s">
        <v>18</v>
      </c>
      <c r="D34" t="s">
        <v>21</v>
      </c>
      <c r="E34" t="s">
        <v>124</v>
      </c>
      <c r="F34">
        <v>78</v>
      </c>
    </row>
    <row r="35" spans="1:6" x14ac:dyDescent="0.25">
      <c r="A35" s="13" t="s">
        <v>236</v>
      </c>
      <c r="B35" t="s">
        <v>120</v>
      </c>
      <c r="C35" t="s">
        <v>18</v>
      </c>
      <c r="D35" t="s">
        <v>19</v>
      </c>
      <c r="E35" t="s">
        <v>12</v>
      </c>
      <c r="F35">
        <v>58.1</v>
      </c>
    </row>
    <row r="36" spans="1:6" x14ac:dyDescent="0.25">
      <c r="A36" s="13" t="s">
        <v>236</v>
      </c>
      <c r="B36" t="s">
        <v>120</v>
      </c>
      <c r="C36" t="s">
        <v>18</v>
      </c>
      <c r="D36" t="s">
        <v>20</v>
      </c>
      <c r="E36" t="s">
        <v>12</v>
      </c>
      <c r="F36">
        <v>69.3</v>
      </c>
    </row>
    <row r="37" spans="1:6" x14ac:dyDescent="0.25">
      <c r="A37" s="13" t="s">
        <v>236</v>
      </c>
      <c r="B37" t="s">
        <v>120</v>
      </c>
      <c r="C37" t="s">
        <v>18</v>
      </c>
      <c r="D37" t="s">
        <v>21</v>
      </c>
      <c r="E37" t="s">
        <v>12</v>
      </c>
      <c r="F37">
        <v>73.7</v>
      </c>
    </row>
    <row r="38" spans="1:6" x14ac:dyDescent="0.25">
      <c r="A38" s="13" t="s">
        <v>236</v>
      </c>
      <c r="B38" t="s">
        <v>120</v>
      </c>
      <c r="C38" t="s">
        <v>18</v>
      </c>
      <c r="D38" t="s">
        <v>19</v>
      </c>
      <c r="E38" t="s">
        <v>13</v>
      </c>
      <c r="F38">
        <v>60.2</v>
      </c>
    </row>
    <row r="39" spans="1:6" x14ac:dyDescent="0.25">
      <c r="A39" s="13" t="s">
        <v>236</v>
      </c>
      <c r="B39" t="s">
        <v>120</v>
      </c>
      <c r="C39" t="s">
        <v>18</v>
      </c>
      <c r="D39" t="s">
        <v>20</v>
      </c>
      <c r="E39" t="s">
        <v>13</v>
      </c>
      <c r="F39">
        <v>68.099999999999994</v>
      </c>
    </row>
    <row r="40" spans="1:6" x14ac:dyDescent="0.25">
      <c r="A40" s="13" t="s">
        <v>236</v>
      </c>
      <c r="B40" t="s">
        <v>120</v>
      </c>
      <c r="C40" t="s">
        <v>18</v>
      </c>
      <c r="D40" t="s">
        <v>21</v>
      </c>
      <c r="E40" t="s">
        <v>13</v>
      </c>
      <c r="F40">
        <v>77.599999999999994</v>
      </c>
    </row>
    <row r="41" spans="1:6" x14ac:dyDescent="0.25">
      <c r="A41" s="13" t="s">
        <v>236</v>
      </c>
      <c r="B41" t="s">
        <v>120</v>
      </c>
      <c r="C41" t="s">
        <v>18</v>
      </c>
      <c r="D41" t="s">
        <v>19</v>
      </c>
      <c r="E41" t="s">
        <v>14</v>
      </c>
      <c r="F41">
        <v>56.3</v>
      </c>
    </row>
    <row r="42" spans="1:6" x14ac:dyDescent="0.25">
      <c r="A42" s="13" t="s">
        <v>236</v>
      </c>
      <c r="B42" t="s">
        <v>120</v>
      </c>
      <c r="C42" t="s">
        <v>18</v>
      </c>
      <c r="D42" t="s">
        <v>20</v>
      </c>
      <c r="E42" t="s">
        <v>14</v>
      </c>
      <c r="F42">
        <v>70.400000000000006</v>
      </c>
    </row>
    <row r="43" spans="1:6" x14ac:dyDescent="0.25">
      <c r="A43" s="13" t="s">
        <v>236</v>
      </c>
      <c r="B43" t="s">
        <v>120</v>
      </c>
      <c r="C43" t="s">
        <v>18</v>
      </c>
      <c r="D43" t="s">
        <v>21</v>
      </c>
      <c r="E43" t="s">
        <v>14</v>
      </c>
      <c r="F43">
        <v>79.7</v>
      </c>
    </row>
    <row r="44" spans="1:6" x14ac:dyDescent="0.25">
      <c r="A44" s="13" t="s">
        <v>236</v>
      </c>
      <c r="B44" t="s">
        <v>120</v>
      </c>
      <c r="C44" t="s">
        <v>18</v>
      </c>
      <c r="D44" t="s">
        <v>19</v>
      </c>
      <c r="E44" t="s">
        <v>122</v>
      </c>
      <c r="F44">
        <v>56.5</v>
      </c>
    </row>
    <row r="45" spans="1:6" x14ac:dyDescent="0.25">
      <c r="A45" s="13" t="s">
        <v>236</v>
      </c>
      <c r="B45" t="s">
        <v>120</v>
      </c>
      <c r="C45" t="s">
        <v>18</v>
      </c>
      <c r="D45" t="s">
        <v>20</v>
      </c>
      <c r="E45" t="s">
        <v>122</v>
      </c>
      <c r="F45">
        <v>71.099999999999994</v>
      </c>
    </row>
    <row r="46" spans="1:6" x14ac:dyDescent="0.25">
      <c r="A46" s="13" t="s">
        <v>236</v>
      </c>
      <c r="B46" t="s">
        <v>120</v>
      </c>
      <c r="C46" t="s">
        <v>18</v>
      </c>
      <c r="D46" t="s">
        <v>21</v>
      </c>
      <c r="E46" t="s">
        <v>122</v>
      </c>
      <c r="F46">
        <v>77.400000000000006</v>
      </c>
    </row>
    <row r="47" spans="1:6" x14ac:dyDescent="0.25">
      <c r="A47" s="13" t="s">
        <v>236</v>
      </c>
      <c r="B47" t="s">
        <v>120</v>
      </c>
      <c r="C47" t="s">
        <v>18</v>
      </c>
      <c r="D47" t="s">
        <v>19</v>
      </c>
      <c r="E47" t="s">
        <v>119</v>
      </c>
      <c r="F47">
        <v>62.6</v>
      </c>
    </row>
    <row r="48" spans="1:6" x14ac:dyDescent="0.25">
      <c r="A48" s="13" t="s">
        <v>236</v>
      </c>
      <c r="B48" t="s">
        <v>120</v>
      </c>
      <c r="C48" t="s">
        <v>18</v>
      </c>
      <c r="D48" t="s">
        <v>20</v>
      </c>
      <c r="E48" t="s">
        <v>119</v>
      </c>
      <c r="F48">
        <v>69</v>
      </c>
    </row>
    <row r="49" spans="1:6" x14ac:dyDescent="0.25">
      <c r="A49" s="13" t="s">
        <v>236</v>
      </c>
      <c r="B49" t="s">
        <v>120</v>
      </c>
      <c r="C49" t="s">
        <v>18</v>
      </c>
      <c r="D49" t="s">
        <v>21</v>
      </c>
      <c r="E49" t="s">
        <v>119</v>
      </c>
      <c r="F49">
        <v>82.3</v>
      </c>
    </row>
    <row r="50" spans="1:6" x14ac:dyDescent="0.25">
      <c r="A50" s="13" t="s">
        <v>236</v>
      </c>
      <c r="B50" t="s">
        <v>120</v>
      </c>
      <c r="C50" t="s">
        <v>22</v>
      </c>
      <c r="D50" t="s">
        <v>23</v>
      </c>
      <c r="E50" t="s">
        <v>124</v>
      </c>
      <c r="F50">
        <v>69</v>
      </c>
    </row>
    <row r="51" spans="1:6" x14ac:dyDescent="0.25">
      <c r="A51" s="13" t="s">
        <v>236</v>
      </c>
      <c r="B51" t="s">
        <v>120</v>
      </c>
      <c r="C51" t="s">
        <v>22</v>
      </c>
      <c r="D51" t="s">
        <v>24</v>
      </c>
      <c r="E51" t="s">
        <v>124</v>
      </c>
      <c r="F51">
        <v>67.3</v>
      </c>
    </row>
    <row r="52" spans="1:6" x14ac:dyDescent="0.25">
      <c r="A52" s="13" t="s">
        <v>236</v>
      </c>
      <c r="B52" t="s">
        <v>120</v>
      </c>
      <c r="C52" t="s">
        <v>22</v>
      </c>
      <c r="D52" t="s">
        <v>25</v>
      </c>
      <c r="E52" t="s">
        <v>124</v>
      </c>
      <c r="F52">
        <v>67.900000000000006</v>
      </c>
    </row>
    <row r="53" spans="1:6" x14ac:dyDescent="0.25">
      <c r="A53" s="13" t="s">
        <v>236</v>
      </c>
      <c r="B53" t="s">
        <v>120</v>
      </c>
      <c r="C53" t="s">
        <v>22</v>
      </c>
      <c r="D53" t="s">
        <v>26</v>
      </c>
      <c r="E53" t="s">
        <v>124</v>
      </c>
      <c r="F53">
        <v>67.900000000000006</v>
      </c>
    </row>
    <row r="54" spans="1:6" x14ac:dyDescent="0.25">
      <c r="A54" s="13" t="s">
        <v>236</v>
      </c>
      <c r="B54" t="s">
        <v>120</v>
      </c>
      <c r="C54" t="s">
        <v>22</v>
      </c>
      <c r="D54" t="s">
        <v>23</v>
      </c>
      <c r="E54" t="s">
        <v>12</v>
      </c>
      <c r="F54">
        <v>66.2</v>
      </c>
    </row>
    <row r="55" spans="1:6" x14ac:dyDescent="0.25">
      <c r="A55" s="13" t="s">
        <v>236</v>
      </c>
      <c r="B55" t="s">
        <v>120</v>
      </c>
      <c r="C55" t="s">
        <v>22</v>
      </c>
      <c r="D55" t="s">
        <v>24</v>
      </c>
      <c r="E55" t="s">
        <v>12</v>
      </c>
      <c r="F55">
        <v>67.400000000000006</v>
      </c>
    </row>
    <row r="56" spans="1:6" x14ac:dyDescent="0.25">
      <c r="A56" s="13" t="s">
        <v>236</v>
      </c>
      <c r="B56" t="s">
        <v>120</v>
      </c>
      <c r="C56" t="s">
        <v>22</v>
      </c>
      <c r="D56" t="s">
        <v>25</v>
      </c>
      <c r="E56" t="s">
        <v>12</v>
      </c>
      <c r="F56">
        <v>67.2</v>
      </c>
    </row>
    <row r="57" spans="1:6" x14ac:dyDescent="0.25">
      <c r="A57" s="13" t="s">
        <v>236</v>
      </c>
      <c r="B57" t="s">
        <v>120</v>
      </c>
      <c r="C57" t="s">
        <v>22</v>
      </c>
      <c r="D57" t="s">
        <v>26</v>
      </c>
      <c r="E57" t="s">
        <v>12</v>
      </c>
      <c r="F57">
        <v>62.1</v>
      </c>
    </row>
    <row r="58" spans="1:6" x14ac:dyDescent="0.25">
      <c r="A58" s="13" t="s">
        <v>236</v>
      </c>
      <c r="B58" t="s">
        <v>120</v>
      </c>
      <c r="C58" t="s">
        <v>22</v>
      </c>
      <c r="D58" t="s">
        <v>23</v>
      </c>
      <c r="E58" t="s">
        <v>13</v>
      </c>
      <c r="F58">
        <v>68.400000000000006</v>
      </c>
    </row>
    <row r="59" spans="1:6" x14ac:dyDescent="0.25">
      <c r="A59" s="13" t="s">
        <v>236</v>
      </c>
      <c r="B59" t="s">
        <v>120</v>
      </c>
      <c r="C59" t="s">
        <v>22</v>
      </c>
      <c r="D59" t="s">
        <v>24</v>
      </c>
      <c r="E59" t="s">
        <v>13</v>
      </c>
      <c r="F59">
        <v>69.7</v>
      </c>
    </row>
    <row r="60" spans="1:6" x14ac:dyDescent="0.25">
      <c r="A60" s="13" t="s">
        <v>236</v>
      </c>
      <c r="B60" t="s">
        <v>120</v>
      </c>
      <c r="C60" t="s">
        <v>22</v>
      </c>
      <c r="D60" t="s">
        <v>25</v>
      </c>
      <c r="E60" t="s">
        <v>13</v>
      </c>
      <c r="F60">
        <v>66.2</v>
      </c>
    </row>
    <row r="61" spans="1:6" x14ac:dyDescent="0.25">
      <c r="A61" s="13" t="s">
        <v>236</v>
      </c>
      <c r="B61" t="s">
        <v>120</v>
      </c>
      <c r="C61" t="s">
        <v>22</v>
      </c>
      <c r="D61" t="s">
        <v>26</v>
      </c>
      <c r="E61" t="s">
        <v>13</v>
      </c>
      <c r="F61">
        <v>69.2</v>
      </c>
    </row>
    <row r="62" spans="1:6" x14ac:dyDescent="0.25">
      <c r="A62" s="13" t="s">
        <v>236</v>
      </c>
      <c r="B62" t="s">
        <v>120</v>
      </c>
      <c r="C62" t="s">
        <v>22</v>
      </c>
      <c r="D62" t="s">
        <v>23</v>
      </c>
      <c r="E62" t="s">
        <v>14</v>
      </c>
      <c r="F62">
        <v>69</v>
      </c>
    </row>
    <row r="63" spans="1:6" x14ac:dyDescent="0.25">
      <c r="A63" s="13" t="s">
        <v>236</v>
      </c>
      <c r="B63" t="s">
        <v>120</v>
      </c>
      <c r="C63" t="s">
        <v>22</v>
      </c>
      <c r="D63" t="s">
        <v>24</v>
      </c>
      <c r="E63" t="s">
        <v>14</v>
      </c>
      <c r="F63">
        <v>65.7</v>
      </c>
    </row>
    <row r="64" spans="1:6" x14ac:dyDescent="0.25">
      <c r="A64" s="13" t="s">
        <v>236</v>
      </c>
      <c r="B64" t="s">
        <v>120</v>
      </c>
      <c r="C64" t="s">
        <v>22</v>
      </c>
      <c r="D64" t="s">
        <v>25</v>
      </c>
      <c r="E64" t="s">
        <v>14</v>
      </c>
      <c r="F64">
        <v>71.3</v>
      </c>
    </row>
    <row r="65" spans="1:6" x14ac:dyDescent="0.25">
      <c r="A65" s="13" t="s">
        <v>236</v>
      </c>
      <c r="B65" t="s">
        <v>120</v>
      </c>
      <c r="C65" t="s">
        <v>22</v>
      </c>
      <c r="D65" t="s">
        <v>26</v>
      </c>
      <c r="E65" t="s">
        <v>14</v>
      </c>
      <c r="F65">
        <v>71.3</v>
      </c>
    </row>
    <row r="66" spans="1:6" x14ac:dyDescent="0.25">
      <c r="A66" s="13" t="s">
        <v>236</v>
      </c>
      <c r="B66" t="s">
        <v>120</v>
      </c>
      <c r="C66" t="s">
        <v>22</v>
      </c>
      <c r="D66" t="s">
        <v>23</v>
      </c>
      <c r="E66" t="s">
        <v>122</v>
      </c>
      <c r="F66">
        <v>68.7</v>
      </c>
    </row>
    <row r="67" spans="1:6" x14ac:dyDescent="0.25">
      <c r="A67" s="13" t="s">
        <v>236</v>
      </c>
      <c r="B67" t="s">
        <v>120</v>
      </c>
      <c r="C67" t="s">
        <v>22</v>
      </c>
      <c r="D67" t="s">
        <v>24</v>
      </c>
      <c r="E67" t="s">
        <v>122</v>
      </c>
      <c r="F67">
        <v>65.5</v>
      </c>
    </row>
    <row r="68" spans="1:6" x14ac:dyDescent="0.25">
      <c r="A68" s="13" t="s">
        <v>236</v>
      </c>
      <c r="B68" t="s">
        <v>120</v>
      </c>
      <c r="C68" t="s">
        <v>22</v>
      </c>
      <c r="D68" t="s">
        <v>25</v>
      </c>
      <c r="E68" t="s">
        <v>122</v>
      </c>
      <c r="F68">
        <v>67.400000000000006</v>
      </c>
    </row>
    <row r="69" spans="1:6" x14ac:dyDescent="0.25">
      <c r="A69" s="13" t="s">
        <v>236</v>
      </c>
      <c r="B69" t="s">
        <v>120</v>
      </c>
      <c r="C69" t="s">
        <v>22</v>
      </c>
      <c r="D69" t="s">
        <v>26</v>
      </c>
      <c r="E69" t="s">
        <v>122</v>
      </c>
      <c r="F69">
        <v>63.7</v>
      </c>
    </row>
    <row r="70" spans="1:6" x14ac:dyDescent="0.25">
      <c r="A70" s="13" t="s">
        <v>236</v>
      </c>
      <c r="B70" t="s">
        <v>120</v>
      </c>
      <c r="C70" t="s">
        <v>22</v>
      </c>
      <c r="D70" t="s">
        <v>23</v>
      </c>
      <c r="E70" t="s">
        <v>119</v>
      </c>
      <c r="F70">
        <v>72.8</v>
      </c>
    </row>
    <row r="71" spans="1:6" x14ac:dyDescent="0.25">
      <c r="A71" s="13" t="s">
        <v>236</v>
      </c>
      <c r="B71" t="s">
        <v>120</v>
      </c>
      <c r="C71" t="s">
        <v>22</v>
      </c>
      <c r="D71" t="s">
        <v>24</v>
      </c>
      <c r="E71" t="s">
        <v>119</v>
      </c>
      <c r="F71">
        <v>68.099999999999994</v>
      </c>
    </row>
    <row r="72" spans="1:6" x14ac:dyDescent="0.25">
      <c r="A72" s="13" t="s">
        <v>236</v>
      </c>
      <c r="B72" t="s">
        <v>120</v>
      </c>
      <c r="C72" t="s">
        <v>22</v>
      </c>
      <c r="D72" t="s">
        <v>25</v>
      </c>
      <c r="E72" t="s">
        <v>119</v>
      </c>
      <c r="F72">
        <v>67.400000000000006</v>
      </c>
    </row>
    <row r="73" spans="1:6" x14ac:dyDescent="0.25">
      <c r="A73" s="13" t="s">
        <v>236</v>
      </c>
      <c r="B73" t="s">
        <v>120</v>
      </c>
      <c r="C73" t="s">
        <v>22</v>
      </c>
      <c r="D73" t="s">
        <v>26</v>
      </c>
      <c r="E73" t="s">
        <v>119</v>
      </c>
      <c r="F73">
        <v>72.7</v>
      </c>
    </row>
    <row r="74" spans="1:6" x14ac:dyDescent="0.25">
      <c r="A74" s="13" t="s">
        <v>236</v>
      </c>
      <c r="B74" t="s">
        <v>120</v>
      </c>
      <c r="C74" t="s">
        <v>27</v>
      </c>
      <c r="D74" t="s">
        <v>28</v>
      </c>
      <c r="E74" t="s">
        <v>124</v>
      </c>
      <c r="F74">
        <v>72.599999999999994</v>
      </c>
    </row>
    <row r="75" spans="1:6" x14ac:dyDescent="0.25">
      <c r="A75" s="13" t="s">
        <v>236</v>
      </c>
      <c r="B75" t="s">
        <v>120</v>
      </c>
      <c r="C75" t="s">
        <v>27</v>
      </c>
      <c r="D75" t="s">
        <v>29</v>
      </c>
      <c r="E75" t="s">
        <v>124</v>
      </c>
      <c r="F75">
        <v>64.5</v>
      </c>
    </row>
    <row r="76" spans="1:6" x14ac:dyDescent="0.25">
      <c r="A76" s="13" t="s">
        <v>236</v>
      </c>
      <c r="B76" t="s">
        <v>120</v>
      </c>
      <c r="C76" t="s">
        <v>27</v>
      </c>
      <c r="D76" t="s">
        <v>28</v>
      </c>
      <c r="E76" t="s">
        <v>12</v>
      </c>
      <c r="F76">
        <v>73.8</v>
      </c>
    </row>
    <row r="77" spans="1:6" x14ac:dyDescent="0.25">
      <c r="A77" s="13" t="s">
        <v>236</v>
      </c>
      <c r="B77" t="s">
        <v>120</v>
      </c>
      <c r="C77" t="s">
        <v>27</v>
      </c>
      <c r="D77" t="s">
        <v>29</v>
      </c>
      <c r="E77" t="s">
        <v>12</v>
      </c>
      <c r="F77">
        <v>62.3</v>
      </c>
    </row>
    <row r="78" spans="1:6" x14ac:dyDescent="0.25">
      <c r="A78" s="13" t="s">
        <v>236</v>
      </c>
      <c r="B78" t="s">
        <v>120</v>
      </c>
      <c r="C78" t="s">
        <v>27</v>
      </c>
      <c r="D78" t="s">
        <v>28</v>
      </c>
      <c r="E78" t="s">
        <v>13</v>
      </c>
      <c r="F78">
        <v>73.7</v>
      </c>
    </row>
    <row r="79" spans="1:6" x14ac:dyDescent="0.25">
      <c r="A79" s="13" t="s">
        <v>236</v>
      </c>
      <c r="B79" t="s">
        <v>120</v>
      </c>
      <c r="C79" t="s">
        <v>27</v>
      </c>
      <c r="D79" t="s">
        <v>29</v>
      </c>
      <c r="E79" t="s">
        <v>13</v>
      </c>
      <c r="F79">
        <v>66.099999999999994</v>
      </c>
    </row>
    <row r="80" spans="1:6" x14ac:dyDescent="0.25">
      <c r="A80" s="13" t="s">
        <v>236</v>
      </c>
      <c r="B80" t="s">
        <v>120</v>
      </c>
      <c r="C80" t="s">
        <v>27</v>
      </c>
      <c r="D80" t="s">
        <v>28</v>
      </c>
      <c r="E80" t="s">
        <v>14</v>
      </c>
      <c r="F80">
        <v>71.599999999999994</v>
      </c>
    </row>
    <row r="81" spans="1:6" x14ac:dyDescent="0.25">
      <c r="A81" s="13" t="s">
        <v>236</v>
      </c>
      <c r="B81" t="s">
        <v>120</v>
      </c>
      <c r="C81" t="s">
        <v>27</v>
      </c>
      <c r="D81" t="s">
        <v>29</v>
      </c>
      <c r="E81" t="s">
        <v>14</v>
      </c>
      <c r="F81">
        <v>64.900000000000006</v>
      </c>
    </row>
    <row r="82" spans="1:6" x14ac:dyDescent="0.25">
      <c r="A82" s="13" t="s">
        <v>236</v>
      </c>
      <c r="B82" t="s">
        <v>120</v>
      </c>
      <c r="C82" t="s">
        <v>27</v>
      </c>
      <c r="D82" t="s">
        <v>28</v>
      </c>
      <c r="E82" t="s">
        <v>122</v>
      </c>
      <c r="F82">
        <v>71.3</v>
      </c>
    </row>
    <row r="83" spans="1:6" x14ac:dyDescent="0.25">
      <c r="A83" s="13" t="s">
        <v>236</v>
      </c>
      <c r="B83" t="s">
        <v>120</v>
      </c>
      <c r="C83" t="s">
        <v>27</v>
      </c>
      <c r="D83" t="s">
        <v>29</v>
      </c>
      <c r="E83" t="s">
        <v>122</v>
      </c>
      <c r="F83">
        <v>62.3</v>
      </c>
    </row>
    <row r="84" spans="1:6" x14ac:dyDescent="0.25">
      <c r="A84" s="13" t="s">
        <v>236</v>
      </c>
      <c r="B84" t="s">
        <v>120</v>
      </c>
      <c r="C84" t="s">
        <v>27</v>
      </c>
      <c r="D84" t="s">
        <v>28</v>
      </c>
      <c r="E84" t="s">
        <v>119</v>
      </c>
      <c r="F84">
        <v>72.8</v>
      </c>
    </row>
    <row r="85" spans="1:6" x14ac:dyDescent="0.25">
      <c r="A85" s="13" t="s">
        <v>236</v>
      </c>
      <c r="B85" t="s">
        <v>120</v>
      </c>
      <c r="C85" t="s">
        <v>27</v>
      </c>
      <c r="D85" t="s">
        <v>29</v>
      </c>
      <c r="E85" t="s">
        <v>119</v>
      </c>
      <c r="F85">
        <v>66.8</v>
      </c>
    </row>
    <row r="98" spans="1:7" x14ac:dyDescent="0.25">
      <c r="A98" s="13"/>
      <c r="B98" s="13"/>
      <c r="C98" s="36"/>
      <c r="D98" s="36"/>
      <c r="E98" s="36"/>
      <c r="F98" s="35"/>
      <c r="G98" s="36"/>
    </row>
    <row r="99" spans="1:7" x14ac:dyDescent="0.25">
      <c r="A99" s="13"/>
      <c r="B99" s="13"/>
      <c r="C99" s="36"/>
      <c r="D99" s="36"/>
      <c r="E99" s="36"/>
      <c r="F99" s="35"/>
    </row>
    <row r="100" spans="1:7" x14ac:dyDescent="0.25">
      <c r="A100" s="13"/>
      <c r="B100" s="13"/>
      <c r="C100" s="36"/>
      <c r="D100" s="36"/>
      <c r="E100" s="36"/>
      <c r="F100" s="35"/>
    </row>
    <row r="101" spans="1:7" x14ac:dyDescent="0.25">
      <c r="A101" s="13"/>
      <c r="B101" s="13"/>
      <c r="C101" s="36"/>
      <c r="D101" s="36"/>
      <c r="E101" s="36"/>
      <c r="F101" s="35"/>
    </row>
  </sheetData>
  <mergeCells count="2">
    <mergeCell ref="A1:D1"/>
    <mergeCell ref="A2:D2"/>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15"/>
  <sheetViews>
    <sheetView workbookViewId="0">
      <selection sqref="A1:D1"/>
    </sheetView>
  </sheetViews>
  <sheetFormatPr defaultRowHeight="15" x14ac:dyDescent="0.25"/>
  <cols>
    <col min="1" max="1" width="18.42578125" bestFit="1" customWidth="1"/>
    <col min="2" max="2" width="33.5703125" bestFit="1" customWidth="1"/>
    <col min="3" max="3" width="33.5703125" customWidth="1"/>
  </cols>
  <sheetData>
    <row r="1" spans="1:5" ht="21.6" customHeight="1" x14ac:dyDescent="0.25">
      <c r="A1" s="130" t="s">
        <v>242</v>
      </c>
      <c r="B1" s="130"/>
      <c r="C1" s="130"/>
      <c r="D1" s="130"/>
    </row>
    <row r="2" spans="1:5" x14ac:dyDescent="0.25">
      <c r="A2" s="130" t="s">
        <v>241</v>
      </c>
      <c r="B2" s="130"/>
      <c r="C2" s="130"/>
      <c r="D2" s="130"/>
    </row>
    <row r="4" spans="1:5" x14ac:dyDescent="0.25">
      <c r="A4" s="2" t="s">
        <v>0</v>
      </c>
      <c r="B4" s="2" t="s">
        <v>1</v>
      </c>
      <c r="C4" s="2" t="s">
        <v>240</v>
      </c>
      <c r="D4" s="2" t="s">
        <v>239</v>
      </c>
      <c r="E4" s="2" t="s">
        <v>3</v>
      </c>
    </row>
    <row r="5" spans="1:5" x14ac:dyDescent="0.25">
      <c r="A5" t="s">
        <v>231</v>
      </c>
      <c r="B5" t="s">
        <v>238</v>
      </c>
      <c r="C5" t="s">
        <v>32</v>
      </c>
      <c r="D5">
        <v>2003</v>
      </c>
      <c r="E5">
        <v>69.099999999999994</v>
      </c>
    </row>
    <row r="6" spans="1:5" x14ac:dyDescent="0.25">
      <c r="A6" t="s">
        <v>231</v>
      </c>
      <c r="B6" t="s">
        <v>238</v>
      </c>
      <c r="C6" t="s">
        <v>32</v>
      </c>
      <c r="D6">
        <v>2012</v>
      </c>
      <c r="E6">
        <v>82.2</v>
      </c>
    </row>
    <row r="7" spans="1:5" x14ac:dyDescent="0.25">
      <c r="A7" t="s">
        <v>231</v>
      </c>
      <c r="B7" t="s">
        <v>238</v>
      </c>
      <c r="C7" t="s">
        <v>32</v>
      </c>
      <c r="D7">
        <v>2017</v>
      </c>
      <c r="E7">
        <v>89</v>
      </c>
    </row>
    <row r="8" spans="1:5" x14ac:dyDescent="0.25">
      <c r="A8" t="s">
        <v>231</v>
      </c>
      <c r="B8" t="s">
        <v>238</v>
      </c>
      <c r="C8" t="s">
        <v>34</v>
      </c>
      <c r="D8">
        <v>2017</v>
      </c>
      <c r="E8">
        <v>93</v>
      </c>
    </row>
    <row r="9" spans="1:5" x14ac:dyDescent="0.25">
      <c r="A9" t="s">
        <v>231</v>
      </c>
      <c r="B9" t="s">
        <v>238</v>
      </c>
      <c r="C9" t="s">
        <v>39</v>
      </c>
      <c r="D9">
        <v>2017</v>
      </c>
      <c r="E9">
        <v>90</v>
      </c>
    </row>
    <row r="10" spans="1:5" x14ac:dyDescent="0.25">
      <c r="A10" t="s">
        <v>231</v>
      </c>
      <c r="B10" t="s">
        <v>238</v>
      </c>
      <c r="C10" t="s">
        <v>36</v>
      </c>
      <c r="D10">
        <v>2017</v>
      </c>
      <c r="E10">
        <v>76</v>
      </c>
    </row>
    <row r="11" spans="1:5" x14ac:dyDescent="0.25">
      <c r="A11" t="s">
        <v>231</v>
      </c>
      <c r="B11" t="s">
        <v>238</v>
      </c>
      <c r="C11" t="s">
        <v>40</v>
      </c>
      <c r="D11">
        <v>2017</v>
      </c>
      <c r="E11">
        <v>92</v>
      </c>
    </row>
    <row r="12" spans="1:5" x14ac:dyDescent="0.25">
      <c r="A12" t="s">
        <v>231</v>
      </c>
      <c r="B12" t="s">
        <v>238</v>
      </c>
      <c r="C12" t="s">
        <v>37</v>
      </c>
      <c r="D12">
        <v>2017</v>
      </c>
      <c r="E12">
        <v>92</v>
      </c>
    </row>
    <row r="13" spans="1:5" x14ac:dyDescent="0.25">
      <c r="A13" t="s">
        <v>231</v>
      </c>
      <c r="B13" t="s">
        <v>238</v>
      </c>
      <c r="C13" t="s">
        <v>38</v>
      </c>
      <c r="D13">
        <v>2017</v>
      </c>
      <c r="E13">
        <v>90</v>
      </c>
    </row>
    <row r="14" spans="1:5" x14ac:dyDescent="0.25">
      <c r="A14" t="s">
        <v>231</v>
      </c>
      <c r="B14" t="s">
        <v>238</v>
      </c>
      <c r="C14" t="s">
        <v>33</v>
      </c>
      <c r="D14">
        <v>2017</v>
      </c>
      <c r="E14">
        <v>100</v>
      </c>
    </row>
    <row r="15" spans="1:5" x14ac:dyDescent="0.25">
      <c r="A15" t="s">
        <v>231</v>
      </c>
      <c r="B15" t="s">
        <v>238</v>
      </c>
      <c r="C15" t="s">
        <v>35</v>
      </c>
      <c r="D15">
        <v>2017</v>
      </c>
      <c r="E15">
        <v>78</v>
      </c>
    </row>
  </sheetData>
  <mergeCells count="2">
    <mergeCell ref="A1:D1"/>
    <mergeCell ref="A2:D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79"/>
  <sheetViews>
    <sheetView workbookViewId="0">
      <selection sqref="A1:D1"/>
    </sheetView>
  </sheetViews>
  <sheetFormatPr defaultRowHeight="15" x14ac:dyDescent="0.25"/>
  <cols>
    <col min="1" max="1" width="17.85546875" customWidth="1"/>
    <col min="2" max="2" width="23.28515625" bestFit="1" customWidth="1"/>
    <col min="3" max="3" width="17.85546875" bestFit="1" customWidth="1"/>
    <col min="4" max="4" width="20.28515625" bestFit="1" customWidth="1"/>
    <col min="5" max="5" width="10" bestFit="1" customWidth="1"/>
  </cols>
  <sheetData>
    <row r="1" spans="1:6" ht="20.45" customHeight="1" x14ac:dyDescent="0.25">
      <c r="A1" s="130" t="s">
        <v>245</v>
      </c>
      <c r="B1" s="130"/>
      <c r="C1" s="130"/>
      <c r="D1" s="130"/>
    </row>
    <row r="2" spans="1:6" x14ac:dyDescent="0.25">
      <c r="A2" s="130" t="s">
        <v>75</v>
      </c>
      <c r="B2" s="130"/>
      <c r="C2" s="130"/>
      <c r="D2" s="130"/>
    </row>
    <row r="4" spans="1:6" x14ac:dyDescent="0.25">
      <c r="A4" s="2" t="s">
        <v>0</v>
      </c>
      <c r="B4" s="2" t="s">
        <v>9</v>
      </c>
      <c r="C4" s="2" t="s">
        <v>1</v>
      </c>
      <c r="D4" s="2" t="s">
        <v>6</v>
      </c>
      <c r="E4" s="2" t="s">
        <v>2</v>
      </c>
      <c r="F4" s="7" t="s">
        <v>3</v>
      </c>
    </row>
    <row r="5" spans="1:6" x14ac:dyDescent="0.25">
      <c r="A5" t="s">
        <v>243</v>
      </c>
      <c r="B5" t="s">
        <v>41</v>
      </c>
      <c r="C5" t="s">
        <v>30</v>
      </c>
      <c r="D5" t="s">
        <v>30</v>
      </c>
      <c r="E5" t="s">
        <v>141</v>
      </c>
      <c r="F5">
        <v>26.8</v>
      </c>
    </row>
    <row r="6" spans="1:6" x14ac:dyDescent="0.25">
      <c r="A6" t="s">
        <v>243</v>
      </c>
      <c r="B6" t="s">
        <v>41</v>
      </c>
      <c r="C6" t="s">
        <v>30</v>
      </c>
      <c r="D6" t="s">
        <v>30</v>
      </c>
      <c r="E6" t="s">
        <v>44</v>
      </c>
      <c r="F6">
        <v>11.7</v>
      </c>
    </row>
    <row r="7" spans="1:6" x14ac:dyDescent="0.25">
      <c r="A7" t="s">
        <v>243</v>
      </c>
      <c r="B7" t="s">
        <v>41</v>
      </c>
      <c r="C7" t="s">
        <v>30</v>
      </c>
      <c r="D7" t="s">
        <v>30</v>
      </c>
      <c r="E7" t="s">
        <v>45</v>
      </c>
      <c r="F7">
        <v>28.3</v>
      </c>
    </row>
    <row r="8" spans="1:6" x14ac:dyDescent="0.25">
      <c r="A8" t="s">
        <v>243</v>
      </c>
      <c r="B8" t="s">
        <v>41</v>
      </c>
      <c r="C8" t="s">
        <v>30</v>
      </c>
      <c r="D8" t="s">
        <v>30</v>
      </c>
      <c r="E8" t="s">
        <v>46</v>
      </c>
      <c r="F8">
        <v>40.4</v>
      </c>
    </row>
    <row r="9" spans="1:6" x14ac:dyDescent="0.25">
      <c r="A9" t="s">
        <v>243</v>
      </c>
      <c r="B9" t="s">
        <v>41</v>
      </c>
      <c r="C9" t="s">
        <v>5</v>
      </c>
      <c r="D9" t="s">
        <v>7</v>
      </c>
      <c r="E9" t="s">
        <v>141</v>
      </c>
      <c r="F9">
        <v>25.1</v>
      </c>
    </row>
    <row r="10" spans="1:6" x14ac:dyDescent="0.25">
      <c r="A10" t="s">
        <v>243</v>
      </c>
      <c r="B10" t="s">
        <v>41</v>
      </c>
      <c r="C10" t="s">
        <v>5</v>
      </c>
      <c r="D10" t="s">
        <v>11</v>
      </c>
      <c r="E10" t="s">
        <v>141</v>
      </c>
      <c r="F10">
        <v>28.6</v>
      </c>
    </row>
    <row r="11" spans="1:6" x14ac:dyDescent="0.25">
      <c r="A11" t="s">
        <v>243</v>
      </c>
      <c r="B11" t="s">
        <v>41</v>
      </c>
      <c r="C11" t="s">
        <v>5</v>
      </c>
      <c r="D11" t="s">
        <v>7</v>
      </c>
      <c r="E11" t="s">
        <v>44</v>
      </c>
      <c r="F11">
        <v>10.9</v>
      </c>
    </row>
    <row r="12" spans="1:6" x14ac:dyDescent="0.25">
      <c r="A12" t="s">
        <v>243</v>
      </c>
      <c r="B12" t="s">
        <v>41</v>
      </c>
      <c r="C12" t="s">
        <v>5</v>
      </c>
      <c r="D12" t="s">
        <v>11</v>
      </c>
      <c r="E12" t="s">
        <v>44</v>
      </c>
      <c r="F12">
        <v>12.5</v>
      </c>
    </row>
    <row r="13" spans="1:6" x14ac:dyDescent="0.25">
      <c r="A13" t="s">
        <v>243</v>
      </c>
      <c r="B13" t="s">
        <v>41</v>
      </c>
      <c r="C13" t="s">
        <v>5</v>
      </c>
      <c r="D13" t="s">
        <v>7</v>
      </c>
      <c r="E13" t="s">
        <v>45</v>
      </c>
      <c r="F13">
        <v>27.3</v>
      </c>
    </row>
    <row r="14" spans="1:6" x14ac:dyDescent="0.25">
      <c r="A14" t="s">
        <v>243</v>
      </c>
      <c r="B14" t="s">
        <v>41</v>
      </c>
      <c r="C14" t="s">
        <v>5</v>
      </c>
      <c r="D14" t="s">
        <v>11</v>
      </c>
      <c r="E14" t="s">
        <v>45</v>
      </c>
      <c r="F14">
        <v>29.3</v>
      </c>
    </row>
    <row r="15" spans="1:6" x14ac:dyDescent="0.25">
      <c r="A15" t="s">
        <v>243</v>
      </c>
      <c r="B15" t="s">
        <v>41</v>
      </c>
      <c r="C15" t="s">
        <v>5</v>
      </c>
      <c r="D15" t="s">
        <v>7</v>
      </c>
      <c r="E15" t="s">
        <v>46</v>
      </c>
      <c r="F15">
        <v>37.5</v>
      </c>
    </row>
    <row r="16" spans="1:6" x14ac:dyDescent="0.25">
      <c r="A16" t="s">
        <v>243</v>
      </c>
      <c r="B16" t="s">
        <v>41</v>
      </c>
      <c r="C16" t="s">
        <v>5</v>
      </c>
      <c r="D16" t="s">
        <v>11</v>
      </c>
      <c r="E16" t="s">
        <v>46</v>
      </c>
      <c r="F16">
        <v>43.3</v>
      </c>
    </row>
    <row r="17" spans="1:6" x14ac:dyDescent="0.25">
      <c r="A17" t="s">
        <v>243</v>
      </c>
      <c r="B17" t="s">
        <v>41</v>
      </c>
      <c r="C17" t="s">
        <v>128</v>
      </c>
      <c r="D17" t="s">
        <v>16</v>
      </c>
      <c r="E17" t="s">
        <v>141</v>
      </c>
      <c r="F17">
        <v>27</v>
      </c>
    </row>
    <row r="18" spans="1:6" x14ac:dyDescent="0.25">
      <c r="A18" t="s">
        <v>243</v>
      </c>
      <c r="B18" t="s">
        <v>41</v>
      </c>
      <c r="C18" t="s">
        <v>128</v>
      </c>
      <c r="D18" t="s">
        <v>17</v>
      </c>
      <c r="E18" t="s">
        <v>141</v>
      </c>
      <c r="F18">
        <v>23.9</v>
      </c>
    </row>
    <row r="19" spans="1:6" x14ac:dyDescent="0.25">
      <c r="A19" t="s">
        <v>243</v>
      </c>
      <c r="B19" t="s">
        <v>41</v>
      </c>
      <c r="C19" t="s">
        <v>128</v>
      </c>
      <c r="D19" t="s">
        <v>16</v>
      </c>
      <c r="E19" t="s">
        <v>44</v>
      </c>
      <c r="F19">
        <v>11.8</v>
      </c>
    </row>
    <row r="20" spans="1:6" x14ac:dyDescent="0.25">
      <c r="A20" t="s">
        <v>243</v>
      </c>
      <c r="B20" t="s">
        <v>41</v>
      </c>
      <c r="C20" t="s">
        <v>128</v>
      </c>
      <c r="D20" t="s">
        <v>17</v>
      </c>
      <c r="E20" t="s">
        <v>44</v>
      </c>
      <c r="F20">
        <v>10.5</v>
      </c>
    </row>
    <row r="21" spans="1:6" x14ac:dyDescent="0.25">
      <c r="A21" t="s">
        <v>243</v>
      </c>
      <c r="B21" t="s">
        <v>41</v>
      </c>
      <c r="C21" t="s">
        <v>128</v>
      </c>
      <c r="D21" t="s">
        <v>16</v>
      </c>
      <c r="E21" t="s">
        <v>45</v>
      </c>
      <c r="F21">
        <v>28.4</v>
      </c>
    </row>
    <row r="22" spans="1:6" x14ac:dyDescent="0.25">
      <c r="A22" t="s">
        <v>243</v>
      </c>
      <c r="B22" t="s">
        <v>41</v>
      </c>
      <c r="C22" t="s">
        <v>128</v>
      </c>
      <c r="D22" t="s">
        <v>17</v>
      </c>
      <c r="E22" t="s">
        <v>45</v>
      </c>
      <c r="F22">
        <v>27.9</v>
      </c>
    </row>
    <row r="23" spans="1:6" x14ac:dyDescent="0.25">
      <c r="A23" t="s">
        <v>243</v>
      </c>
      <c r="B23" t="s">
        <v>41</v>
      </c>
      <c r="C23" t="s">
        <v>128</v>
      </c>
      <c r="D23" t="s">
        <v>16</v>
      </c>
      <c r="E23" t="s">
        <v>46</v>
      </c>
      <c r="F23">
        <v>40.5</v>
      </c>
    </row>
    <row r="24" spans="1:6" x14ac:dyDescent="0.25">
      <c r="A24" t="s">
        <v>243</v>
      </c>
      <c r="B24" t="s">
        <v>41</v>
      </c>
      <c r="C24" t="s">
        <v>128</v>
      </c>
      <c r="D24" t="s">
        <v>17</v>
      </c>
      <c r="E24" t="s">
        <v>46</v>
      </c>
      <c r="F24">
        <v>35.6</v>
      </c>
    </row>
    <row r="25" spans="1:6" x14ac:dyDescent="0.25">
      <c r="A25" t="s">
        <v>243</v>
      </c>
      <c r="B25" t="s">
        <v>41</v>
      </c>
      <c r="C25" t="s">
        <v>18</v>
      </c>
      <c r="D25" t="s">
        <v>19</v>
      </c>
      <c r="E25" t="s">
        <v>141</v>
      </c>
      <c r="F25">
        <v>25.8</v>
      </c>
    </row>
    <row r="26" spans="1:6" x14ac:dyDescent="0.25">
      <c r="A26" t="s">
        <v>243</v>
      </c>
      <c r="B26" t="s">
        <v>41</v>
      </c>
      <c r="C26" t="s">
        <v>18</v>
      </c>
      <c r="D26" t="s">
        <v>20</v>
      </c>
      <c r="E26" t="s">
        <v>141</v>
      </c>
      <c r="F26">
        <v>26.6</v>
      </c>
    </row>
    <row r="27" spans="1:6" x14ac:dyDescent="0.25">
      <c r="A27" t="s">
        <v>243</v>
      </c>
      <c r="B27" t="s">
        <v>41</v>
      </c>
      <c r="C27" t="s">
        <v>18</v>
      </c>
      <c r="D27" t="s">
        <v>21</v>
      </c>
      <c r="E27" t="s">
        <v>141</v>
      </c>
      <c r="F27">
        <v>28.6</v>
      </c>
    </row>
    <row r="28" spans="1:6" x14ac:dyDescent="0.25">
      <c r="A28" t="s">
        <v>243</v>
      </c>
      <c r="B28" t="s">
        <v>41</v>
      </c>
      <c r="C28" t="s">
        <v>18</v>
      </c>
      <c r="D28" t="s">
        <v>19</v>
      </c>
      <c r="E28" t="s">
        <v>44</v>
      </c>
      <c r="F28">
        <v>11.9</v>
      </c>
    </row>
    <row r="29" spans="1:6" x14ac:dyDescent="0.25">
      <c r="A29" t="s">
        <v>243</v>
      </c>
      <c r="B29" t="s">
        <v>41</v>
      </c>
      <c r="C29" t="s">
        <v>18</v>
      </c>
      <c r="D29" t="s">
        <v>20</v>
      </c>
      <c r="E29" t="s">
        <v>44</v>
      </c>
      <c r="F29">
        <v>10.7</v>
      </c>
    </row>
    <row r="30" spans="1:6" x14ac:dyDescent="0.25">
      <c r="A30" t="s">
        <v>243</v>
      </c>
      <c r="B30" t="s">
        <v>41</v>
      </c>
      <c r="C30" t="s">
        <v>18</v>
      </c>
      <c r="D30" t="s">
        <v>21</v>
      </c>
      <c r="E30" t="s">
        <v>44</v>
      </c>
      <c r="F30">
        <v>13.1</v>
      </c>
    </row>
    <row r="31" spans="1:6" x14ac:dyDescent="0.25">
      <c r="A31" t="s">
        <v>243</v>
      </c>
      <c r="B31" t="s">
        <v>41</v>
      </c>
      <c r="C31" t="s">
        <v>18</v>
      </c>
      <c r="D31" t="s">
        <v>19</v>
      </c>
      <c r="E31" t="s">
        <v>45</v>
      </c>
      <c r="F31">
        <v>25.9</v>
      </c>
    </row>
    <row r="32" spans="1:6" x14ac:dyDescent="0.25">
      <c r="A32" t="s">
        <v>243</v>
      </c>
      <c r="B32" t="s">
        <v>41</v>
      </c>
      <c r="C32" t="s">
        <v>18</v>
      </c>
      <c r="D32" t="s">
        <v>20</v>
      </c>
      <c r="E32" t="s">
        <v>45</v>
      </c>
      <c r="F32">
        <v>28.1</v>
      </c>
    </row>
    <row r="33" spans="1:6" x14ac:dyDescent="0.25">
      <c r="A33" t="s">
        <v>243</v>
      </c>
      <c r="B33" t="s">
        <v>41</v>
      </c>
      <c r="C33" t="s">
        <v>18</v>
      </c>
      <c r="D33" t="s">
        <v>21</v>
      </c>
      <c r="E33" t="s">
        <v>45</v>
      </c>
      <c r="F33">
        <v>31.6</v>
      </c>
    </row>
    <row r="34" spans="1:6" x14ac:dyDescent="0.25">
      <c r="A34" t="s">
        <v>243</v>
      </c>
      <c r="B34" t="s">
        <v>41</v>
      </c>
      <c r="C34" t="s">
        <v>18</v>
      </c>
      <c r="D34" t="s">
        <v>19</v>
      </c>
      <c r="E34" t="s">
        <v>46</v>
      </c>
      <c r="F34">
        <v>38.4</v>
      </c>
    </row>
    <row r="35" spans="1:6" x14ac:dyDescent="0.25">
      <c r="A35" t="s">
        <v>243</v>
      </c>
      <c r="B35" t="s">
        <v>41</v>
      </c>
      <c r="C35" t="s">
        <v>18</v>
      </c>
      <c r="D35" t="s">
        <v>20</v>
      </c>
      <c r="E35" t="s">
        <v>46</v>
      </c>
      <c r="F35">
        <v>40.6</v>
      </c>
    </row>
    <row r="36" spans="1:6" x14ac:dyDescent="0.25">
      <c r="A36" t="s">
        <v>243</v>
      </c>
      <c r="B36" t="s">
        <v>41</v>
      </c>
      <c r="C36" t="s">
        <v>18</v>
      </c>
      <c r="D36" t="s">
        <v>21</v>
      </c>
      <c r="E36" t="s">
        <v>46</v>
      </c>
      <c r="F36">
        <v>42.5</v>
      </c>
    </row>
    <row r="37" spans="1:6" x14ac:dyDescent="0.25">
      <c r="A37" t="s">
        <v>243</v>
      </c>
      <c r="B37" t="s">
        <v>41</v>
      </c>
      <c r="C37" t="s">
        <v>22</v>
      </c>
      <c r="D37" t="s">
        <v>23</v>
      </c>
      <c r="E37" t="s">
        <v>141</v>
      </c>
      <c r="F37">
        <v>26</v>
      </c>
    </row>
    <row r="38" spans="1:6" x14ac:dyDescent="0.25">
      <c r="A38" t="s">
        <v>243</v>
      </c>
      <c r="B38" t="s">
        <v>41</v>
      </c>
      <c r="C38" t="s">
        <v>22</v>
      </c>
      <c r="D38" t="s">
        <v>24</v>
      </c>
      <c r="E38" t="s">
        <v>141</v>
      </c>
      <c r="F38">
        <v>28.1</v>
      </c>
    </row>
    <row r="39" spans="1:6" x14ac:dyDescent="0.25">
      <c r="A39" t="s">
        <v>243</v>
      </c>
      <c r="B39" t="s">
        <v>41</v>
      </c>
      <c r="C39" t="s">
        <v>22</v>
      </c>
      <c r="D39" t="s">
        <v>25</v>
      </c>
      <c r="E39" t="s">
        <v>141</v>
      </c>
      <c r="F39">
        <v>30.2</v>
      </c>
    </row>
    <row r="40" spans="1:6" x14ac:dyDescent="0.25">
      <c r="A40" t="s">
        <v>243</v>
      </c>
      <c r="B40" t="s">
        <v>41</v>
      </c>
      <c r="C40" t="s">
        <v>22</v>
      </c>
      <c r="D40" t="s">
        <v>26</v>
      </c>
      <c r="E40" t="s">
        <v>141</v>
      </c>
      <c r="F40">
        <v>25.9</v>
      </c>
    </row>
    <row r="41" spans="1:6" x14ac:dyDescent="0.25">
      <c r="A41" t="s">
        <v>243</v>
      </c>
      <c r="B41" t="s">
        <v>41</v>
      </c>
      <c r="C41" t="s">
        <v>22</v>
      </c>
      <c r="D41" t="s">
        <v>23</v>
      </c>
      <c r="E41" t="s">
        <v>44</v>
      </c>
      <c r="F41">
        <v>10.8</v>
      </c>
    </row>
    <row r="42" spans="1:6" x14ac:dyDescent="0.25">
      <c r="A42" t="s">
        <v>243</v>
      </c>
      <c r="B42" t="s">
        <v>41</v>
      </c>
      <c r="C42" t="s">
        <v>22</v>
      </c>
      <c r="D42" t="s">
        <v>24</v>
      </c>
      <c r="E42" t="s">
        <v>44</v>
      </c>
      <c r="F42">
        <v>13.5</v>
      </c>
    </row>
    <row r="43" spans="1:6" x14ac:dyDescent="0.25">
      <c r="A43" t="s">
        <v>243</v>
      </c>
      <c r="B43" t="s">
        <v>41</v>
      </c>
      <c r="C43" t="s">
        <v>22</v>
      </c>
      <c r="D43" t="s">
        <v>25</v>
      </c>
      <c r="E43" t="s">
        <v>44</v>
      </c>
      <c r="F43">
        <v>14.3</v>
      </c>
    </row>
    <row r="44" spans="1:6" x14ac:dyDescent="0.25">
      <c r="A44" t="s">
        <v>243</v>
      </c>
      <c r="B44" t="s">
        <v>41</v>
      </c>
      <c r="C44" t="s">
        <v>22</v>
      </c>
      <c r="D44" t="s">
        <v>26</v>
      </c>
      <c r="E44" t="s">
        <v>44</v>
      </c>
      <c r="F44">
        <v>13.3</v>
      </c>
    </row>
    <row r="45" spans="1:6" x14ac:dyDescent="0.25">
      <c r="A45" t="s">
        <v>243</v>
      </c>
      <c r="B45" t="s">
        <v>41</v>
      </c>
      <c r="C45" t="s">
        <v>22</v>
      </c>
      <c r="D45" t="s">
        <v>23</v>
      </c>
      <c r="E45" t="s">
        <v>45</v>
      </c>
      <c r="F45">
        <v>27.4</v>
      </c>
    </row>
    <row r="46" spans="1:6" x14ac:dyDescent="0.25">
      <c r="A46" t="s">
        <v>243</v>
      </c>
      <c r="B46" t="s">
        <v>41</v>
      </c>
      <c r="C46" t="s">
        <v>22</v>
      </c>
      <c r="D46" t="s">
        <v>24</v>
      </c>
      <c r="E46" t="s">
        <v>45</v>
      </c>
      <c r="F46">
        <v>29.2</v>
      </c>
    </row>
    <row r="47" spans="1:6" x14ac:dyDescent="0.25">
      <c r="A47" t="s">
        <v>243</v>
      </c>
      <c r="B47" t="s">
        <v>41</v>
      </c>
      <c r="C47" t="s">
        <v>22</v>
      </c>
      <c r="D47" t="s">
        <v>25</v>
      </c>
      <c r="E47" t="s">
        <v>45</v>
      </c>
      <c r="F47">
        <v>32.200000000000003</v>
      </c>
    </row>
    <row r="48" spans="1:6" x14ac:dyDescent="0.25">
      <c r="A48" t="s">
        <v>243</v>
      </c>
      <c r="B48" t="s">
        <v>41</v>
      </c>
      <c r="C48" t="s">
        <v>22</v>
      </c>
      <c r="D48" t="s">
        <v>26</v>
      </c>
      <c r="E48" t="s">
        <v>45</v>
      </c>
      <c r="F48">
        <v>28.3</v>
      </c>
    </row>
    <row r="49" spans="1:7" x14ac:dyDescent="0.25">
      <c r="A49" t="s">
        <v>243</v>
      </c>
      <c r="B49" t="s">
        <v>41</v>
      </c>
      <c r="C49" t="s">
        <v>22</v>
      </c>
      <c r="D49" t="s">
        <v>23</v>
      </c>
      <c r="E49" t="s">
        <v>46</v>
      </c>
      <c r="F49">
        <v>40</v>
      </c>
    </row>
    <row r="50" spans="1:7" x14ac:dyDescent="0.25">
      <c r="A50" t="s">
        <v>243</v>
      </c>
      <c r="B50" t="s">
        <v>41</v>
      </c>
      <c r="C50" t="s">
        <v>22</v>
      </c>
      <c r="D50" t="s">
        <v>24</v>
      </c>
      <c r="E50" t="s">
        <v>46</v>
      </c>
      <c r="F50">
        <v>40.6</v>
      </c>
    </row>
    <row r="51" spans="1:7" x14ac:dyDescent="0.25">
      <c r="A51" t="s">
        <v>243</v>
      </c>
      <c r="B51" t="s">
        <v>41</v>
      </c>
      <c r="C51" t="s">
        <v>22</v>
      </c>
      <c r="D51" t="s">
        <v>25</v>
      </c>
      <c r="E51" t="s">
        <v>46</v>
      </c>
      <c r="F51">
        <v>42.7</v>
      </c>
    </row>
    <row r="52" spans="1:7" x14ac:dyDescent="0.25">
      <c r="A52" t="s">
        <v>243</v>
      </c>
      <c r="B52" t="s">
        <v>41</v>
      </c>
      <c r="C52" t="s">
        <v>22</v>
      </c>
      <c r="D52" t="s">
        <v>26</v>
      </c>
      <c r="E52" t="s">
        <v>46</v>
      </c>
      <c r="F52">
        <v>37.4</v>
      </c>
    </row>
    <row r="53" spans="1:7" x14ac:dyDescent="0.25">
      <c r="A53" t="s">
        <v>243</v>
      </c>
      <c r="B53" t="s">
        <v>41</v>
      </c>
      <c r="C53" t="s">
        <v>27</v>
      </c>
      <c r="D53" t="s">
        <v>28</v>
      </c>
      <c r="E53" t="s">
        <v>141</v>
      </c>
      <c r="F53">
        <v>29.8</v>
      </c>
    </row>
    <row r="54" spans="1:7" x14ac:dyDescent="0.25">
      <c r="A54" t="s">
        <v>243</v>
      </c>
      <c r="B54" t="s">
        <v>41</v>
      </c>
      <c r="C54" t="s">
        <v>27</v>
      </c>
      <c r="D54" t="s">
        <v>29</v>
      </c>
      <c r="E54" t="s">
        <v>141</v>
      </c>
      <c r="F54">
        <v>27.1</v>
      </c>
    </row>
    <row r="55" spans="1:7" x14ac:dyDescent="0.25">
      <c r="A55" t="s">
        <v>243</v>
      </c>
      <c r="B55" t="s">
        <v>41</v>
      </c>
      <c r="C55" t="s">
        <v>27</v>
      </c>
      <c r="D55" t="s">
        <v>28</v>
      </c>
      <c r="E55" t="s">
        <v>44</v>
      </c>
      <c r="F55">
        <v>12.5</v>
      </c>
    </row>
    <row r="56" spans="1:7" x14ac:dyDescent="0.25">
      <c r="A56" s="13" t="s">
        <v>243</v>
      </c>
      <c r="B56" s="13" t="s">
        <v>41</v>
      </c>
      <c r="C56" s="13" t="s">
        <v>27</v>
      </c>
      <c r="D56" s="13" t="s">
        <v>29</v>
      </c>
      <c r="E56" s="13" t="s">
        <v>44</v>
      </c>
      <c r="F56" s="13">
        <v>17.8</v>
      </c>
      <c r="G56" s="13"/>
    </row>
    <row r="57" spans="1:7" x14ac:dyDescent="0.25">
      <c r="A57" s="13" t="s">
        <v>243</v>
      </c>
      <c r="B57" s="13" t="s">
        <v>41</v>
      </c>
      <c r="C57" s="13" t="s">
        <v>27</v>
      </c>
      <c r="D57" s="13" t="s">
        <v>28</v>
      </c>
      <c r="E57" s="13" t="s">
        <v>45</v>
      </c>
      <c r="F57" s="13">
        <v>30.6</v>
      </c>
      <c r="G57" s="13"/>
    </row>
    <row r="58" spans="1:7" x14ac:dyDescent="0.25">
      <c r="A58" s="13" t="s">
        <v>243</v>
      </c>
      <c r="B58" s="13" t="s">
        <v>41</v>
      </c>
      <c r="C58" s="13" t="s">
        <v>27</v>
      </c>
      <c r="D58" s="13" t="s">
        <v>29</v>
      </c>
      <c r="E58" s="13" t="s">
        <v>45</v>
      </c>
      <c r="F58" s="13">
        <v>27.2</v>
      </c>
      <c r="G58" s="13"/>
    </row>
    <row r="59" spans="1:7" x14ac:dyDescent="0.25">
      <c r="A59" s="13" t="s">
        <v>243</v>
      </c>
      <c r="B59" s="13" t="s">
        <v>41</v>
      </c>
      <c r="C59" s="13" t="s">
        <v>27</v>
      </c>
      <c r="D59" s="13" t="s">
        <v>28</v>
      </c>
      <c r="E59" s="13" t="s">
        <v>46</v>
      </c>
      <c r="F59" s="13">
        <v>42.4</v>
      </c>
      <c r="G59" s="13"/>
    </row>
    <row r="60" spans="1:7" x14ac:dyDescent="0.25">
      <c r="A60" s="13" t="s">
        <v>243</v>
      </c>
      <c r="B60" s="13" t="s">
        <v>41</v>
      </c>
      <c r="C60" s="13" t="s">
        <v>27</v>
      </c>
      <c r="D60" s="13" t="s">
        <v>29</v>
      </c>
      <c r="E60" s="13" t="s">
        <v>46</v>
      </c>
      <c r="F60" s="13">
        <v>37.799999999999997</v>
      </c>
      <c r="G60" s="13"/>
    </row>
    <row r="61" spans="1:7" x14ac:dyDescent="0.25">
      <c r="A61" s="13"/>
      <c r="B61" s="13"/>
      <c r="C61" s="13"/>
      <c r="D61" s="13"/>
      <c r="E61" s="13"/>
      <c r="F61" s="13"/>
      <c r="G61" s="13"/>
    </row>
    <row r="62" spans="1:7" x14ac:dyDescent="0.25">
      <c r="A62" s="31" t="s">
        <v>0</v>
      </c>
      <c r="B62" s="31" t="s">
        <v>9</v>
      </c>
      <c r="C62" s="31" t="s">
        <v>1</v>
      </c>
      <c r="D62" s="31" t="s">
        <v>6</v>
      </c>
      <c r="E62" s="30" t="s">
        <v>3</v>
      </c>
      <c r="F62" s="13"/>
      <c r="G62" s="13"/>
    </row>
    <row r="63" spans="1:7" x14ac:dyDescent="0.25">
      <c r="A63" s="13" t="s">
        <v>244</v>
      </c>
      <c r="B63" s="13" t="s">
        <v>41</v>
      </c>
      <c r="C63" s="13" t="s">
        <v>149</v>
      </c>
      <c r="D63" s="13" t="s">
        <v>32</v>
      </c>
      <c r="E63" s="14">
        <v>1</v>
      </c>
      <c r="F63" s="36"/>
      <c r="G63" s="13"/>
    </row>
    <row r="64" spans="1:7" x14ac:dyDescent="0.25">
      <c r="A64" s="13" t="s">
        <v>244</v>
      </c>
      <c r="B64" s="13" t="s">
        <v>41</v>
      </c>
      <c r="C64" s="13" t="s">
        <v>149</v>
      </c>
      <c r="D64" s="13" t="s">
        <v>33</v>
      </c>
      <c r="E64" s="13">
        <v>1.4</v>
      </c>
      <c r="F64" s="36"/>
      <c r="G64" s="13"/>
    </row>
    <row r="65" spans="1:7" x14ac:dyDescent="0.25">
      <c r="A65" s="13" t="s">
        <v>244</v>
      </c>
      <c r="B65" s="13" t="s">
        <v>41</v>
      </c>
      <c r="C65" s="13" t="s">
        <v>149</v>
      </c>
      <c r="D65" s="13" t="s">
        <v>34</v>
      </c>
      <c r="E65" s="13">
        <v>0.6</v>
      </c>
      <c r="F65" s="36"/>
      <c r="G65" s="13"/>
    </row>
    <row r="66" spans="1:7" x14ac:dyDescent="0.25">
      <c r="A66" s="13" t="s">
        <v>244</v>
      </c>
      <c r="B66" s="13" t="s">
        <v>41</v>
      </c>
      <c r="C66" s="13" t="s">
        <v>149</v>
      </c>
      <c r="D66" s="13" t="s">
        <v>35</v>
      </c>
      <c r="E66" s="13">
        <v>0.7</v>
      </c>
      <c r="F66" s="36"/>
      <c r="G66" s="13"/>
    </row>
    <row r="67" spans="1:7" x14ac:dyDescent="0.25">
      <c r="A67" s="13" t="s">
        <v>244</v>
      </c>
      <c r="B67" s="13" t="s">
        <v>41</v>
      </c>
      <c r="C67" s="13" t="s">
        <v>149</v>
      </c>
      <c r="D67" s="13" t="s">
        <v>36</v>
      </c>
      <c r="E67" s="13">
        <v>0.6</v>
      </c>
      <c r="F67" s="36"/>
      <c r="G67" s="13"/>
    </row>
    <row r="68" spans="1:7" x14ac:dyDescent="0.25">
      <c r="A68" s="13" t="s">
        <v>244</v>
      </c>
      <c r="B68" s="13" t="s">
        <v>41</v>
      </c>
      <c r="C68" s="13" t="s">
        <v>149</v>
      </c>
      <c r="D68" s="13" t="s">
        <v>37</v>
      </c>
      <c r="E68" s="13">
        <v>1.4</v>
      </c>
      <c r="F68" s="36"/>
      <c r="G68" s="13"/>
    </row>
    <row r="69" spans="1:7" x14ac:dyDescent="0.25">
      <c r="A69" s="13" t="s">
        <v>244</v>
      </c>
      <c r="B69" s="13" t="s">
        <v>41</v>
      </c>
      <c r="C69" s="13" t="s">
        <v>149</v>
      </c>
      <c r="D69" s="13" t="s">
        <v>38</v>
      </c>
      <c r="E69" s="13">
        <v>1.8</v>
      </c>
      <c r="F69" s="36"/>
      <c r="G69" s="13"/>
    </row>
    <row r="70" spans="1:7" x14ac:dyDescent="0.25">
      <c r="A70" s="13" t="s">
        <v>244</v>
      </c>
      <c r="B70" s="13" t="s">
        <v>41</v>
      </c>
      <c r="C70" s="13" t="s">
        <v>149</v>
      </c>
      <c r="D70" s="13" t="s">
        <v>39</v>
      </c>
      <c r="E70" s="13">
        <v>1.7</v>
      </c>
      <c r="F70" s="13"/>
      <c r="G70" s="13"/>
    </row>
    <row r="71" spans="1:7" x14ac:dyDescent="0.25">
      <c r="A71" s="13" t="s">
        <v>244</v>
      </c>
      <c r="B71" s="13" t="s">
        <v>41</v>
      </c>
      <c r="C71" s="13" t="s">
        <v>149</v>
      </c>
      <c r="D71" s="13" t="s">
        <v>40</v>
      </c>
      <c r="E71" s="13">
        <v>0.8</v>
      </c>
      <c r="F71" s="13"/>
      <c r="G71" s="13"/>
    </row>
    <row r="72" spans="1:7" x14ac:dyDescent="0.25">
      <c r="A72" s="13" t="s">
        <v>243</v>
      </c>
      <c r="B72" s="13" t="s">
        <v>41</v>
      </c>
      <c r="C72" s="13" t="s">
        <v>149</v>
      </c>
      <c r="D72" s="13" t="s">
        <v>33</v>
      </c>
      <c r="E72" s="13">
        <v>31.9</v>
      </c>
      <c r="F72" s="13"/>
      <c r="G72" s="13"/>
    </row>
    <row r="73" spans="1:7" x14ac:dyDescent="0.25">
      <c r="A73" s="13" t="s">
        <v>243</v>
      </c>
      <c r="B73" s="13" t="s">
        <v>41</v>
      </c>
      <c r="C73" s="13" t="s">
        <v>149</v>
      </c>
      <c r="D73" s="13" t="s">
        <v>34</v>
      </c>
      <c r="E73" s="36">
        <v>16.8</v>
      </c>
      <c r="F73" s="13"/>
      <c r="G73" s="13"/>
    </row>
    <row r="74" spans="1:7" x14ac:dyDescent="0.25">
      <c r="A74" t="s">
        <v>243</v>
      </c>
      <c r="B74" t="s">
        <v>41</v>
      </c>
      <c r="C74" t="s">
        <v>149</v>
      </c>
      <c r="D74" t="s">
        <v>35</v>
      </c>
      <c r="E74" s="36">
        <v>19.899999999999999</v>
      </c>
    </row>
    <row r="75" spans="1:7" x14ac:dyDescent="0.25">
      <c r="A75" t="s">
        <v>243</v>
      </c>
      <c r="B75" t="s">
        <v>41</v>
      </c>
      <c r="C75" t="s">
        <v>149</v>
      </c>
      <c r="D75" t="s">
        <v>36</v>
      </c>
      <c r="E75" s="36">
        <v>22.5</v>
      </c>
    </row>
    <row r="76" spans="1:7" x14ac:dyDescent="0.25">
      <c r="A76" t="s">
        <v>243</v>
      </c>
      <c r="B76" t="s">
        <v>41</v>
      </c>
      <c r="C76" t="s">
        <v>149</v>
      </c>
      <c r="D76" t="s">
        <v>37</v>
      </c>
      <c r="E76" s="36">
        <v>36.799999999999997</v>
      </c>
    </row>
    <row r="77" spans="1:7" x14ac:dyDescent="0.25">
      <c r="A77" t="s">
        <v>243</v>
      </c>
      <c r="B77" t="s">
        <v>41</v>
      </c>
      <c r="C77" t="s">
        <v>149</v>
      </c>
      <c r="D77" t="s">
        <v>38</v>
      </c>
      <c r="E77" s="36">
        <v>41.9</v>
      </c>
    </row>
    <row r="78" spans="1:7" x14ac:dyDescent="0.25">
      <c r="A78" t="s">
        <v>243</v>
      </c>
      <c r="B78" t="s">
        <v>41</v>
      </c>
      <c r="C78" t="s">
        <v>149</v>
      </c>
      <c r="D78" t="s">
        <v>39</v>
      </c>
      <c r="E78" s="36">
        <v>39.9</v>
      </c>
    </row>
    <row r="79" spans="1:7" x14ac:dyDescent="0.25">
      <c r="A79" t="s">
        <v>243</v>
      </c>
      <c r="B79" t="s">
        <v>41</v>
      </c>
      <c r="C79" t="s">
        <v>149</v>
      </c>
      <c r="D79" t="s">
        <v>40</v>
      </c>
      <c r="E79" s="36">
        <v>26.3</v>
      </c>
    </row>
  </sheetData>
  <mergeCells count="2">
    <mergeCell ref="A1:D1"/>
    <mergeCell ref="A2:D2"/>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H53"/>
  <sheetViews>
    <sheetView workbookViewId="0"/>
  </sheetViews>
  <sheetFormatPr defaultRowHeight="15" x14ac:dyDescent="0.25"/>
  <sheetData>
    <row r="5" spans="1:3" ht="23.25" x14ac:dyDescent="0.25">
      <c r="A5" s="3" t="s">
        <v>101</v>
      </c>
    </row>
    <row r="6" spans="1:3" x14ac:dyDescent="0.25">
      <c r="A6" s="2" t="s">
        <v>72</v>
      </c>
    </row>
    <row r="7" spans="1:3" x14ac:dyDescent="0.25">
      <c r="A7" s="2"/>
    </row>
    <row r="8" spans="1:3" ht="23.25" x14ac:dyDescent="0.35">
      <c r="A8" s="4" t="s">
        <v>260</v>
      </c>
    </row>
    <row r="9" spans="1:3" x14ac:dyDescent="0.25">
      <c r="A9" s="2"/>
    </row>
    <row r="10" spans="1:3" ht="18" x14ac:dyDescent="0.25">
      <c r="A10" s="6" t="s">
        <v>259</v>
      </c>
      <c r="C10" s="26"/>
    </row>
    <row r="11" spans="1:3" ht="18" x14ac:dyDescent="0.25">
      <c r="A11" s="6"/>
      <c r="C11" s="26"/>
    </row>
    <row r="12" spans="1:3" x14ac:dyDescent="0.25">
      <c r="A12" s="2" t="s">
        <v>258</v>
      </c>
    </row>
    <row r="13" spans="1:3" x14ac:dyDescent="0.25">
      <c r="A13" s="5" t="s">
        <v>257</v>
      </c>
    </row>
    <row r="14" spans="1:3" x14ac:dyDescent="0.25">
      <c r="A14" s="5"/>
    </row>
    <row r="15" spans="1:3" x14ac:dyDescent="0.25">
      <c r="A15" s="2" t="s">
        <v>256</v>
      </c>
    </row>
    <row r="16" spans="1:3" x14ac:dyDescent="0.25">
      <c r="A16" s="5" t="s">
        <v>255</v>
      </c>
    </row>
    <row r="18" spans="1:7" x14ac:dyDescent="0.25">
      <c r="A18" s="6" t="s">
        <v>254</v>
      </c>
    </row>
    <row r="20" spans="1:7" x14ac:dyDescent="0.25">
      <c r="A20" s="2" t="s">
        <v>253</v>
      </c>
    </row>
    <row r="21" spans="1:7" x14ac:dyDescent="0.25">
      <c r="A21" s="5" t="s">
        <v>252</v>
      </c>
    </row>
    <row r="23" spans="1:7" x14ac:dyDescent="0.25">
      <c r="A23" s="6" t="s">
        <v>251</v>
      </c>
    </row>
    <row r="24" spans="1:7" x14ac:dyDescent="0.25">
      <c r="A24" s="5"/>
    </row>
    <row r="25" spans="1:7" x14ac:dyDescent="0.25">
      <c r="A25" s="2" t="s">
        <v>250</v>
      </c>
    </row>
    <row r="26" spans="1:7" x14ac:dyDescent="0.25">
      <c r="A26" s="5" t="s">
        <v>249</v>
      </c>
      <c r="G26" s="6"/>
    </row>
    <row r="28" spans="1:7" x14ac:dyDescent="0.25">
      <c r="A28" s="6" t="s">
        <v>248</v>
      </c>
    </row>
    <row r="30" spans="1:7" x14ac:dyDescent="0.25">
      <c r="A30" s="2" t="s">
        <v>247</v>
      </c>
    </row>
    <row r="31" spans="1:7" x14ac:dyDescent="0.25">
      <c r="A31" s="5" t="s">
        <v>246</v>
      </c>
    </row>
    <row r="36" spans="1:8" x14ac:dyDescent="0.25">
      <c r="A36" s="5"/>
    </row>
    <row r="40" spans="1:8" x14ac:dyDescent="0.25">
      <c r="A40" s="2"/>
    </row>
    <row r="41" spans="1:8" x14ac:dyDescent="0.25">
      <c r="A41" s="5"/>
    </row>
    <row r="42" spans="1:8" x14ac:dyDescent="0.25">
      <c r="H42" s="5"/>
    </row>
    <row r="43" spans="1:8" x14ac:dyDescent="0.25">
      <c r="A43" s="6"/>
    </row>
    <row r="45" spans="1:8" x14ac:dyDescent="0.25">
      <c r="A45" s="2"/>
    </row>
    <row r="46" spans="1:8" x14ac:dyDescent="0.25">
      <c r="A46" s="5"/>
    </row>
    <row r="48" spans="1:8" x14ac:dyDescent="0.25">
      <c r="A48" s="2"/>
    </row>
    <row r="50" spans="1:1" x14ac:dyDescent="0.25">
      <c r="A50" s="6"/>
    </row>
    <row r="52" spans="1:1" x14ac:dyDescent="0.25">
      <c r="A52" s="2"/>
    </row>
    <row r="53" spans="1:1" x14ac:dyDescent="0.25">
      <c r="A53" s="5"/>
    </row>
  </sheetData>
  <hyperlinks>
    <hyperlink ref="A21" location="'Dental care Int 3'!A1" display="Dental care interactive 3"/>
    <hyperlink ref="A26" location="'Dental care Int 4'!A1" display="Dental care interactive 4"/>
    <hyperlink ref="A16" location="'Dental care Int 2'!A1" display="Dental care interactive 2"/>
    <hyperlink ref="A13" location="'Dental care Int 1'!A1" display="Dental care interactive 1"/>
    <hyperlink ref="A31" location="'Dental care Int 5'!A1" display="Dental care interactive 5"/>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76"/>
  <sheetViews>
    <sheetView workbookViewId="0">
      <selection sqref="A1:C1"/>
    </sheetView>
  </sheetViews>
  <sheetFormatPr defaultRowHeight="15" x14ac:dyDescent="0.25"/>
  <cols>
    <col min="1" max="1" width="37.7109375" bestFit="1" customWidth="1"/>
    <col min="2" max="2" width="42.7109375" customWidth="1"/>
    <col min="3" max="3" width="43.7109375" bestFit="1" customWidth="1"/>
    <col min="4" max="4" width="10" bestFit="1" customWidth="1"/>
    <col min="6" max="6" width="170.28515625" customWidth="1"/>
  </cols>
  <sheetData>
    <row r="1" spans="1:6" ht="18.75" customHeight="1" x14ac:dyDescent="0.25">
      <c r="A1" s="130" t="s">
        <v>300</v>
      </c>
      <c r="B1" s="130"/>
      <c r="C1" s="130"/>
    </row>
    <row r="2" spans="1:6" x14ac:dyDescent="0.25">
      <c r="A2" s="2" t="s">
        <v>299</v>
      </c>
      <c r="B2" s="25"/>
      <c r="C2" s="25"/>
    </row>
    <row r="4" spans="1:6" x14ac:dyDescent="0.25">
      <c r="A4" s="2" t="s">
        <v>0</v>
      </c>
      <c r="B4" s="2" t="s">
        <v>1</v>
      </c>
      <c r="C4" s="2" t="s">
        <v>6</v>
      </c>
      <c r="D4" s="2" t="s">
        <v>298</v>
      </c>
      <c r="E4" s="7" t="s">
        <v>3</v>
      </c>
      <c r="F4" s="2" t="s">
        <v>297</v>
      </c>
    </row>
    <row r="5" spans="1:6" x14ac:dyDescent="0.25">
      <c r="A5" t="s">
        <v>262</v>
      </c>
      <c r="B5" s="33" t="s">
        <v>30</v>
      </c>
      <c r="C5" s="33" t="s">
        <v>30</v>
      </c>
      <c r="D5" t="s">
        <v>265</v>
      </c>
      <c r="E5" s="44">
        <v>46.8</v>
      </c>
    </row>
    <row r="6" spans="1:6" x14ac:dyDescent="0.25">
      <c r="A6" t="s">
        <v>262</v>
      </c>
      <c r="B6" s="33" t="s">
        <v>30</v>
      </c>
      <c r="C6" s="33" t="s">
        <v>30</v>
      </c>
      <c r="D6" t="s">
        <v>261</v>
      </c>
      <c r="E6" s="44">
        <v>46.8</v>
      </c>
    </row>
    <row r="7" spans="1:6" x14ac:dyDescent="0.25">
      <c r="A7" t="s">
        <v>262</v>
      </c>
      <c r="B7" s="33" t="s">
        <v>5</v>
      </c>
      <c r="C7" s="33" t="s">
        <v>7</v>
      </c>
      <c r="D7" t="s">
        <v>265</v>
      </c>
      <c r="E7" s="44">
        <v>43.3</v>
      </c>
    </row>
    <row r="8" spans="1:6" x14ac:dyDescent="0.25">
      <c r="A8" t="s">
        <v>262</v>
      </c>
      <c r="B8" s="33" t="s">
        <v>5</v>
      </c>
      <c r="C8" s="33" t="s">
        <v>11</v>
      </c>
      <c r="D8" t="s">
        <v>265</v>
      </c>
      <c r="E8" s="44">
        <v>50.3</v>
      </c>
    </row>
    <row r="9" spans="1:6" x14ac:dyDescent="0.25">
      <c r="A9" t="s">
        <v>262</v>
      </c>
      <c r="B9" s="33" t="s">
        <v>5</v>
      </c>
      <c r="C9" s="33" t="s">
        <v>296</v>
      </c>
      <c r="D9" t="s">
        <v>261</v>
      </c>
      <c r="E9" s="44">
        <v>43.9</v>
      </c>
    </row>
    <row r="10" spans="1:6" x14ac:dyDescent="0.25">
      <c r="A10" t="s">
        <v>262</v>
      </c>
      <c r="B10" s="33" t="s">
        <v>5</v>
      </c>
      <c r="C10" s="33" t="s">
        <v>11</v>
      </c>
      <c r="D10" t="s">
        <v>261</v>
      </c>
      <c r="E10" s="44">
        <v>49.6</v>
      </c>
    </row>
    <row r="11" spans="1:6" x14ac:dyDescent="0.25">
      <c r="A11" t="s">
        <v>262</v>
      </c>
      <c r="B11" s="33" t="s">
        <v>289</v>
      </c>
      <c r="C11" s="33" t="s">
        <v>195</v>
      </c>
      <c r="D11" t="s">
        <v>265</v>
      </c>
      <c r="E11" s="43">
        <v>44.5</v>
      </c>
    </row>
    <row r="12" spans="1:6" x14ac:dyDescent="0.25">
      <c r="A12" t="s">
        <v>262</v>
      </c>
      <c r="B12" s="33" t="s">
        <v>289</v>
      </c>
      <c r="C12" s="33" t="s">
        <v>175</v>
      </c>
      <c r="D12" t="s">
        <v>265</v>
      </c>
      <c r="E12" s="43">
        <v>47.1</v>
      </c>
    </row>
    <row r="13" spans="1:6" x14ac:dyDescent="0.25">
      <c r="A13" t="s">
        <v>262</v>
      </c>
      <c r="B13" s="33" t="s">
        <v>289</v>
      </c>
      <c r="C13" s="33" t="s">
        <v>295</v>
      </c>
      <c r="D13" t="s">
        <v>265</v>
      </c>
      <c r="E13" s="43">
        <v>40.299999999999997</v>
      </c>
    </row>
    <row r="14" spans="1:6" x14ac:dyDescent="0.25">
      <c r="A14" t="s">
        <v>262</v>
      </c>
      <c r="B14" s="33" t="s">
        <v>289</v>
      </c>
      <c r="C14" s="33" t="s">
        <v>294</v>
      </c>
      <c r="D14" t="s">
        <v>265</v>
      </c>
      <c r="E14" s="46">
        <v>46.2</v>
      </c>
    </row>
    <row r="15" spans="1:6" x14ac:dyDescent="0.25">
      <c r="A15" t="s">
        <v>262</v>
      </c>
      <c r="B15" s="33" t="s">
        <v>289</v>
      </c>
      <c r="C15" s="33" t="s">
        <v>293</v>
      </c>
      <c r="D15" t="s">
        <v>265</v>
      </c>
      <c r="E15" s="46">
        <v>50.7</v>
      </c>
    </row>
    <row r="16" spans="1:6" x14ac:dyDescent="0.25">
      <c r="A16" t="s">
        <v>262</v>
      </c>
      <c r="B16" s="33" t="s">
        <v>289</v>
      </c>
      <c r="C16" s="33" t="s">
        <v>292</v>
      </c>
      <c r="D16" t="s">
        <v>265</v>
      </c>
      <c r="E16" s="46">
        <v>55.2</v>
      </c>
    </row>
    <row r="17" spans="1:6" x14ac:dyDescent="0.25">
      <c r="A17" t="s">
        <v>262</v>
      </c>
      <c r="B17" s="33" t="s">
        <v>289</v>
      </c>
      <c r="C17" s="33" t="s">
        <v>291</v>
      </c>
      <c r="D17" t="s">
        <v>265</v>
      </c>
      <c r="E17" s="46">
        <v>48.8</v>
      </c>
    </row>
    <row r="18" spans="1:6" x14ac:dyDescent="0.25">
      <c r="A18" t="s">
        <v>262</v>
      </c>
      <c r="B18" s="33" t="s">
        <v>289</v>
      </c>
      <c r="C18" s="33" t="s">
        <v>290</v>
      </c>
      <c r="D18" t="s">
        <v>265</v>
      </c>
      <c r="E18" s="46">
        <v>43.9</v>
      </c>
    </row>
    <row r="19" spans="1:6" x14ac:dyDescent="0.25">
      <c r="A19" t="s">
        <v>262</v>
      </c>
      <c r="B19" s="33" t="s">
        <v>289</v>
      </c>
      <c r="C19" s="33" t="s">
        <v>191</v>
      </c>
      <c r="D19" t="s">
        <v>265</v>
      </c>
      <c r="E19" s="46">
        <v>36.9</v>
      </c>
    </row>
    <row r="20" spans="1:6" x14ac:dyDescent="0.25">
      <c r="A20" t="s">
        <v>262</v>
      </c>
      <c r="B20" s="33" t="s">
        <v>289</v>
      </c>
      <c r="C20" s="33" t="s">
        <v>195</v>
      </c>
      <c r="D20" t="s">
        <v>261</v>
      </c>
      <c r="E20" s="45">
        <v>48</v>
      </c>
    </row>
    <row r="21" spans="1:6" x14ac:dyDescent="0.25">
      <c r="A21" t="s">
        <v>262</v>
      </c>
      <c r="B21" s="33" t="s">
        <v>289</v>
      </c>
      <c r="C21" s="33" t="s">
        <v>175</v>
      </c>
      <c r="D21" t="s">
        <v>261</v>
      </c>
      <c r="E21" s="45">
        <v>46.6</v>
      </c>
    </row>
    <row r="22" spans="1:6" x14ac:dyDescent="0.25">
      <c r="A22" t="s">
        <v>262</v>
      </c>
      <c r="B22" s="33" t="s">
        <v>289</v>
      </c>
      <c r="C22" s="33" t="s">
        <v>295</v>
      </c>
      <c r="D22" t="s">
        <v>261</v>
      </c>
      <c r="E22" s="45">
        <v>39.200000000000003</v>
      </c>
    </row>
    <row r="23" spans="1:6" x14ac:dyDescent="0.25">
      <c r="A23" t="s">
        <v>262</v>
      </c>
      <c r="B23" s="33" t="s">
        <v>289</v>
      </c>
      <c r="C23" s="33" t="s">
        <v>294</v>
      </c>
      <c r="D23" t="s">
        <v>261</v>
      </c>
      <c r="E23" s="44">
        <v>46.6</v>
      </c>
    </row>
    <row r="24" spans="1:6" x14ac:dyDescent="0.25">
      <c r="A24" t="s">
        <v>262</v>
      </c>
      <c r="B24" s="33" t="s">
        <v>289</v>
      </c>
      <c r="C24" s="33" t="s">
        <v>293</v>
      </c>
      <c r="D24" t="s">
        <v>261</v>
      </c>
      <c r="E24" s="44">
        <v>47.3</v>
      </c>
    </row>
    <row r="25" spans="1:6" x14ac:dyDescent="0.25">
      <c r="A25" t="s">
        <v>262</v>
      </c>
      <c r="B25" s="33" t="s">
        <v>289</v>
      </c>
      <c r="C25" s="33" t="s">
        <v>292</v>
      </c>
      <c r="D25" t="s">
        <v>261</v>
      </c>
      <c r="E25" s="44">
        <v>54.2</v>
      </c>
    </row>
    <row r="26" spans="1:6" x14ac:dyDescent="0.25">
      <c r="A26" t="s">
        <v>262</v>
      </c>
      <c r="B26" s="33" t="s">
        <v>289</v>
      </c>
      <c r="C26" s="33" t="s">
        <v>291</v>
      </c>
      <c r="D26" t="s">
        <v>261</v>
      </c>
      <c r="E26" s="44">
        <v>50.1</v>
      </c>
    </row>
    <row r="27" spans="1:6" x14ac:dyDescent="0.25">
      <c r="A27" t="s">
        <v>262</v>
      </c>
      <c r="B27" s="33" t="s">
        <v>289</v>
      </c>
      <c r="C27" s="33" t="s">
        <v>290</v>
      </c>
      <c r="D27" t="s">
        <v>261</v>
      </c>
      <c r="E27" s="44">
        <v>43.9</v>
      </c>
    </row>
    <row r="28" spans="1:6" x14ac:dyDescent="0.25">
      <c r="A28" t="s">
        <v>262</v>
      </c>
      <c r="B28" s="33" t="s">
        <v>289</v>
      </c>
      <c r="C28" s="33" t="s">
        <v>191</v>
      </c>
      <c r="D28" t="s">
        <v>261</v>
      </c>
      <c r="E28" s="44">
        <v>40.299999999999997</v>
      </c>
    </row>
    <row r="29" spans="1:6" ht="15.75" customHeight="1" x14ac:dyDescent="0.25">
      <c r="A29" t="s">
        <v>262</v>
      </c>
      <c r="B29" t="s">
        <v>286</v>
      </c>
      <c r="C29" t="s">
        <v>288</v>
      </c>
      <c r="D29" t="s">
        <v>265</v>
      </c>
      <c r="E29" s="33">
        <v>38.4</v>
      </c>
      <c r="F29" s="40" t="s">
        <v>284</v>
      </c>
    </row>
    <row r="30" spans="1:6" ht="15.75" customHeight="1" x14ac:dyDescent="0.25">
      <c r="A30" t="s">
        <v>262</v>
      </c>
      <c r="B30" t="s">
        <v>286</v>
      </c>
      <c r="C30" t="s">
        <v>287</v>
      </c>
      <c r="D30" t="s">
        <v>265</v>
      </c>
      <c r="E30" s="33">
        <v>48.5</v>
      </c>
      <c r="F30" s="40" t="s">
        <v>284</v>
      </c>
    </row>
    <row r="31" spans="1:6" ht="15.75" customHeight="1" x14ac:dyDescent="0.25">
      <c r="A31" t="s">
        <v>262</v>
      </c>
      <c r="B31" t="s">
        <v>286</v>
      </c>
      <c r="C31" t="s">
        <v>285</v>
      </c>
      <c r="D31" t="s">
        <v>265</v>
      </c>
      <c r="E31" s="33">
        <v>48.8</v>
      </c>
      <c r="F31" s="40" t="s">
        <v>284</v>
      </c>
    </row>
    <row r="32" spans="1:6" ht="16.5" customHeight="1" x14ac:dyDescent="0.25">
      <c r="A32" t="s">
        <v>262</v>
      </c>
      <c r="B32" t="s">
        <v>286</v>
      </c>
      <c r="C32" t="s">
        <v>288</v>
      </c>
      <c r="D32" t="s">
        <v>261</v>
      </c>
      <c r="E32" s="33">
        <v>35.799999999999997</v>
      </c>
      <c r="F32" s="40" t="s">
        <v>284</v>
      </c>
    </row>
    <row r="33" spans="1:6" ht="15" customHeight="1" x14ac:dyDescent="0.25">
      <c r="A33" t="s">
        <v>262</v>
      </c>
      <c r="B33" t="s">
        <v>286</v>
      </c>
      <c r="C33" t="s">
        <v>287</v>
      </c>
      <c r="D33" t="s">
        <v>261</v>
      </c>
      <c r="E33" s="33">
        <v>47.6</v>
      </c>
      <c r="F33" s="40" t="s">
        <v>284</v>
      </c>
    </row>
    <row r="34" spans="1:6" ht="15" customHeight="1" x14ac:dyDescent="0.25">
      <c r="A34" t="s">
        <v>262</v>
      </c>
      <c r="B34" t="s">
        <v>286</v>
      </c>
      <c r="C34" t="s">
        <v>285</v>
      </c>
      <c r="D34" t="s">
        <v>261</v>
      </c>
      <c r="E34" s="33">
        <v>48.1</v>
      </c>
      <c r="F34" s="40" t="s">
        <v>284</v>
      </c>
    </row>
    <row r="35" spans="1:6" ht="15.75" customHeight="1" x14ac:dyDescent="0.25">
      <c r="A35" t="s">
        <v>262</v>
      </c>
      <c r="B35" t="s">
        <v>280</v>
      </c>
      <c r="C35" t="s">
        <v>283</v>
      </c>
      <c r="D35" t="s">
        <v>265</v>
      </c>
      <c r="E35" s="33">
        <v>44.8</v>
      </c>
      <c r="F35" s="40" t="s">
        <v>278</v>
      </c>
    </row>
    <row r="36" spans="1:6" ht="13.5" customHeight="1" x14ac:dyDescent="0.25">
      <c r="A36" t="s">
        <v>262</v>
      </c>
      <c r="B36" t="s">
        <v>280</v>
      </c>
      <c r="C36" t="s">
        <v>282</v>
      </c>
      <c r="D36" t="s">
        <v>265</v>
      </c>
      <c r="E36" s="32">
        <v>46</v>
      </c>
      <c r="F36" s="40" t="s">
        <v>278</v>
      </c>
    </row>
    <row r="37" spans="1:6" ht="12.75" customHeight="1" x14ac:dyDescent="0.25">
      <c r="A37" t="s">
        <v>262</v>
      </c>
      <c r="B37" t="s">
        <v>280</v>
      </c>
      <c r="C37" t="s">
        <v>281</v>
      </c>
      <c r="D37" t="s">
        <v>265</v>
      </c>
      <c r="E37" s="33">
        <v>50.8</v>
      </c>
      <c r="F37" s="40" t="s">
        <v>278</v>
      </c>
    </row>
    <row r="38" spans="1:6" ht="14.25" customHeight="1" x14ac:dyDescent="0.25">
      <c r="A38" t="s">
        <v>262</v>
      </c>
      <c r="B38" t="s">
        <v>280</v>
      </c>
      <c r="C38" t="s">
        <v>279</v>
      </c>
      <c r="D38" t="s">
        <v>265</v>
      </c>
      <c r="E38" s="33">
        <v>50.4</v>
      </c>
      <c r="F38" s="40" t="s">
        <v>278</v>
      </c>
    </row>
    <row r="39" spans="1:6" ht="12" customHeight="1" x14ac:dyDescent="0.25">
      <c r="A39" t="s">
        <v>262</v>
      </c>
      <c r="B39" t="s">
        <v>280</v>
      </c>
      <c r="C39" t="s">
        <v>283</v>
      </c>
      <c r="D39" t="s">
        <v>261</v>
      </c>
      <c r="E39" s="33">
        <v>44.7</v>
      </c>
      <c r="F39" s="40" t="s">
        <v>278</v>
      </c>
    </row>
    <row r="40" spans="1:6" ht="14.25" customHeight="1" x14ac:dyDescent="0.25">
      <c r="A40" t="s">
        <v>262</v>
      </c>
      <c r="B40" t="s">
        <v>280</v>
      </c>
      <c r="C40" t="s">
        <v>282</v>
      </c>
      <c r="D40" t="s">
        <v>261</v>
      </c>
      <c r="E40" s="33">
        <v>44.9</v>
      </c>
      <c r="F40" s="40" t="s">
        <v>278</v>
      </c>
    </row>
    <row r="41" spans="1:6" ht="14.25" customHeight="1" x14ac:dyDescent="0.25">
      <c r="A41" t="s">
        <v>262</v>
      </c>
      <c r="B41" t="s">
        <v>280</v>
      </c>
      <c r="C41" t="s">
        <v>281</v>
      </c>
      <c r="D41" t="s">
        <v>261</v>
      </c>
      <c r="E41" s="33">
        <v>50.7</v>
      </c>
      <c r="F41" s="40" t="s">
        <v>278</v>
      </c>
    </row>
    <row r="42" spans="1:6" ht="13.5" customHeight="1" x14ac:dyDescent="0.25">
      <c r="A42" t="s">
        <v>262</v>
      </c>
      <c r="B42" t="s">
        <v>280</v>
      </c>
      <c r="C42" t="s">
        <v>279</v>
      </c>
      <c r="D42" t="s">
        <v>261</v>
      </c>
      <c r="E42" s="33">
        <v>51.2</v>
      </c>
      <c r="F42" s="40" t="s">
        <v>278</v>
      </c>
    </row>
    <row r="43" spans="1:6" ht="17.25" customHeight="1" x14ac:dyDescent="0.25">
      <c r="A43" t="s">
        <v>262</v>
      </c>
      <c r="B43" s="38" t="s">
        <v>273</v>
      </c>
      <c r="C43" t="s">
        <v>277</v>
      </c>
      <c r="D43" t="s">
        <v>265</v>
      </c>
      <c r="E43" s="43">
        <v>35.9</v>
      </c>
      <c r="F43" s="40" t="s">
        <v>271</v>
      </c>
    </row>
    <row r="44" spans="1:6" ht="13.5" customHeight="1" x14ac:dyDescent="0.25">
      <c r="A44" t="s">
        <v>262</v>
      </c>
      <c r="B44" s="38" t="s">
        <v>273</v>
      </c>
      <c r="C44" t="s">
        <v>276</v>
      </c>
      <c r="D44" t="s">
        <v>265</v>
      </c>
      <c r="E44" s="43">
        <v>40.799999999999997</v>
      </c>
      <c r="F44" s="40" t="s">
        <v>271</v>
      </c>
    </row>
    <row r="45" spans="1:6" ht="13.5" customHeight="1" x14ac:dyDescent="0.25">
      <c r="A45" t="s">
        <v>262</v>
      </c>
      <c r="B45" s="38" t="s">
        <v>273</v>
      </c>
      <c r="C45" t="s">
        <v>275</v>
      </c>
      <c r="D45" t="s">
        <v>265</v>
      </c>
      <c r="E45" s="42">
        <v>46.4</v>
      </c>
      <c r="F45" s="40" t="s">
        <v>271</v>
      </c>
    </row>
    <row r="46" spans="1:6" ht="13.5" customHeight="1" x14ac:dyDescent="0.25">
      <c r="A46" t="s">
        <v>262</v>
      </c>
      <c r="B46" s="38" t="s">
        <v>273</v>
      </c>
      <c r="C46" t="s">
        <v>274</v>
      </c>
      <c r="D46" t="s">
        <v>265</v>
      </c>
      <c r="E46" s="42">
        <v>47.7</v>
      </c>
      <c r="F46" s="40" t="s">
        <v>271</v>
      </c>
    </row>
    <row r="47" spans="1:6" ht="16.5" customHeight="1" x14ac:dyDescent="0.25">
      <c r="A47" t="s">
        <v>262</v>
      </c>
      <c r="B47" s="38" t="s">
        <v>273</v>
      </c>
      <c r="C47" t="s">
        <v>272</v>
      </c>
      <c r="D47" t="s">
        <v>265</v>
      </c>
      <c r="E47" s="42">
        <v>59.2</v>
      </c>
      <c r="F47" s="40" t="s">
        <v>271</v>
      </c>
    </row>
    <row r="48" spans="1:6" ht="18.75" customHeight="1" x14ac:dyDescent="0.25">
      <c r="A48" t="s">
        <v>262</v>
      </c>
      <c r="B48" s="38" t="s">
        <v>273</v>
      </c>
      <c r="C48" t="s">
        <v>277</v>
      </c>
      <c r="D48" t="s">
        <v>261</v>
      </c>
      <c r="E48" s="41">
        <v>36.9</v>
      </c>
      <c r="F48" s="40" t="s">
        <v>271</v>
      </c>
    </row>
    <row r="49" spans="1:6" ht="18.75" customHeight="1" x14ac:dyDescent="0.25">
      <c r="A49" t="s">
        <v>262</v>
      </c>
      <c r="B49" s="38" t="s">
        <v>273</v>
      </c>
      <c r="C49" t="s">
        <v>276</v>
      </c>
      <c r="D49" t="s">
        <v>261</v>
      </c>
      <c r="E49" s="41">
        <v>40.6</v>
      </c>
      <c r="F49" s="40" t="s">
        <v>271</v>
      </c>
    </row>
    <row r="50" spans="1:6" ht="18" customHeight="1" x14ac:dyDescent="0.25">
      <c r="A50" t="s">
        <v>262</v>
      </c>
      <c r="B50" s="38" t="s">
        <v>273</v>
      </c>
      <c r="C50" t="s">
        <v>275</v>
      </c>
      <c r="D50" t="s">
        <v>261</v>
      </c>
      <c r="E50" s="41">
        <v>44.2</v>
      </c>
      <c r="F50" s="40" t="s">
        <v>271</v>
      </c>
    </row>
    <row r="51" spans="1:6" ht="19.5" customHeight="1" x14ac:dyDescent="0.25">
      <c r="A51" t="s">
        <v>262</v>
      </c>
      <c r="B51" s="38" t="s">
        <v>273</v>
      </c>
      <c r="C51" t="s">
        <v>274</v>
      </c>
      <c r="D51" t="s">
        <v>261</v>
      </c>
      <c r="E51" s="41">
        <v>52.1</v>
      </c>
      <c r="F51" s="40" t="s">
        <v>271</v>
      </c>
    </row>
    <row r="52" spans="1:6" ht="16.5" customHeight="1" x14ac:dyDescent="0.25">
      <c r="A52" t="s">
        <v>262</v>
      </c>
      <c r="B52" s="38" t="s">
        <v>273</v>
      </c>
      <c r="C52" t="s">
        <v>272</v>
      </c>
      <c r="D52" t="s">
        <v>261</v>
      </c>
      <c r="E52" s="41">
        <v>59.4</v>
      </c>
      <c r="F52" s="40" t="s">
        <v>271</v>
      </c>
    </row>
    <row r="53" spans="1:6" x14ac:dyDescent="0.25">
      <c r="A53" t="s">
        <v>262</v>
      </c>
      <c r="B53" s="38" t="s">
        <v>268</v>
      </c>
      <c r="C53" t="s">
        <v>270</v>
      </c>
      <c r="D53" t="s">
        <v>265</v>
      </c>
      <c r="E53" s="42">
        <v>48.8</v>
      </c>
      <c r="F53" s="40" t="s">
        <v>266</v>
      </c>
    </row>
    <row r="54" spans="1:6" x14ac:dyDescent="0.25">
      <c r="A54" t="s">
        <v>262</v>
      </c>
      <c r="B54" s="38" t="s">
        <v>268</v>
      </c>
      <c r="C54" t="s">
        <v>269</v>
      </c>
      <c r="D54" t="s">
        <v>265</v>
      </c>
      <c r="E54" s="42">
        <v>42.8</v>
      </c>
      <c r="F54" s="40" t="s">
        <v>266</v>
      </c>
    </row>
    <row r="55" spans="1:6" x14ac:dyDescent="0.25">
      <c r="A55" t="s">
        <v>262</v>
      </c>
      <c r="B55" s="38" t="s">
        <v>268</v>
      </c>
      <c r="C55" t="s">
        <v>267</v>
      </c>
      <c r="D55" t="s">
        <v>265</v>
      </c>
      <c r="E55" s="42">
        <v>41.1</v>
      </c>
      <c r="F55" s="40" t="s">
        <v>266</v>
      </c>
    </row>
    <row r="56" spans="1:6" x14ac:dyDescent="0.25">
      <c r="A56" t="s">
        <v>262</v>
      </c>
      <c r="B56" s="38" t="s">
        <v>268</v>
      </c>
      <c r="C56" t="s">
        <v>270</v>
      </c>
      <c r="D56" t="s">
        <v>261</v>
      </c>
      <c r="E56" s="41">
        <v>48.7</v>
      </c>
      <c r="F56" s="40" t="s">
        <v>266</v>
      </c>
    </row>
    <row r="57" spans="1:6" x14ac:dyDescent="0.25">
      <c r="A57" t="s">
        <v>262</v>
      </c>
      <c r="B57" s="38" t="s">
        <v>268</v>
      </c>
      <c r="C57" t="s">
        <v>269</v>
      </c>
      <c r="D57" t="s">
        <v>261</v>
      </c>
      <c r="E57" s="41">
        <v>42.1</v>
      </c>
      <c r="F57" s="40" t="s">
        <v>266</v>
      </c>
    </row>
    <row r="58" spans="1:6" x14ac:dyDescent="0.25">
      <c r="A58" t="s">
        <v>262</v>
      </c>
      <c r="B58" s="38" t="s">
        <v>268</v>
      </c>
      <c r="C58" t="s">
        <v>267</v>
      </c>
      <c r="D58" t="s">
        <v>261</v>
      </c>
      <c r="E58" s="41">
        <v>42</v>
      </c>
      <c r="F58" s="40" t="s">
        <v>266</v>
      </c>
    </row>
    <row r="59" spans="1:6" x14ac:dyDescent="0.25">
      <c r="A59" t="s">
        <v>262</v>
      </c>
      <c r="B59" s="38" t="s">
        <v>149</v>
      </c>
      <c r="C59" t="s">
        <v>34</v>
      </c>
      <c r="D59" t="s">
        <v>265</v>
      </c>
      <c r="E59" s="33" t="s">
        <v>264</v>
      </c>
      <c r="F59" s="40" t="s">
        <v>263</v>
      </c>
    </row>
    <row r="60" spans="1:6" x14ac:dyDescent="0.25">
      <c r="A60" t="s">
        <v>262</v>
      </c>
      <c r="B60" s="38" t="s">
        <v>149</v>
      </c>
      <c r="C60" t="s">
        <v>39</v>
      </c>
      <c r="D60" t="s">
        <v>265</v>
      </c>
      <c r="E60" s="33" t="s">
        <v>264</v>
      </c>
      <c r="F60" s="40" t="s">
        <v>263</v>
      </c>
    </row>
    <row r="61" spans="1:6" x14ac:dyDescent="0.25">
      <c r="A61" t="s">
        <v>262</v>
      </c>
      <c r="B61" s="38" t="s">
        <v>149</v>
      </c>
      <c r="C61" t="s">
        <v>36</v>
      </c>
      <c r="D61" t="s">
        <v>265</v>
      </c>
      <c r="E61" s="33" t="s">
        <v>264</v>
      </c>
      <c r="F61" s="40" t="s">
        <v>263</v>
      </c>
    </row>
    <row r="62" spans="1:6" x14ac:dyDescent="0.25">
      <c r="A62" t="s">
        <v>262</v>
      </c>
      <c r="B62" s="38" t="s">
        <v>149</v>
      </c>
      <c r="C62" t="s">
        <v>37</v>
      </c>
      <c r="D62" t="s">
        <v>265</v>
      </c>
      <c r="E62" s="33" t="s">
        <v>264</v>
      </c>
      <c r="F62" s="40" t="s">
        <v>263</v>
      </c>
    </row>
    <row r="63" spans="1:6" x14ac:dyDescent="0.25">
      <c r="A63" t="s">
        <v>262</v>
      </c>
      <c r="B63" s="38" t="s">
        <v>149</v>
      </c>
      <c r="C63" t="s">
        <v>40</v>
      </c>
      <c r="D63" t="s">
        <v>265</v>
      </c>
      <c r="E63" s="33" t="s">
        <v>264</v>
      </c>
      <c r="F63" s="40" t="s">
        <v>263</v>
      </c>
    </row>
    <row r="64" spans="1:6" x14ac:dyDescent="0.25">
      <c r="A64" t="s">
        <v>262</v>
      </c>
      <c r="B64" s="38" t="s">
        <v>149</v>
      </c>
      <c r="C64" t="s">
        <v>38</v>
      </c>
      <c r="D64" t="s">
        <v>265</v>
      </c>
      <c r="E64" s="33" t="s">
        <v>264</v>
      </c>
      <c r="F64" s="40" t="s">
        <v>263</v>
      </c>
    </row>
    <row r="65" spans="1:6" x14ac:dyDescent="0.25">
      <c r="A65" t="s">
        <v>262</v>
      </c>
      <c r="B65" s="38" t="s">
        <v>149</v>
      </c>
      <c r="C65" t="s">
        <v>35</v>
      </c>
      <c r="D65" t="s">
        <v>265</v>
      </c>
      <c r="E65" s="33" t="s">
        <v>264</v>
      </c>
      <c r="F65" s="40" t="s">
        <v>263</v>
      </c>
    </row>
    <row r="66" spans="1:6" x14ac:dyDescent="0.25">
      <c r="A66" t="s">
        <v>262</v>
      </c>
      <c r="B66" s="38" t="s">
        <v>149</v>
      </c>
      <c r="C66" t="s">
        <v>33</v>
      </c>
      <c r="D66" t="s">
        <v>265</v>
      </c>
      <c r="E66" s="33" t="s">
        <v>264</v>
      </c>
      <c r="F66" s="40" t="s">
        <v>263</v>
      </c>
    </row>
    <row r="67" spans="1:6" x14ac:dyDescent="0.25">
      <c r="A67" t="s">
        <v>262</v>
      </c>
      <c r="B67" s="38" t="s">
        <v>149</v>
      </c>
      <c r="C67" t="s">
        <v>32</v>
      </c>
      <c r="D67" t="s">
        <v>265</v>
      </c>
      <c r="E67" s="33" t="s">
        <v>264</v>
      </c>
      <c r="F67" s="40" t="s">
        <v>263</v>
      </c>
    </row>
    <row r="68" spans="1:6" x14ac:dyDescent="0.25">
      <c r="A68" t="s">
        <v>262</v>
      </c>
      <c r="B68" s="38" t="s">
        <v>149</v>
      </c>
      <c r="C68" t="s">
        <v>34</v>
      </c>
      <c r="D68" t="s">
        <v>261</v>
      </c>
      <c r="E68" s="39">
        <v>46.2</v>
      </c>
    </row>
    <row r="69" spans="1:6" x14ac:dyDescent="0.25">
      <c r="A69" t="s">
        <v>262</v>
      </c>
      <c r="B69" s="38" t="s">
        <v>149</v>
      </c>
      <c r="C69" t="s">
        <v>39</v>
      </c>
      <c r="D69" t="s">
        <v>261</v>
      </c>
      <c r="E69" s="37">
        <v>47.3</v>
      </c>
    </row>
    <row r="70" spans="1:6" x14ac:dyDescent="0.25">
      <c r="A70" t="s">
        <v>262</v>
      </c>
      <c r="B70" s="38" t="s">
        <v>149</v>
      </c>
      <c r="C70" t="s">
        <v>36</v>
      </c>
      <c r="D70" t="s">
        <v>261</v>
      </c>
      <c r="E70" s="37">
        <v>46</v>
      </c>
    </row>
    <row r="71" spans="1:6" x14ac:dyDescent="0.25">
      <c r="A71" t="s">
        <v>262</v>
      </c>
      <c r="B71" s="38" t="s">
        <v>149</v>
      </c>
      <c r="C71" t="s">
        <v>37</v>
      </c>
      <c r="D71" t="s">
        <v>261</v>
      </c>
      <c r="E71" s="37">
        <v>50</v>
      </c>
    </row>
    <row r="72" spans="1:6" x14ac:dyDescent="0.25">
      <c r="A72" t="s">
        <v>262</v>
      </c>
      <c r="B72" s="38" t="s">
        <v>149</v>
      </c>
      <c r="C72" t="s">
        <v>40</v>
      </c>
      <c r="D72" t="s">
        <v>261</v>
      </c>
      <c r="E72" s="37">
        <v>47</v>
      </c>
    </row>
    <row r="73" spans="1:6" x14ac:dyDescent="0.25">
      <c r="A73" t="s">
        <v>262</v>
      </c>
      <c r="B73" s="38" t="s">
        <v>149</v>
      </c>
      <c r="C73" t="s">
        <v>38</v>
      </c>
      <c r="D73" t="s">
        <v>261</v>
      </c>
      <c r="E73" s="37">
        <v>44</v>
      </c>
    </row>
    <row r="74" spans="1:6" x14ac:dyDescent="0.25">
      <c r="A74" t="s">
        <v>262</v>
      </c>
      <c r="B74" s="38" t="s">
        <v>149</v>
      </c>
      <c r="C74" t="s">
        <v>35</v>
      </c>
      <c r="D74" t="s">
        <v>261</v>
      </c>
      <c r="E74" s="37">
        <v>40.9</v>
      </c>
    </row>
    <row r="75" spans="1:6" x14ac:dyDescent="0.25">
      <c r="A75" t="s">
        <v>262</v>
      </c>
      <c r="B75" s="38" t="s">
        <v>149</v>
      </c>
      <c r="C75" t="s">
        <v>33</v>
      </c>
      <c r="D75" t="s">
        <v>261</v>
      </c>
      <c r="E75" s="37">
        <v>52.5</v>
      </c>
    </row>
    <row r="76" spans="1:6" x14ac:dyDescent="0.25">
      <c r="A76" t="s">
        <v>262</v>
      </c>
      <c r="B76" s="38" t="s">
        <v>149</v>
      </c>
      <c r="C76" t="s">
        <v>32</v>
      </c>
      <c r="D76" t="s">
        <v>261</v>
      </c>
      <c r="E76" s="37">
        <v>46.8</v>
      </c>
    </row>
  </sheetData>
  <mergeCells count="1">
    <mergeCell ref="A1:C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R196"/>
  <sheetViews>
    <sheetView workbookViewId="0">
      <selection sqref="A1:C1"/>
    </sheetView>
  </sheetViews>
  <sheetFormatPr defaultRowHeight="15" x14ac:dyDescent="0.25"/>
  <cols>
    <col min="1" max="1" width="33.42578125" customWidth="1"/>
    <col min="3" max="3" width="29.28515625" customWidth="1"/>
    <col min="4" max="4" width="13.85546875" bestFit="1" customWidth="1"/>
    <col min="5" max="5" width="13.85546875" customWidth="1"/>
    <col min="7" max="7" width="14.140625" style="1" bestFit="1" customWidth="1"/>
    <col min="8" max="8" width="15.140625" bestFit="1" customWidth="1"/>
    <col min="9" max="9" width="96.85546875" bestFit="1" customWidth="1"/>
  </cols>
  <sheetData>
    <row r="1" spans="1:18" ht="19.5" customHeight="1" x14ac:dyDescent="0.25">
      <c r="A1" s="130" t="s">
        <v>320</v>
      </c>
      <c r="B1" s="130"/>
      <c r="C1" s="130"/>
      <c r="G1"/>
    </row>
    <row r="2" spans="1:18" ht="15.75" customHeight="1" x14ac:dyDescent="0.25">
      <c r="A2" s="2" t="s">
        <v>299</v>
      </c>
      <c r="B2" s="25"/>
      <c r="C2" s="25"/>
      <c r="G2"/>
    </row>
    <row r="3" spans="1:18" ht="13.5" customHeight="1" x14ac:dyDescent="0.25">
      <c r="G3"/>
    </row>
    <row r="4" spans="1:18" x14ac:dyDescent="0.25">
      <c r="A4" s="31" t="s">
        <v>0</v>
      </c>
      <c r="B4" s="31" t="s">
        <v>298</v>
      </c>
      <c r="C4" s="31" t="s">
        <v>302</v>
      </c>
      <c r="D4" s="31" t="s">
        <v>319</v>
      </c>
      <c r="E4" s="31" t="s">
        <v>318</v>
      </c>
      <c r="F4" s="31" t="s">
        <v>1</v>
      </c>
      <c r="G4" s="30" t="s">
        <v>317</v>
      </c>
      <c r="H4" s="30" t="s">
        <v>316</v>
      </c>
      <c r="I4" s="30" t="s">
        <v>297</v>
      </c>
      <c r="J4" s="2"/>
      <c r="K4" s="2"/>
      <c r="L4" s="2"/>
      <c r="M4" s="2"/>
      <c r="N4" s="2"/>
      <c r="O4" s="2"/>
      <c r="P4" s="2"/>
      <c r="Q4" s="2"/>
      <c r="R4" s="2"/>
    </row>
    <row r="5" spans="1:18" x14ac:dyDescent="0.25">
      <c r="A5" s="13" t="s">
        <v>303</v>
      </c>
      <c r="B5" s="13" t="s">
        <v>265</v>
      </c>
      <c r="C5" s="13" t="s">
        <v>302</v>
      </c>
      <c r="D5" s="13" t="s">
        <v>313</v>
      </c>
      <c r="E5" s="13" t="s">
        <v>30</v>
      </c>
      <c r="F5" s="50" t="s">
        <v>30</v>
      </c>
      <c r="G5" s="55">
        <v>18.5</v>
      </c>
      <c r="H5" s="55">
        <v>18.5</v>
      </c>
      <c r="I5" s="43"/>
      <c r="J5" s="43"/>
      <c r="K5" s="43"/>
      <c r="L5" s="43"/>
      <c r="M5" s="46"/>
      <c r="N5" s="46"/>
      <c r="O5" s="46"/>
      <c r="P5" s="46"/>
      <c r="Q5" s="46"/>
      <c r="R5" s="46"/>
    </row>
    <row r="6" spans="1:18" x14ac:dyDescent="0.25">
      <c r="A6" s="13" t="s">
        <v>303</v>
      </c>
      <c r="B6" s="13" t="s">
        <v>265</v>
      </c>
      <c r="C6" s="13" t="s">
        <v>302</v>
      </c>
      <c r="D6" s="13" t="s">
        <v>313</v>
      </c>
      <c r="E6" s="13" t="s">
        <v>5</v>
      </c>
      <c r="F6" s="50" t="s">
        <v>306</v>
      </c>
      <c r="G6" s="55">
        <v>16.899999999999999</v>
      </c>
      <c r="H6" s="55">
        <v>16.899999999999999</v>
      </c>
      <c r="I6" s="13"/>
    </row>
    <row r="7" spans="1:18" x14ac:dyDescent="0.25">
      <c r="A7" s="13" t="s">
        <v>303</v>
      </c>
      <c r="B7" s="13" t="s">
        <v>265</v>
      </c>
      <c r="C7" s="13" t="s">
        <v>302</v>
      </c>
      <c r="D7" s="13" t="s">
        <v>313</v>
      </c>
      <c r="E7" s="13" t="s">
        <v>5</v>
      </c>
      <c r="F7" s="50" t="s">
        <v>305</v>
      </c>
      <c r="G7" s="55">
        <v>20.2</v>
      </c>
      <c r="H7" s="55">
        <v>20.2</v>
      </c>
      <c r="I7" s="13"/>
    </row>
    <row r="8" spans="1:18" x14ac:dyDescent="0.25">
      <c r="A8" s="13" t="s">
        <v>303</v>
      </c>
      <c r="B8" s="13" t="s">
        <v>265</v>
      </c>
      <c r="C8" s="13" t="s">
        <v>302</v>
      </c>
      <c r="D8" s="13" t="s">
        <v>313</v>
      </c>
      <c r="E8" s="13" t="s">
        <v>289</v>
      </c>
      <c r="F8" s="48" t="s">
        <v>304</v>
      </c>
      <c r="G8" s="55">
        <v>21.4</v>
      </c>
      <c r="H8" s="55">
        <v>21.4</v>
      </c>
      <c r="I8" s="13"/>
    </row>
    <row r="9" spans="1:18" x14ac:dyDescent="0.25">
      <c r="A9" s="13" t="s">
        <v>303</v>
      </c>
      <c r="B9" s="13" t="s">
        <v>265</v>
      </c>
      <c r="C9" s="13" t="s">
        <v>302</v>
      </c>
      <c r="D9" s="13" t="s">
        <v>313</v>
      </c>
      <c r="E9" s="13" t="s">
        <v>289</v>
      </c>
      <c r="F9" s="48" t="s">
        <v>175</v>
      </c>
      <c r="G9" s="55">
        <v>18.5</v>
      </c>
      <c r="H9" s="55">
        <v>18.5</v>
      </c>
      <c r="I9" s="13"/>
    </row>
    <row r="10" spans="1:18" x14ac:dyDescent="0.25">
      <c r="A10" s="13" t="s">
        <v>303</v>
      </c>
      <c r="B10" s="13" t="s">
        <v>265</v>
      </c>
      <c r="C10" s="13" t="s">
        <v>302</v>
      </c>
      <c r="D10" s="13" t="s">
        <v>313</v>
      </c>
      <c r="E10" s="13" t="s">
        <v>289</v>
      </c>
      <c r="F10" s="48" t="s">
        <v>295</v>
      </c>
      <c r="G10" s="55">
        <v>13</v>
      </c>
      <c r="H10" s="55">
        <v>13</v>
      </c>
      <c r="I10" s="13"/>
    </row>
    <row r="11" spans="1:18" x14ac:dyDescent="0.25">
      <c r="A11" s="13" t="s">
        <v>303</v>
      </c>
      <c r="B11" s="13" t="s">
        <v>265</v>
      </c>
      <c r="C11" s="13" t="s">
        <v>302</v>
      </c>
      <c r="D11" s="13" t="s">
        <v>313</v>
      </c>
      <c r="E11" s="13" t="s">
        <v>289</v>
      </c>
      <c r="F11" s="48" t="s">
        <v>294</v>
      </c>
      <c r="G11" s="55">
        <v>15.4</v>
      </c>
      <c r="H11" s="55">
        <v>15.4</v>
      </c>
      <c r="I11" s="13"/>
    </row>
    <row r="12" spans="1:18" x14ac:dyDescent="0.25">
      <c r="A12" s="13" t="s">
        <v>303</v>
      </c>
      <c r="B12" s="13" t="s">
        <v>265</v>
      </c>
      <c r="C12" s="13" t="s">
        <v>302</v>
      </c>
      <c r="D12" s="13" t="s">
        <v>313</v>
      </c>
      <c r="E12" s="13" t="s">
        <v>289</v>
      </c>
      <c r="F12" s="48" t="s">
        <v>293</v>
      </c>
      <c r="G12" s="55">
        <v>19.100000000000001</v>
      </c>
      <c r="H12" s="55">
        <v>19.100000000000001</v>
      </c>
      <c r="I12" s="13"/>
    </row>
    <row r="13" spans="1:18" x14ac:dyDescent="0.25">
      <c r="A13" s="13" t="s">
        <v>303</v>
      </c>
      <c r="B13" s="13" t="s">
        <v>265</v>
      </c>
      <c r="C13" s="13" t="s">
        <v>302</v>
      </c>
      <c r="D13" s="13" t="s">
        <v>313</v>
      </c>
      <c r="E13" s="13" t="s">
        <v>289</v>
      </c>
      <c r="F13" s="48" t="s">
        <v>292</v>
      </c>
      <c r="G13" s="55">
        <v>22.9</v>
      </c>
      <c r="H13" s="55">
        <v>22.9</v>
      </c>
      <c r="I13" s="13"/>
    </row>
    <row r="14" spans="1:18" x14ac:dyDescent="0.25">
      <c r="A14" s="13" t="s">
        <v>303</v>
      </c>
      <c r="B14" s="13" t="s">
        <v>265</v>
      </c>
      <c r="C14" s="13" t="s">
        <v>302</v>
      </c>
      <c r="D14" s="13" t="s">
        <v>313</v>
      </c>
      <c r="E14" s="13" t="s">
        <v>289</v>
      </c>
      <c r="F14" s="48" t="s">
        <v>291</v>
      </c>
      <c r="G14" s="55">
        <v>22.9</v>
      </c>
      <c r="H14" s="55">
        <v>22.9</v>
      </c>
      <c r="I14" s="13"/>
    </row>
    <row r="15" spans="1:18" x14ac:dyDescent="0.25">
      <c r="A15" s="13" t="s">
        <v>303</v>
      </c>
      <c r="B15" s="13" t="s">
        <v>265</v>
      </c>
      <c r="C15" s="13" t="s">
        <v>302</v>
      </c>
      <c r="D15" s="13" t="s">
        <v>313</v>
      </c>
      <c r="E15" s="13" t="s">
        <v>289</v>
      </c>
      <c r="F15" s="48" t="s">
        <v>290</v>
      </c>
      <c r="G15" s="55">
        <v>17.3</v>
      </c>
      <c r="H15" s="55">
        <v>17.3</v>
      </c>
      <c r="I15" s="13"/>
    </row>
    <row r="16" spans="1:18" x14ac:dyDescent="0.25">
      <c r="A16" s="13" t="s">
        <v>303</v>
      </c>
      <c r="B16" s="13" t="s">
        <v>265</v>
      </c>
      <c r="C16" s="13" t="s">
        <v>302</v>
      </c>
      <c r="D16" s="13" t="s">
        <v>313</v>
      </c>
      <c r="E16" s="13" t="s">
        <v>289</v>
      </c>
      <c r="F16" s="48" t="s">
        <v>191</v>
      </c>
      <c r="G16" s="55">
        <v>12.8</v>
      </c>
      <c r="H16" s="55">
        <v>12.8</v>
      </c>
      <c r="I16" s="13"/>
    </row>
    <row r="17" spans="1:18" x14ac:dyDescent="0.25">
      <c r="A17" s="13" t="s">
        <v>303</v>
      </c>
      <c r="B17" s="13" t="s">
        <v>265</v>
      </c>
      <c r="C17" s="13" t="s">
        <v>302</v>
      </c>
      <c r="D17" s="13" t="s">
        <v>312</v>
      </c>
      <c r="E17" s="13" t="s">
        <v>30</v>
      </c>
      <c r="F17" s="50" t="s">
        <v>30</v>
      </c>
      <c r="G17" s="55">
        <v>14</v>
      </c>
      <c r="H17" s="55">
        <v>14</v>
      </c>
      <c r="I17" s="43"/>
      <c r="J17" s="43"/>
      <c r="K17" s="43"/>
      <c r="L17" s="43"/>
      <c r="M17" s="46"/>
      <c r="N17" s="46"/>
      <c r="O17" s="46"/>
      <c r="P17" s="46"/>
      <c r="Q17" s="46"/>
      <c r="R17" s="46"/>
    </row>
    <row r="18" spans="1:18" x14ac:dyDescent="0.25">
      <c r="A18" s="13" t="s">
        <v>303</v>
      </c>
      <c r="B18" s="13" t="s">
        <v>265</v>
      </c>
      <c r="C18" s="13" t="s">
        <v>302</v>
      </c>
      <c r="D18" s="13" t="s">
        <v>312</v>
      </c>
      <c r="E18" s="13" t="s">
        <v>5</v>
      </c>
      <c r="F18" s="50" t="s">
        <v>306</v>
      </c>
      <c r="G18" s="55">
        <v>12.8</v>
      </c>
      <c r="H18" s="55">
        <v>12.8</v>
      </c>
      <c r="I18" s="13"/>
    </row>
    <row r="19" spans="1:18" x14ac:dyDescent="0.25">
      <c r="A19" s="13" t="s">
        <v>303</v>
      </c>
      <c r="B19" s="13" t="s">
        <v>265</v>
      </c>
      <c r="C19" s="13" t="s">
        <v>302</v>
      </c>
      <c r="D19" s="13" t="s">
        <v>312</v>
      </c>
      <c r="E19" s="13" t="s">
        <v>5</v>
      </c>
      <c r="F19" s="50" t="s">
        <v>305</v>
      </c>
      <c r="G19" s="55">
        <v>15.2</v>
      </c>
      <c r="H19" s="55">
        <v>15.2</v>
      </c>
      <c r="I19" s="13"/>
    </row>
    <row r="20" spans="1:18" x14ac:dyDescent="0.25">
      <c r="A20" s="13" t="s">
        <v>303</v>
      </c>
      <c r="B20" s="13" t="s">
        <v>265</v>
      </c>
      <c r="C20" s="13" t="s">
        <v>302</v>
      </c>
      <c r="D20" s="13" t="s">
        <v>312</v>
      </c>
      <c r="E20" s="13" t="s">
        <v>289</v>
      </c>
      <c r="F20" s="48" t="s">
        <v>304</v>
      </c>
      <c r="G20" s="55">
        <v>13.2</v>
      </c>
      <c r="H20" s="55">
        <v>13.2</v>
      </c>
      <c r="I20" s="13"/>
    </row>
    <row r="21" spans="1:18" x14ac:dyDescent="0.25">
      <c r="A21" s="13" t="s">
        <v>303</v>
      </c>
      <c r="B21" s="13" t="s">
        <v>265</v>
      </c>
      <c r="C21" s="13" t="s">
        <v>302</v>
      </c>
      <c r="D21" s="13" t="s">
        <v>312</v>
      </c>
      <c r="E21" s="13" t="s">
        <v>289</v>
      </c>
      <c r="F21" s="48" t="s">
        <v>175</v>
      </c>
      <c r="G21" s="55">
        <v>14.3</v>
      </c>
      <c r="H21" s="55">
        <v>14.3</v>
      </c>
      <c r="I21" s="13"/>
    </row>
    <row r="22" spans="1:18" x14ac:dyDescent="0.25">
      <c r="A22" s="13" t="s">
        <v>303</v>
      </c>
      <c r="B22" s="13" t="s">
        <v>265</v>
      </c>
      <c r="C22" s="13" t="s">
        <v>302</v>
      </c>
      <c r="D22" s="13" t="s">
        <v>312</v>
      </c>
      <c r="E22" s="13" t="s">
        <v>289</v>
      </c>
      <c r="F22" s="48" t="s">
        <v>295</v>
      </c>
      <c r="G22" s="55">
        <v>11.5</v>
      </c>
      <c r="H22" s="55">
        <v>11.5</v>
      </c>
      <c r="I22" s="13"/>
    </row>
    <row r="23" spans="1:18" x14ac:dyDescent="0.25">
      <c r="A23" s="13" t="s">
        <v>303</v>
      </c>
      <c r="B23" s="13" t="s">
        <v>265</v>
      </c>
      <c r="C23" s="13" t="s">
        <v>302</v>
      </c>
      <c r="D23" s="13" t="s">
        <v>312</v>
      </c>
      <c r="E23" s="13" t="s">
        <v>289</v>
      </c>
      <c r="F23" s="48" t="s">
        <v>294</v>
      </c>
      <c r="G23" s="55">
        <v>15.6</v>
      </c>
      <c r="H23" s="55">
        <v>15.6</v>
      </c>
      <c r="I23" s="13"/>
    </row>
    <row r="24" spans="1:18" x14ac:dyDescent="0.25">
      <c r="A24" s="13" t="s">
        <v>303</v>
      </c>
      <c r="B24" s="13" t="s">
        <v>265</v>
      </c>
      <c r="C24" s="13" t="s">
        <v>302</v>
      </c>
      <c r="D24" s="13" t="s">
        <v>312</v>
      </c>
      <c r="E24" s="13" t="s">
        <v>289</v>
      </c>
      <c r="F24" s="48" t="s">
        <v>293</v>
      </c>
      <c r="G24" s="55">
        <v>15.1</v>
      </c>
      <c r="H24" s="55">
        <v>15.1</v>
      </c>
      <c r="I24" s="13"/>
    </row>
    <row r="25" spans="1:18" x14ac:dyDescent="0.25">
      <c r="A25" s="13" t="s">
        <v>303</v>
      </c>
      <c r="B25" s="13" t="s">
        <v>265</v>
      </c>
      <c r="C25" s="13" t="s">
        <v>302</v>
      </c>
      <c r="D25" s="13" t="s">
        <v>312</v>
      </c>
      <c r="E25" s="13" t="s">
        <v>289</v>
      </c>
      <c r="F25" s="48" t="s">
        <v>292</v>
      </c>
      <c r="G25" s="55">
        <v>15.5</v>
      </c>
      <c r="H25" s="55">
        <v>15.5</v>
      </c>
      <c r="I25" s="13"/>
    </row>
    <row r="26" spans="1:18" x14ac:dyDescent="0.25">
      <c r="A26" s="13" t="s">
        <v>303</v>
      </c>
      <c r="B26" s="13" t="s">
        <v>265</v>
      </c>
      <c r="C26" s="13" t="s">
        <v>302</v>
      </c>
      <c r="D26" s="13" t="s">
        <v>312</v>
      </c>
      <c r="E26" s="13" t="s">
        <v>289</v>
      </c>
      <c r="F26" s="48" t="s">
        <v>291</v>
      </c>
      <c r="G26" s="55">
        <v>13.4</v>
      </c>
      <c r="H26" s="55">
        <v>13.4</v>
      </c>
      <c r="I26" s="13"/>
    </row>
    <row r="27" spans="1:18" x14ac:dyDescent="0.25">
      <c r="A27" s="13" t="s">
        <v>303</v>
      </c>
      <c r="B27" s="13" t="s">
        <v>265</v>
      </c>
      <c r="C27" s="13" t="s">
        <v>302</v>
      </c>
      <c r="D27" s="13" t="s">
        <v>312</v>
      </c>
      <c r="E27" s="13" t="s">
        <v>289</v>
      </c>
      <c r="F27" s="48" t="s">
        <v>290</v>
      </c>
      <c r="G27" s="55">
        <v>12.9</v>
      </c>
      <c r="H27" s="55">
        <v>12.9</v>
      </c>
      <c r="I27" s="13"/>
    </row>
    <row r="28" spans="1:18" x14ac:dyDescent="0.25">
      <c r="A28" s="13" t="s">
        <v>303</v>
      </c>
      <c r="B28" s="13" t="s">
        <v>265</v>
      </c>
      <c r="C28" s="13" t="s">
        <v>302</v>
      </c>
      <c r="D28" s="13" t="s">
        <v>312</v>
      </c>
      <c r="E28" s="13" t="s">
        <v>289</v>
      </c>
      <c r="F28" s="48" t="s">
        <v>191</v>
      </c>
      <c r="G28" s="55">
        <v>14.1</v>
      </c>
      <c r="H28" s="55">
        <v>14.1</v>
      </c>
      <c r="I28" s="13"/>
    </row>
    <row r="29" spans="1:18" x14ac:dyDescent="0.25">
      <c r="A29" s="13" t="s">
        <v>303</v>
      </c>
      <c r="B29" s="13" t="s">
        <v>265</v>
      </c>
      <c r="C29" s="13" t="s">
        <v>302</v>
      </c>
      <c r="D29" s="13" t="s">
        <v>311</v>
      </c>
      <c r="E29" s="13" t="s">
        <v>30</v>
      </c>
      <c r="F29" s="50" t="s">
        <v>30</v>
      </c>
      <c r="G29" s="55">
        <v>8.6999999999999993</v>
      </c>
      <c r="H29" s="55">
        <v>8.6999999999999993</v>
      </c>
      <c r="I29" s="43"/>
      <c r="J29" s="43"/>
      <c r="K29" s="43"/>
      <c r="L29" s="43"/>
      <c r="M29" s="46"/>
      <c r="N29" s="46"/>
      <c r="O29" s="46"/>
      <c r="P29" s="46"/>
      <c r="Q29" s="46"/>
      <c r="R29" s="57"/>
    </row>
    <row r="30" spans="1:18" x14ac:dyDescent="0.25">
      <c r="A30" s="13" t="s">
        <v>303</v>
      </c>
      <c r="B30" s="13" t="s">
        <v>265</v>
      </c>
      <c r="C30" s="13" t="s">
        <v>302</v>
      </c>
      <c r="D30" s="13" t="s">
        <v>311</v>
      </c>
      <c r="E30" s="13" t="s">
        <v>5</v>
      </c>
      <c r="F30" s="50" t="s">
        <v>306</v>
      </c>
      <c r="G30" s="55">
        <v>8.3000000000000007</v>
      </c>
      <c r="H30" s="55">
        <v>8.3000000000000007</v>
      </c>
      <c r="I30" s="13"/>
    </row>
    <row r="31" spans="1:18" x14ac:dyDescent="0.25">
      <c r="A31" s="13" t="s">
        <v>303</v>
      </c>
      <c r="B31" s="13" t="s">
        <v>265</v>
      </c>
      <c r="C31" s="13" t="s">
        <v>302</v>
      </c>
      <c r="D31" s="13" t="s">
        <v>311</v>
      </c>
      <c r="E31" s="13" t="s">
        <v>5</v>
      </c>
      <c r="F31" s="50" t="s">
        <v>305</v>
      </c>
      <c r="G31" s="55">
        <v>9</v>
      </c>
      <c r="H31" s="55">
        <v>9</v>
      </c>
      <c r="I31" s="13"/>
    </row>
    <row r="32" spans="1:18" x14ac:dyDescent="0.25">
      <c r="A32" s="13" t="s">
        <v>303</v>
      </c>
      <c r="B32" s="13" t="s">
        <v>265</v>
      </c>
      <c r="C32" s="13" t="s">
        <v>302</v>
      </c>
      <c r="D32" s="13" t="s">
        <v>311</v>
      </c>
      <c r="E32" s="13" t="s">
        <v>289</v>
      </c>
      <c r="F32" s="48" t="s">
        <v>304</v>
      </c>
      <c r="G32" s="55">
        <v>9.4</v>
      </c>
      <c r="H32" s="55">
        <v>9.4</v>
      </c>
      <c r="I32" s="13"/>
    </row>
    <row r="33" spans="1:18" x14ac:dyDescent="0.25">
      <c r="A33" s="13" t="s">
        <v>303</v>
      </c>
      <c r="B33" s="13" t="s">
        <v>265</v>
      </c>
      <c r="C33" s="13" t="s">
        <v>302</v>
      </c>
      <c r="D33" s="13" t="s">
        <v>311</v>
      </c>
      <c r="E33" s="13" t="s">
        <v>289</v>
      </c>
      <c r="F33" s="48" t="s">
        <v>175</v>
      </c>
      <c r="G33" s="55">
        <v>8.3000000000000007</v>
      </c>
      <c r="H33" s="55">
        <v>8.3000000000000007</v>
      </c>
      <c r="I33" s="13"/>
    </row>
    <row r="34" spans="1:18" x14ac:dyDescent="0.25">
      <c r="A34" s="13" t="s">
        <v>303</v>
      </c>
      <c r="B34" s="13" t="s">
        <v>265</v>
      </c>
      <c r="C34" s="13" t="s">
        <v>302</v>
      </c>
      <c r="D34" s="13" t="s">
        <v>311</v>
      </c>
      <c r="E34" s="13" t="s">
        <v>289</v>
      </c>
      <c r="F34" s="48" t="s">
        <v>295</v>
      </c>
      <c r="G34" s="55">
        <v>8.6</v>
      </c>
      <c r="H34" s="55">
        <v>8.6</v>
      </c>
      <c r="I34" s="13"/>
    </row>
    <row r="35" spans="1:18" x14ac:dyDescent="0.25">
      <c r="A35" s="13" t="s">
        <v>303</v>
      </c>
      <c r="B35" s="13" t="s">
        <v>265</v>
      </c>
      <c r="C35" s="13" t="s">
        <v>302</v>
      </c>
      <c r="D35" s="13" t="s">
        <v>311</v>
      </c>
      <c r="E35" s="13" t="s">
        <v>289</v>
      </c>
      <c r="F35" s="48" t="s">
        <v>294</v>
      </c>
      <c r="G35" s="55">
        <v>8.6</v>
      </c>
      <c r="H35" s="55">
        <v>8.6</v>
      </c>
      <c r="I35" s="13"/>
    </row>
    <row r="36" spans="1:18" x14ac:dyDescent="0.25">
      <c r="A36" s="13" t="s">
        <v>303</v>
      </c>
      <c r="B36" s="13" t="s">
        <v>265</v>
      </c>
      <c r="C36" s="13" t="s">
        <v>302</v>
      </c>
      <c r="D36" s="13" t="s">
        <v>311</v>
      </c>
      <c r="E36" s="13" t="s">
        <v>289</v>
      </c>
      <c r="F36" s="48" t="s">
        <v>293</v>
      </c>
      <c r="G36" s="55">
        <v>8.8000000000000007</v>
      </c>
      <c r="H36" s="55">
        <v>8.8000000000000007</v>
      </c>
      <c r="I36" s="13"/>
    </row>
    <row r="37" spans="1:18" x14ac:dyDescent="0.25">
      <c r="A37" s="13" t="s">
        <v>303</v>
      </c>
      <c r="B37" s="13" t="s">
        <v>265</v>
      </c>
      <c r="C37" s="13" t="s">
        <v>302</v>
      </c>
      <c r="D37" s="13" t="s">
        <v>311</v>
      </c>
      <c r="E37" s="13" t="s">
        <v>289</v>
      </c>
      <c r="F37" s="48" t="s">
        <v>292</v>
      </c>
      <c r="G37" s="55">
        <v>9.6999999999999993</v>
      </c>
      <c r="H37" s="55">
        <v>9.6999999999999993</v>
      </c>
      <c r="I37" s="13"/>
    </row>
    <row r="38" spans="1:18" x14ac:dyDescent="0.25">
      <c r="A38" s="13" t="s">
        <v>303</v>
      </c>
      <c r="B38" s="13" t="s">
        <v>265</v>
      </c>
      <c r="C38" s="13" t="s">
        <v>302</v>
      </c>
      <c r="D38" s="13" t="s">
        <v>311</v>
      </c>
      <c r="E38" s="13" t="s">
        <v>289</v>
      </c>
      <c r="F38" s="48" t="s">
        <v>291</v>
      </c>
      <c r="G38" s="55">
        <v>7.3</v>
      </c>
      <c r="H38" s="55">
        <v>7.3</v>
      </c>
      <c r="I38" s="13"/>
    </row>
    <row r="39" spans="1:18" x14ac:dyDescent="0.25">
      <c r="A39" s="13" t="s">
        <v>303</v>
      </c>
      <c r="B39" s="13" t="s">
        <v>265</v>
      </c>
      <c r="C39" s="13" t="s">
        <v>302</v>
      </c>
      <c r="D39" s="13" t="s">
        <v>311</v>
      </c>
      <c r="E39" s="13" t="s">
        <v>289</v>
      </c>
      <c r="F39" s="48" t="s">
        <v>290</v>
      </c>
      <c r="G39" s="55">
        <v>8.1999999999999993</v>
      </c>
      <c r="H39" s="55">
        <v>8.1999999999999993</v>
      </c>
      <c r="I39" s="13"/>
    </row>
    <row r="40" spans="1:18" x14ac:dyDescent="0.25">
      <c r="A40" s="13" t="s">
        <v>303</v>
      </c>
      <c r="B40" s="13" t="s">
        <v>265</v>
      </c>
      <c r="C40" s="13" t="s">
        <v>302</v>
      </c>
      <c r="D40" s="13" t="s">
        <v>311</v>
      </c>
      <c r="E40" s="13" t="s">
        <v>289</v>
      </c>
      <c r="F40" s="48" t="s">
        <v>191</v>
      </c>
      <c r="G40" s="55">
        <v>5.0999999999999996</v>
      </c>
      <c r="H40" s="55">
        <v>5.0999999999999996</v>
      </c>
      <c r="I40" s="48" t="s">
        <v>314</v>
      </c>
    </row>
    <row r="41" spans="1:18" x14ac:dyDescent="0.25">
      <c r="A41" s="13" t="s">
        <v>303</v>
      </c>
      <c r="B41" s="13" t="s">
        <v>265</v>
      </c>
      <c r="C41" s="13" t="s">
        <v>302</v>
      </c>
      <c r="D41" s="13" t="s">
        <v>310</v>
      </c>
      <c r="E41" s="13" t="s">
        <v>30</v>
      </c>
      <c r="F41" s="50" t="s">
        <v>30</v>
      </c>
      <c r="G41" s="55">
        <v>6.6</v>
      </c>
      <c r="H41" s="55">
        <v>6.6</v>
      </c>
      <c r="I41" s="43"/>
      <c r="J41" s="43"/>
      <c r="K41" s="43"/>
      <c r="L41" s="43"/>
      <c r="M41" s="46"/>
      <c r="N41" s="46"/>
      <c r="O41" s="46"/>
      <c r="P41" s="46"/>
      <c r="Q41" s="46"/>
      <c r="R41" s="56"/>
    </row>
    <row r="42" spans="1:18" x14ac:dyDescent="0.25">
      <c r="A42" s="13" t="s">
        <v>303</v>
      </c>
      <c r="B42" s="13" t="s">
        <v>265</v>
      </c>
      <c r="C42" s="13" t="s">
        <v>302</v>
      </c>
      <c r="D42" s="13" t="s">
        <v>310</v>
      </c>
      <c r="E42" s="13" t="s">
        <v>5</v>
      </c>
      <c r="F42" s="50" t="s">
        <v>306</v>
      </c>
      <c r="G42" s="55">
        <v>6.3</v>
      </c>
      <c r="H42" s="55">
        <v>6.3</v>
      </c>
      <c r="I42" s="13"/>
    </row>
    <row r="43" spans="1:18" x14ac:dyDescent="0.25">
      <c r="A43" s="13" t="s">
        <v>303</v>
      </c>
      <c r="B43" s="13" t="s">
        <v>265</v>
      </c>
      <c r="C43" s="13" t="s">
        <v>302</v>
      </c>
      <c r="D43" s="13" t="s">
        <v>310</v>
      </c>
      <c r="E43" s="13" t="s">
        <v>5</v>
      </c>
      <c r="F43" s="50" t="s">
        <v>305</v>
      </c>
      <c r="G43" s="55">
        <v>7</v>
      </c>
      <c r="H43" s="55">
        <v>7</v>
      </c>
      <c r="I43" s="13"/>
    </row>
    <row r="44" spans="1:18" x14ac:dyDescent="0.25">
      <c r="A44" s="13" t="s">
        <v>303</v>
      </c>
      <c r="B44" s="13" t="s">
        <v>265</v>
      </c>
      <c r="C44" s="13" t="s">
        <v>302</v>
      </c>
      <c r="D44" s="13" t="s">
        <v>310</v>
      </c>
      <c r="E44" s="13" t="s">
        <v>289</v>
      </c>
      <c r="F44" s="48" t="s">
        <v>304</v>
      </c>
      <c r="G44" s="55">
        <v>7.2</v>
      </c>
      <c r="H44" s="55">
        <v>7.2</v>
      </c>
      <c r="I44" s="13"/>
    </row>
    <row r="45" spans="1:18" x14ac:dyDescent="0.25">
      <c r="A45" s="13" t="s">
        <v>303</v>
      </c>
      <c r="B45" s="13" t="s">
        <v>265</v>
      </c>
      <c r="C45" s="13" t="s">
        <v>302</v>
      </c>
      <c r="D45" s="13" t="s">
        <v>310</v>
      </c>
      <c r="E45" s="13" t="s">
        <v>289</v>
      </c>
      <c r="F45" s="48" t="s">
        <v>175</v>
      </c>
      <c r="G45" s="55">
        <v>5.9</v>
      </c>
      <c r="H45" s="55">
        <v>5.9</v>
      </c>
      <c r="I45" s="13"/>
    </row>
    <row r="46" spans="1:18" x14ac:dyDescent="0.25">
      <c r="A46" s="13" t="s">
        <v>303</v>
      </c>
      <c r="B46" s="13" t="s">
        <v>265</v>
      </c>
      <c r="C46" s="13" t="s">
        <v>302</v>
      </c>
      <c r="D46" s="13" t="s">
        <v>310</v>
      </c>
      <c r="E46" s="13" t="s">
        <v>289</v>
      </c>
      <c r="F46" s="48" t="s">
        <v>295</v>
      </c>
      <c r="G46" s="55">
        <v>7.3</v>
      </c>
      <c r="H46" s="55">
        <v>7.3</v>
      </c>
      <c r="I46" s="13"/>
    </row>
    <row r="47" spans="1:18" x14ac:dyDescent="0.25">
      <c r="A47" s="13" t="s">
        <v>303</v>
      </c>
      <c r="B47" s="13" t="s">
        <v>265</v>
      </c>
      <c r="C47" s="13" t="s">
        <v>302</v>
      </c>
      <c r="D47" s="13" t="s">
        <v>310</v>
      </c>
      <c r="E47" s="13" t="s">
        <v>289</v>
      </c>
      <c r="F47" s="48" t="s">
        <v>294</v>
      </c>
      <c r="G47" s="55">
        <v>6.6</v>
      </c>
      <c r="H47" s="55">
        <v>6.6</v>
      </c>
      <c r="I47" s="13"/>
    </row>
    <row r="48" spans="1:18" x14ac:dyDescent="0.25">
      <c r="A48" s="13" t="s">
        <v>303</v>
      </c>
      <c r="B48" s="13" t="s">
        <v>265</v>
      </c>
      <c r="C48" s="13" t="s">
        <v>302</v>
      </c>
      <c r="D48" s="13" t="s">
        <v>310</v>
      </c>
      <c r="E48" s="13" t="s">
        <v>289</v>
      </c>
      <c r="F48" s="48" t="s">
        <v>293</v>
      </c>
      <c r="G48" s="55">
        <v>7.5</v>
      </c>
      <c r="H48" s="55">
        <v>7.5</v>
      </c>
      <c r="I48" s="13"/>
    </row>
    <row r="49" spans="1:18" x14ac:dyDescent="0.25">
      <c r="A49" s="13" t="s">
        <v>303</v>
      </c>
      <c r="B49" s="13" t="s">
        <v>265</v>
      </c>
      <c r="C49" s="13" t="s">
        <v>302</v>
      </c>
      <c r="D49" s="13" t="s">
        <v>310</v>
      </c>
      <c r="E49" s="13" t="s">
        <v>289</v>
      </c>
      <c r="F49" s="48" t="s">
        <v>292</v>
      </c>
      <c r="G49" s="55">
        <v>6.7</v>
      </c>
      <c r="H49" s="55">
        <v>6.7</v>
      </c>
      <c r="I49" s="13"/>
    </row>
    <row r="50" spans="1:18" x14ac:dyDescent="0.25">
      <c r="A50" s="13" t="s">
        <v>303</v>
      </c>
      <c r="B50" s="13" t="s">
        <v>265</v>
      </c>
      <c r="C50" s="13" t="s">
        <v>302</v>
      </c>
      <c r="D50" s="13" t="s">
        <v>310</v>
      </c>
      <c r="E50" s="13" t="s">
        <v>289</v>
      </c>
      <c r="F50" s="48" t="s">
        <v>291</v>
      </c>
      <c r="G50" s="55">
        <v>5</v>
      </c>
      <c r="H50" s="55">
        <v>5</v>
      </c>
      <c r="I50" s="13"/>
    </row>
    <row r="51" spans="1:18" x14ac:dyDescent="0.25">
      <c r="A51" s="13" t="s">
        <v>303</v>
      </c>
      <c r="B51" s="13" t="s">
        <v>265</v>
      </c>
      <c r="C51" s="13" t="s">
        <v>302</v>
      </c>
      <c r="D51" s="13" t="s">
        <v>310</v>
      </c>
      <c r="E51" s="13" t="s">
        <v>289</v>
      </c>
      <c r="F51" s="48" t="s">
        <v>290</v>
      </c>
      <c r="G51" s="55" t="s">
        <v>62</v>
      </c>
      <c r="H51" s="55"/>
      <c r="I51" s="13"/>
    </row>
    <row r="52" spans="1:18" x14ac:dyDescent="0.25">
      <c r="A52" s="13" t="s">
        <v>303</v>
      </c>
      <c r="B52" s="13" t="s">
        <v>265</v>
      </c>
      <c r="C52" s="13" t="s">
        <v>302</v>
      </c>
      <c r="D52" s="13" t="s">
        <v>310</v>
      </c>
      <c r="E52" s="13" t="s">
        <v>289</v>
      </c>
      <c r="F52" s="48" t="s">
        <v>191</v>
      </c>
      <c r="G52" s="55" t="s">
        <v>62</v>
      </c>
      <c r="H52" s="55"/>
      <c r="I52" s="13"/>
    </row>
    <row r="53" spans="1:18" x14ac:dyDescent="0.25">
      <c r="A53" s="13" t="s">
        <v>303</v>
      </c>
      <c r="B53" s="13" t="s">
        <v>265</v>
      </c>
      <c r="C53" s="13" t="s">
        <v>302</v>
      </c>
      <c r="D53" s="13" t="s">
        <v>309</v>
      </c>
      <c r="E53" s="13" t="s">
        <v>30</v>
      </c>
      <c r="F53" s="50" t="s">
        <v>30</v>
      </c>
      <c r="G53" s="55">
        <v>20.399999999999999</v>
      </c>
      <c r="H53" s="55">
        <v>20.399999999999999</v>
      </c>
      <c r="I53" s="43"/>
      <c r="J53" s="43"/>
      <c r="K53" s="43"/>
      <c r="L53" s="43"/>
      <c r="M53" s="46"/>
      <c r="N53" s="46"/>
      <c r="O53" s="46"/>
      <c r="P53" s="46"/>
      <c r="Q53" s="46"/>
      <c r="R53" s="46"/>
    </row>
    <row r="54" spans="1:18" x14ac:dyDescent="0.25">
      <c r="A54" s="13" t="s">
        <v>303</v>
      </c>
      <c r="B54" s="13" t="s">
        <v>265</v>
      </c>
      <c r="C54" s="13" t="s">
        <v>302</v>
      </c>
      <c r="D54" s="13" t="s">
        <v>309</v>
      </c>
      <c r="E54" s="13" t="s">
        <v>5</v>
      </c>
      <c r="F54" s="50" t="s">
        <v>306</v>
      </c>
      <c r="G54" s="55">
        <v>19.8</v>
      </c>
      <c r="H54" s="55">
        <v>19.8</v>
      </c>
      <c r="I54" s="13"/>
    </row>
    <row r="55" spans="1:18" x14ac:dyDescent="0.25">
      <c r="A55" s="13" t="s">
        <v>303</v>
      </c>
      <c r="B55" s="13" t="s">
        <v>265</v>
      </c>
      <c r="C55" s="13" t="s">
        <v>302</v>
      </c>
      <c r="D55" s="13" t="s">
        <v>309</v>
      </c>
      <c r="E55" s="13" t="s">
        <v>5</v>
      </c>
      <c r="F55" s="50" t="s">
        <v>305</v>
      </c>
      <c r="G55" s="55">
        <v>21</v>
      </c>
      <c r="H55" s="55">
        <v>21</v>
      </c>
      <c r="I55" s="13"/>
    </row>
    <row r="56" spans="1:18" x14ac:dyDescent="0.25">
      <c r="A56" s="13" t="s">
        <v>303</v>
      </c>
      <c r="B56" s="13" t="s">
        <v>265</v>
      </c>
      <c r="C56" s="13" t="s">
        <v>302</v>
      </c>
      <c r="D56" s="13" t="s">
        <v>309</v>
      </c>
      <c r="E56" s="13" t="s">
        <v>289</v>
      </c>
      <c r="F56" s="48" t="s">
        <v>304</v>
      </c>
      <c r="G56" s="55">
        <v>19.8</v>
      </c>
      <c r="H56" s="55">
        <v>19.8</v>
      </c>
      <c r="I56" s="13"/>
    </row>
    <row r="57" spans="1:18" x14ac:dyDescent="0.25">
      <c r="A57" s="13" t="s">
        <v>303</v>
      </c>
      <c r="B57" s="13" t="s">
        <v>265</v>
      </c>
      <c r="C57" s="13" t="s">
        <v>302</v>
      </c>
      <c r="D57" s="13" t="s">
        <v>309</v>
      </c>
      <c r="E57" s="13" t="s">
        <v>289</v>
      </c>
      <c r="F57" s="48" t="s">
        <v>175</v>
      </c>
      <c r="G57" s="55">
        <v>24.3</v>
      </c>
      <c r="H57" s="55">
        <v>24.3</v>
      </c>
      <c r="I57" s="13"/>
    </row>
    <row r="58" spans="1:18" x14ac:dyDescent="0.25">
      <c r="A58" s="13" t="s">
        <v>303</v>
      </c>
      <c r="B58" s="13" t="s">
        <v>265</v>
      </c>
      <c r="C58" s="13" t="s">
        <v>302</v>
      </c>
      <c r="D58" s="13" t="s">
        <v>309</v>
      </c>
      <c r="E58" s="13" t="s">
        <v>289</v>
      </c>
      <c r="F58" s="48" t="s">
        <v>295</v>
      </c>
      <c r="G58" s="55">
        <v>23.5</v>
      </c>
      <c r="H58" s="55">
        <v>23.5</v>
      </c>
      <c r="I58" s="13"/>
    </row>
    <row r="59" spans="1:18" x14ac:dyDescent="0.25">
      <c r="A59" s="13" t="s">
        <v>303</v>
      </c>
      <c r="B59" s="13" t="s">
        <v>265</v>
      </c>
      <c r="C59" s="13" t="s">
        <v>302</v>
      </c>
      <c r="D59" s="13" t="s">
        <v>309</v>
      </c>
      <c r="E59" s="13" t="s">
        <v>289</v>
      </c>
      <c r="F59" s="48" t="s">
        <v>294</v>
      </c>
      <c r="G59" s="55">
        <v>21.1</v>
      </c>
      <c r="H59" s="55">
        <v>21.1</v>
      </c>
      <c r="I59" s="13"/>
    </row>
    <row r="60" spans="1:18" x14ac:dyDescent="0.25">
      <c r="A60" s="13" t="s">
        <v>303</v>
      </c>
      <c r="B60" s="13" t="s">
        <v>265</v>
      </c>
      <c r="C60" s="13" t="s">
        <v>302</v>
      </c>
      <c r="D60" s="13" t="s">
        <v>309</v>
      </c>
      <c r="E60" s="13" t="s">
        <v>289</v>
      </c>
      <c r="F60" s="48" t="s">
        <v>293</v>
      </c>
      <c r="G60" s="55">
        <v>20.5</v>
      </c>
      <c r="H60" s="55">
        <v>20.5</v>
      </c>
      <c r="I60" s="13"/>
    </row>
    <row r="61" spans="1:18" x14ac:dyDescent="0.25">
      <c r="A61" s="13" t="s">
        <v>303</v>
      </c>
      <c r="B61" s="13" t="s">
        <v>265</v>
      </c>
      <c r="C61" s="13" t="s">
        <v>302</v>
      </c>
      <c r="D61" s="13" t="s">
        <v>309</v>
      </c>
      <c r="E61" s="13" t="s">
        <v>289</v>
      </c>
      <c r="F61" s="48" t="s">
        <v>292</v>
      </c>
      <c r="G61" s="55">
        <v>16.5</v>
      </c>
      <c r="H61" s="55">
        <v>16.5</v>
      </c>
      <c r="I61" s="13"/>
    </row>
    <row r="62" spans="1:18" x14ac:dyDescent="0.25">
      <c r="A62" s="13" t="s">
        <v>303</v>
      </c>
      <c r="B62" s="13" t="s">
        <v>265</v>
      </c>
      <c r="C62" s="13" t="s">
        <v>302</v>
      </c>
      <c r="D62" s="13" t="s">
        <v>309</v>
      </c>
      <c r="E62" s="13" t="s">
        <v>289</v>
      </c>
      <c r="F62" s="48" t="s">
        <v>291</v>
      </c>
      <c r="G62" s="55">
        <v>16.8</v>
      </c>
      <c r="H62" s="55">
        <v>16.8</v>
      </c>
      <c r="I62" s="13"/>
    </row>
    <row r="63" spans="1:18" x14ac:dyDescent="0.25">
      <c r="A63" s="13" t="s">
        <v>303</v>
      </c>
      <c r="B63" s="13" t="s">
        <v>265</v>
      </c>
      <c r="C63" s="13" t="s">
        <v>302</v>
      </c>
      <c r="D63" s="13" t="s">
        <v>309</v>
      </c>
      <c r="E63" s="13" t="s">
        <v>289</v>
      </c>
      <c r="F63" s="48" t="s">
        <v>290</v>
      </c>
      <c r="G63" s="55">
        <v>16</v>
      </c>
      <c r="H63" s="55">
        <v>16</v>
      </c>
      <c r="I63" s="13"/>
    </row>
    <row r="64" spans="1:18" x14ac:dyDescent="0.25">
      <c r="A64" s="13" t="s">
        <v>303</v>
      </c>
      <c r="B64" s="13" t="s">
        <v>265</v>
      </c>
      <c r="C64" s="13" t="s">
        <v>302</v>
      </c>
      <c r="D64" s="13" t="s">
        <v>309</v>
      </c>
      <c r="E64" s="13" t="s">
        <v>289</v>
      </c>
      <c r="F64" s="48" t="s">
        <v>191</v>
      </c>
      <c r="G64" s="55">
        <v>14.6</v>
      </c>
      <c r="H64" s="55">
        <v>14.6</v>
      </c>
      <c r="I64" s="13"/>
    </row>
    <row r="65" spans="1:18" x14ac:dyDescent="0.25">
      <c r="A65" s="13" t="s">
        <v>303</v>
      </c>
      <c r="B65" s="13" t="s">
        <v>265</v>
      </c>
      <c r="C65" s="13" t="s">
        <v>302</v>
      </c>
      <c r="D65" s="13" t="s">
        <v>308</v>
      </c>
      <c r="E65" s="13" t="s">
        <v>30</v>
      </c>
      <c r="F65" s="50" t="s">
        <v>30</v>
      </c>
      <c r="G65" s="55">
        <v>25.8</v>
      </c>
      <c r="H65" s="55">
        <v>25.8</v>
      </c>
      <c r="I65" s="43"/>
      <c r="J65" s="43"/>
      <c r="K65" s="43"/>
      <c r="L65" s="43"/>
      <c r="M65" s="46"/>
      <c r="N65" s="46"/>
      <c r="O65" s="46"/>
      <c r="P65" s="46"/>
      <c r="Q65" s="46"/>
      <c r="R65" s="46"/>
    </row>
    <row r="66" spans="1:18" x14ac:dyDescent="0.25">
      <c r="A66" s="13" t="s">
        <v>303</v>
      </c>
      <c r="B66" s="13" t="s">
        <v>265</v>
      </c>
      <c r="C66" s="13" t="s">
        <v>302</v>
      </c>
      <c r="D66" s="13" t="s">
        <v>308</v>
      </c>
      <c r="E66" s="13" t="s">
        <v>5</v>
      </c>
      <c r="F66" s="50" t="s">
        <v>306</v>
      </c>
      <c r="G66" s="55">
        <v>29.8</v>
      </c>
      <c r="H66" s="55">
        <v>29.8</v>
      </c>
      <c r="I66" s="13"/>
    </row>
    <row r="67" spans="1:18" x14ac:dyDescent="0.25">
      <c r="A67" s="13" t="s">
        <v>303</v>
      </c>
      <c r="B67" s="13" t="s">
        <v>265</v>
      </c>
      <c r="C67" s="13" t="s">
        <v>302</v>
      </c>
      <c r="D67" s="13" t="s">
        <v>308</v>
      </c>
      <c r="E67" s="13" t="s">
        <v>5</v>
      </c>
      <c r="F67" s="50" t="s">
        <v>305</v>
      </c>
      <c r="G67" s="55">
        <v>21.9</v>
      </c>
      <c r="H67" s="55">
        <v>21.9</v>
      </c>
      <c r="I67" s="13"/>
    </row>
    <row r="68" spans="1:18" x14ac:dyDescent="0.25">
      <c r="A68" s="13" t="s">
        <v>303</v>
      </c>
      <c r="B68" s="13" t="s">
        <v>265</v>
      </c>
      <c r="C68" s="13" t="s">
        <v>302</v>
      </c>
      <c r="D68" s="13" t="s">
        <v>308</v>
      </c>
      <c r="E68" s="13" t="s">
        <v>289</v>
      </c>
      <c r="F68" s="48" t="s">
        <v>304</v>
      </c>
      <c r="G68" s="55">
        <v>5.5</v>
      </c>
      <c r="H68" s="55">
        <v>5.5</v>
      </c>
      <c r="I68" s="13"/>
    </row>
    <row r="69" spans="1:18" x14ac:dyDescent="0.25">
      <c r="A69" s="13" t="s">
        <v>303</v>
      </c>
      <c r="B69" s="13" t="s">
        <v>265</v>
      </c>
      <c r="C69" s="13" t="s">
        <v>302</v>
      </c>
      <c r="D69" s="13" t="s">
        <v>308</v>
      </c>
      <c r="E69" s="13" t="s">
        <v>289</v>
      </c>
      <c r="F69" s="48" t="s">
        <v>175</v>
      </c>
      <c r="G69" s="55">
        <v>25</v>
      </c>
      <c r="H69" s="55">
        <v>25</v>
      </c>
      <c r="I69" s="13"/>
    </row>
    <row r="70" spans="1:18" x14ac:dyDescent="0.25">
      <c r="A70" s="13" t="s">
        <v>303</v>
      </c>
      <c r="B70" s="13" t="s">
        <v>265</v>
      </c>
      <c r="C70" s="13" t="s">
        <v>302</v>
      </c>
      <c r="D70" s="13" t="s">
        <v>308</v>
      </c>
      <c r="E70" s="13" t="s">
        <v>289</v>
      </c>
      <c r="F70" s="48" t="s">
        <v>295</v>
      </c>
      <c r="G70" s="55">
        <v>31.7</v>
      </c>
      <c r="H70" s="55">
        <v>31.7</v>
      </c>
      <c r="I70" s="13"/>
    </row>
    <row r="71" spans="1:18" x14ac:dyDescent="0.25">
      <c r="A71" s="13" t="s">
        <v>303</v>
      </c>
      <c r="B71" s="13" t="s">
        <v>265</v>
      </c>
      <c r="C71" s="13" t="s">
        <v>302</v>
      </c>
      <c r="D71" s="13" t="s">
        <v>308</v>
      </c>
      <c r="E71" s="13" t="s">
        <v>289</v>
      </c>
      <c r="F71" s="48" t="s">
        <v>294</v>
      </c>
      <c r="G71" s="55">
        <v>30.9</v>
      </c>
      <c r="H71" s="55">
        <v>30.9</v>
      </c>
      <c r="I71" s="13"/>
    </row>
    <row r="72" spans="1:18" x14ac:dyDescent="0.25">
      <c r="A72" s="13" t="s">
        <v>303</v>
      </c>
      <c r="B72" s="13" t="s">
        <v>265</v>
      </c>
      <c r="C72" s="13" t="s">
        <v>302</v>
      </c>
      <c r="D72" s="13" t="s">
        <v>308</v>
      </c>
      <c r="E72" s="13" t="s">
        <v>289</v>
      </c>
      <c r="F72" s="48" t="s">
        <v>293</v>
      </c>
      <c r="G72" s="55">
        <v>27.6</v>
      </c>
      <c r="H72" s="55">
        <v>27.6</v>
      </c>
      <c r="I72" s="13"/>
    </row>
    <row r="73" spans="1:18" x14ac:dyDescent="0.25">
      <c r="A73" s="13" t="s">
        <v>303</v>
      </c>
      <c r="B73" s="13" t="s">
        <v>265</v>
      </c>
      <c r="C73" s="13" t="s">
        <v>302</v>
      </c>
      <c r="D73" s="13" t="s">
        <v>308</v>
      </c>
      <c r="E73" s="13" t="s">
        <v>289</v>
      </c>
      <c r="F73" s="48" t="s">
        <v>292</v>
      </c>
      <c r="G73" s="55">
        <v>27.4</v>
      </c>
      <c r="H73" s="55">
        <v>27.4</v>
      </c>
      <c r="I73" s="13"/>
    </row>
    <row r="74" spans="1:18" x14ac:dyDescent="0.25">
      <c r="A74" s="13" t="s">
        <v>303</v>
      </c>
      <c r="B74" s="13" t="s">
        <v>265</v>
      </c>
      <c r="C74" s="13" t="s">
        <v>302</v>
      </c>
      <c r="D74" s="13" t="s">
        <v>308</v>
      </c>
      <c r="E74" s="13" t="s">
        <v>289</v>
      </c>
      <c r="F74" s="48" t="s">
        <v>291</v>
      </c>
      <c r="G74" s="55">
        <v>33.700000000000003</v>
      </c>
      <c r="H74" s="55">
        <v>33.700000000000003</v>
      </c>
      <c r="I74" s="13"/>
    </row>
    <row r="75" spans="1:18" x14ac:dyDescent="0.25">
      <c r="A75" s="13" t="s">
        <v>303</v>
      </c>
      <c r="B75" s="13" t="s">
        <v>265</v>
      </c>
      <c r="C75" s="13" t="s">
        <v>302</v>
      </c>
      <c r="D75" s="13" t="s">
        <v>308</v>
      </c>
      <c r="E75" s="13" t="s">
        <v>289</v>
      </c>
      <c r="F75" s="48" t="s">
        <v>290</v>
      </c>
      <c r="G75" s="55">
        <v>39.299999999999997</v>
      </c>
      <c r="H75" s="55">
        <v>39.299999999999997</v>
      </c>
      <c r="I75" s="13"/>
    </row>
    <row r="76" spans="1:18" x14ac:dyDescent="0.25">
      <c r="A76" s="13" t="s">
        <v>303</v>
      </c>
      <c r="B76" s="13" t="s">
        <v>265</v>
      </c>
      <c r="C76" s="13" t="s">
        <v>302</v>
      </c>
      <c r="D76" s="13" t="s">
        <v>308</v>
      </c>
      <c r="E76" s="13" t="s">
        <v>289</v>
      </c>
      <c r="F76" s="48" t="s">
        <v>191</v>
      </c>
      <c r="G76" s="55">
        <v>47.9</v>
      </c>
      <c r="H76" s="55">
        <v>47.9</v>
      </c>
      <c r="I76" s="13"/>
    </row>
    <row r="77" spans="1:18" x14ac:dyDescent="0.25">
      <c r="A77" s="13" t="s">
        <v>303</v>
      </c>
      <c r="B77" s="13" t="s">
        <v>265</v>
      </c>
      <c r="C77" s="13" t="s">
        <v>302</v>
      </c>
      <c r="D77" s="13" t="s">
        <v>307</v>
      </c>
      <c r="E77" s="13" t="s">
        <v>30</v>
      </c>
      <c r="F77" s="50" t="s">
        <v>30</v>
      </c>
      <c r="G77" s="55">
        <v>5.3</v>
      </c>
      <c r="H77" s="55">
        <v>5.3</v>
      </c>
      <c r="I77" s="43"/>
      <c r="J77" s="43"/>
      <c r="K77" s="43"/>
      <c r="L77" s="43"/>
      <c r="M77" s="46"/>
      <c r="N77" s="57"/>
      <c r="O77" s="57"/>
      <c r="P77" s="57"/>
      <c r="Q77" s="56"/>
      <c r="R77" s="46"/>
    </row>
    <row r="78" spans="1:18" x14ac:dyDescent="0.25">
      <c r="A78" s="13" t="s">
        <v>303</v>
      </c>
      <c r="B78" s="13" t="s">
        <v>265</v>
      </c>
      <c r="C78" s="13" t="s">
        <v>302</v>
      </c>
      <c r="D78" s="13" t="s">
        <v>307</v>
      </c>
      <c r="E78" s="13" t="s">
        <v>5</v>
      </c>
      <c r="F78" s="50" t="s">
        <v>306</v>
      </c>
      <c r="G78" s="55">
        <v>5.6</v>
      </c>
      <c r="H78" s="55">
        <v>5.6</v>
      </c>
      <c r="I78" s="13"/>
    </row>
    <row r="79" spans="1:18" x14ac:dyDescent="0.25">
      <c r="A79" s="13" t="s">
        <v>303</v>
      </c>
      <c r="B79" s="13" t="s">
        <v>265</v>
      </c>
      <c r="C79" s="13" t="s">
        <v>302</v>
      </c>
      <c r="D79" s="13" t="s">
        <v>307</v>
      </c>
      <c r="E79" s="13" t="s">
        <v>5</v>
      </c>
      <c r="F79" s="50" t="s">
        <v>305</v>
      </c>
      <c r="G79" s="55">
        <v>4.9000000000000004</v>
      </c>
      <c r="H79" s="55">
        <v>4.9000000000000004</v>
      </c>
      <c r="I79" s="13"/>
    </row>
    <row r="80" spans="1:18" x14ac:dyDescent="0.25">
      <c r="A80" s="13" t="s">
        <v>303</v>
      </c>
      <c r="B80" s="13" t="s">
        <v>265</v>
      </c>
      <c r="C80" s="13" t="s">
        <v>302</v>
      </c>
      <c r="D80" s="13" t="s">
        <v>307</v>
      </c>
      <c r="E80" s="13" t="s">
        <v>289</v>
      </c>
      <c r="F80" s="48" t="s">
        <v>304</v>
      </c>
      <c r="G80" s="55">
        <v>23</v>
      </c>
      <c r="H80" s="55">
        <v>23</v>
      </c>
      <c r="I80" s="13"/>
    </row>
    <row r="81" spans="1:18" x14ac:dyDescent="0.25">
      <c r="A81" s="13" t="s">
        <v>303</v>
      </c>
      <c r="B81" s="13" t="s">
        <v>265</v>
      </c>
      <c r="C81" s="13" t="s">
        <v>302</v>
      </c>
      <c r="D81" s="13" t="s">
        <v>307</v>
      </c>
      <c r="E81" s="13" t="s">
        <v>289</v>
      </c>
      <c r="F81" s="48" t="s">
        <v>175</v>
      </c>
      <c r="G81" s="55">
        <v>3</v>
      </c>
      <c r="H81" s="55">
        <v>3</v>
      </c>
      <c r="I81" s="13"/>
    </row>
    <row r="82" spans="1:18" x14ac:dyDescent="0.25">
      <c r="A82" s="13" t="s">
        <v>303</v>
      </c>
      <c r="B82" s="13" t="s">
        <v>265</v>
      </c>
      <c r="C82" s="13" t="s">
        <v>302</v>
      </c>
      <c r="D82" s="13" t="s">
        <v>307</v>
      </c>
      <c r="E82" s="13" t="s">
        <v>289</v>
      </c>
      <c r="F82" s="48" t="s">
        <v>295</v>
      </c>
      <c r="G82" s="55">
        <v>3.6</v>
      </c>
      <c r="H82" s="55">
        <v>3.6</v>
      </c>
      <c r="I82" s="13"/>
    </row>
    <row r="83" spans="1:18" x14ac:dyDescent="0.25">
      <c r="A83" s="13" t="s">
        <v>303</v>
      </c>
      <c r="B83" s="13" t="s">
        <v>265</v>
      </c>
      <c r="C83" s="13" t="s">
        <v>302</v>
      </c>
      <c r="D83" s="13" t="s">
        <v>307</v>
      </c>
      <c r="E83" s="13" t="s">
        <v>289</v>
      </c>
      <c r="F83" s="48" t="s">
        <v>294</v>
      </c>
      <c r="G83" s="55">
        <v>1.4</v>
      </c>
      <c r="H83" s="55">
        <v>1.4</v>
      </c>
      <c r="I83" s="13"/>
    </row>
    <row r="84" spans="1:18" x14ac:dyDescent="0.25">
      <c r="A84" s="13" t="s">
        <v>303</v>
      </c>
      <c r="B84" s="13" t="s">
        <v>265</v>
      </c>
      <c r="C84" s="13" t="s">
        <v>302</v>
      </c>
      <c r="D84" s="13" t="s">
        <v>307</v>
      </c>
      <c r="E84" s="13" t="s">
        <v>289</v>
      </c>
      <c r="F84" s="48" t="s">
        <v>293</v>
      </c>
      <c r="G84" s="55">
        <v>0.8</v>
      </c>
      <c r="H84" s="55">
        <v>0.8</v>
      </c>
      <c r="I84" s="48" t="s">
        <v>314</v>
      </c>
    </row>
    <row r="85" spans="1:18" x14ac:dyDescent="0.25">
      <c r="A85" s="13" t="s">
        <v>303</v>
      </c>
      <c r="B85" s="13" t="s">
        <v>265</v>
      </c>
      <c r="C85" s="13" t="s">
        <v>302</v>
      </c>
      <c r="D85" s="13" t="s">
        <v>307</v>
      </c>
      <c r="E85" s="13" t="s">
        <v>289</v>
      </c>
      <c r="F85" s="48" t="s">
        <v>292</v>
      </c>
      <c r="G85" s="55">
        <v>0.5</v>
      </c>
      <c r="H85" s="55">
        <v>0.5</v>
      </c>
      <c r="I85" s="48" t="s">
        <v>314</v>
      </c>
    </row>
    <row r="86" spans="1:18" x14ac:dyDescent="0.25">
      <c r="A86" s="13" t="s">
        <v>303</v>
      </c>
      <c r="B86" s="13" t="s">
        <v>265</v>
      </c>
      <c r="C86" s="13" t="s">
        <v>302</v>
      </c>
      <c r="D86" s="13" t="s">
        <v>307</v>
      </c>
      <c r="E86" s="13" t="s">
        <v>289</v>
      </c>
      <c r="F86" s="48" t="s">
        <v>291</v>
      </c>
      <c r="G86" s="55">
        <v>0.3</v>
      </c>
      <c r="H86" s="55">
        <v>0.3</v>
      </c>
      <c r="I86" s="48" t="s">
        <v>314</v>
      </c>
    </row>
    <row r="87" spans="1:18" x14ac:dyDescent="0.25">
      <c r="A87" s="13" t="s">
        <v>303</v>
      </c>
      <c r="B87" s="13" t="s">
        <v>265</v>
      </c>
      <c r="C87" s="13" t="s">
        <v>302</v>
      </c>
      <c r="D87" s="13" t="s">
        <v>307</v>
      </c>
      <c r="E87" s="13" t="s">
        <v>289</v>
      </c>
      <c r="F87" s="48" t="s">
        <v>290</v>
      </c>
      <c r="G87" s="55">
        <v>0.5</v>
      </c>
      <c r="H87" s="55">
        <v>0.5</v>
      </c>
      <c r="I87" s="48" t="s">
        <v>315</v>
      </c>
    </row>
    <row r="88" spans="1:18" x14ac:dyDescent="0.25">
      <c r="A88" s="13" t="s">
        <v>303</v>
      </c>
      <c r="B88" s="13" t="s">
        <v>265</v>
      </c>
      <c r="C88" s="13" t="s">
        <v>302</v>
      </c>
      <c r="D88" s="13" t="s">
        <v>307</v>
      </c>
      <c r="E88" s="13" t="s">
        <v>289</v>
      </c>
      <c r="F88" s="48" t="s">
        <v>191</v>
      </c>
      <c r="G88" s="55">
        <v>0</v>
      </c>
      <c r="H88" s="55">
        <v>0</v>
      </c>
      <c r="I88" s="13"/>
    </row>
    <row r="89" spans="1:18" x14ac:dyDescent="0.25">
      <c r="A89" s="13" t="s">
        <v>303</v>
      </c>
      <c r="B89" s="13" t="s">
        <v>265</v>
      </c>
      <c r="C89" s="13" t="s">
        <v>302</v>
      </c>
      <c r="D89" s="13" t="s">
        <v>301</v>
      </c>
      <c r="E89" s="13" t="s">
        <v>30</v>
      </c>
      <c r="F89" s="50" t="s">
        <v>30</v>
      </c>
      <c r="G89" s="55">
        <v>0.6</v>
      </c>
      <c r="H89" s="55">
        <v>0.6</v>
      </c>
      <c r="I89" s="43"/>
      <c r="J89" s="58"/>
      <c r="K89" s="58"/>
      <c r="L89" s="58"/>
      <c r="M89" s="57"/>
      <c r="N89" s="57"/>
      <c r="O89" s="57"/>
      <c r="P89" s="57"/>
      <c r="Q89" s="56"/>
      <c r="R89" s="56"/>
    </row>
    <row r="90" spans="1:18" x14ac:dyDescent="0.25">
      <c r="A90" s="13" t="s">
        <v>303</v>
      </c>
      <c r="B90" s="13" t="s">
        <v>265</v>
      </c>
      <c r="C90" s="13" t="s">
        <v>302</v>
      </c>
      <c r="D90" s="13" t="s">
        <v>301</v>
      </c>
      <c r="E90" s="13" t="s">
        <v>5</v>
      </c>
      <c r="F90" s="50" t="s">
        <v>306</v>
      </c>
      <c r="G90" s="55">
        <v>0.5</v>
      </c>
      <c r="H90" s="55">
        <v>0.5</v>
      </c>
      <c r="I90" s="13"/>
    </row>
    <row r="91" spans="1:18" x14ac:dyDescent="0.25">
      <c r="A91" s="13" t="s">
        <v>303</v>
      </c>
      <c r="B91" s="13" t="s">
        <v>265</v>
      </c>
      <c r="C91" s="13" t="s">
        <v>302</v>
      </c>
      <c r="D91" s="13" t="s">
        <v>301</v>
      </c>
      <c r="E91" s="13" t="s">
        <v>5</v>
      </c>
      <c r="F91" s="50" t="s">
        <v>305</v>
      </c>
      <c r="G91" s="55">
        <v>0.8</v>
      </c>
      <c r="H91" s="55">
        <v>0.8</v>
      </c>
      <c r="I91" s="13"/>
    </row>
    <row r="92" spans="1:18" x14ac:dyDescent="0.25">
      <c r="A92" s="13" t="s">
        <v>303</v>
      </c>
      <c r="B92" s="13" t="s">
        <v>265</v>
      </c>
      <c r="C92" s="13" t="s">
        <v>302</v>
      </c>
      <c r="D92" s="13" t="s">
        <v>301</v>
      </c>
      <c r="E92" s="13" t="s">
        <v>289</v>
      </c>
      <c r="F92" s="48" t="s">
        <v>304</v>
      </c>
      <c r="G92" s="55">
        <v>0.5</v>
      </c>
      <c r="H92" s="55">
        <v>0.5</v>
      </c>
      <c r="I92" s="48" t="s">
        <v>314</v>
      </c>
    </row>
    <row r="93" spans="1:18" x14ac:dyDescent="0.25">
      <c r="A93" s="13" t="s">
        <v>303</v>
      </c>
      <c r="B93" s="13" t="s">
        <v>265</v>
      </c>
      <c r="C93" s="13" t="s">
        <v>302</v>
      </c>
      <c r="D93" s="13" t="s">
        <v>301</v>
      </c>
      <c r="E93" s="13" t="s">
        <v>289</v>
      </c>
      <c r="F93" s="48" t="s">
        <v>175</v>
      </c>
      <c r="G93" s="55">
        <v>0.6</v>
      </c>
      <c r="H93" s="55">
        <v>0.6</v>
      </c>
      <c r="I93" s="48" t="s">
        <v>314</v>
      </c>
    </row>
    <row r="94" spans="1:18" x14ac:dyDescent="0.25">
      <c r="A94" s="13" t="s">
        <v>303</v>
      </c>
      <c r="B94" s="13" t="s">
        <v>265</v>
      </c>
      <c r="C94" s="13" t="s">
        <v>302</v>
      </c>
      <c r="D94" s="13" t="s">
        <v>301</v>
      </c>
      <c r="E94" s="13" t="s">
        <v>289</v>
      </c>
      <c r="F94" s="48" t="s">
        <v>295</v>
      </c>
      <c r="G94" s="55">
        <v>0.9</v>
      </c>
      <c r="H94" s="55">
        <v>0.9</v>
      </c>
      <c r="I94" s="48" t="s">
        <v>314</v>
      </c>
    </row>
    <row r="95" spans="1:18" x14ac:dyDescent="0.25">
      <c r="A95" s="13" t="s">
        <v>303</v>
      </c>
      <c r="B95" s="13" t="s">
        <v>265</v>
      </c>
      <c r="C95" s="13" t="s">
        <v>302</v>
      </c>
      <c r="D95" s="13" t="s">
        <v>301</v>
      </c>
      <c r="E95" s="13" t="s">
        <v>289</v>
      </c>
      <c r="F95" s="48" t="s">
        <v>294</v>
      </c>
      <c r="G95" s="55">
        <v>0.5</v>
      </c>
      <c r="H95" s="55">
        <v>0.5</v>
      </c>
      <c r="I95" s="48" t="s">
        <v>314</v>
      </c>
    </row>
    <row r="96" spans="1:18" x14ac:dyDescent="0.25">
      <c r="A96" s="13" t="s">
        <v>303</v>
      </c>
      <c r="B96" s="13" t="s">
        <v>265</v>
      </c>
      <c r="C96" s="13" t="s">
        <v>302</v>
      </c>
      <c r="D96" s="13" t="s">
        <v>301</v>
      </c>
      <c r="E96" s="13" t="s">
        <v>289</v>
      </c>
      <c r="F96" s="48" t="s">
        <v>293</v>
      </c>
      <c r="G96" s="55">
        <v>0.5</v>
      </c>
      <c r="H96" s="55">
        <v>0.5</v>
      </c>
      <c r="I96" s="48" t="s">
        <v>314</v>
      </c>
    </row>
    <row r="97" spans="1:18" x14ac:dyDescent="0.25">
      <c r="A97" s="13" t="s">
        <v>303</v>
      </c>
      <c r="B97" s="13" t="s">
        <v>265</v>
      </c>
      <c r="C97" s="13" t="s">
        <v>302</v>
      </c>
      <c r="D97" s="13" t="s">
        <v>301</v>
      </c>
      <c r="E97" s="13" t="s">
        <v>289</v>
      </c>
      <c r="F97" s="48" t="s">
        <v>292</v>
      </c>
      <c r="G97" s="55">
        <v>0.8</v>
      </c>
      <c r="H97" s="55">
        <v>0.8</v>
      </c>
      <c r="I97" s="48" t="s">
        <v>314</v>
      </c>
    </row>
    <row r="98" spans="1:18" x14ac:dyDescent="0.25">
      <c r="A98" s="13" t="s">
        <v>303</v>
      </c>
      <c r="B98" s="13" t="s">
        <v>265</v>
      </c>
      <c r="C98" s="13" t="s">
        <v>302</v>
      </c>
      <c r="D98" s="13" t="s">
        <v>301</v>
      </c>
      <c r="E98" s="13" t="s">
        <v>289</v>
      </c>
      <c r="F98" s="48" t="s">
        <v>291</v>
      </c>
      <c r="G98" s="55">
        <v>0.5</v>
      </c>
      <c r="H98" s="55">
        <v>0.5</v>
      </c>
      <c r="I98" s="48" t="s">
        <v>314</v>
      </c>
    </row>
    <row r="99" spans="1:18" x14ac:dyDescent="0.25">
      <c r="A99" s="13" t="s">
        <v>303</v>
      </c>
      <c r="B99" s="13" t="s">
        <v>265</v>
      </c>
      <c r="C99" s="13" t="s">
        <v>302</v>
      </c>
      <c r="D99" s="13" t="s">
        <v>301</v>
      </c>
      <c r="E99" s="13" t="s">
        <v>289</v>
      </c>
      <c r="F99" s="48" t="s">
        <v>290</v>
      </c>
      <c r="G99" s="55" t="s">
        <v>62</v>
      </c>
      <c r="H99" s="55"/>
      <c r="I99" s="13"/>
    </row>
    <row r="100" spans="1:18" x14ac:dyDescent="0.25">
      <c r="A100" s="13" t="s">
        <v>303</v>
      </c>
      <c r="B100" s="13" t="s">
        <v>265</v>
      </c>
      <c r="C100" s="13" t="s">
        <v>302</v>
      </c>
      <c r="D100" s="13" t="s">
        <v>301</v>
      </c>
      <c r="E100" s="13" t="s">
        <v>289</v>
      </c>
      <c r="F100" s="48" t="s">
        <v>191</v>
      </c>
      <c r="G100" s="55" t="s">
        <v>62</v>
      </c>
      <c r="H100" s="55"/>
      <c r="I100" s="13"/>
    </row>
    <row r="101" spans="1:18" x14ac:dyDescent="0.25">
      <c r="A101" s="13" t="s">
        <v>303</v>
      </c>
      <c r="B101" s="13" t="s">
        <v>261</v>
      </c>
      <c r="C101" s="13" t="s">
        <v>302</v>
      </c>
      <c r="D101" s="13" t="s">
        <v>313</v>
      </c>
      <c r="E101" s="13" t="s">
        <v>30</v>
      </c>
      <c r="F101" s="50" t="s">
        <v>30</v>
      </c>
      <c r="G101" s="47">
        <v>19</v>
      </c>
      <c r="H101" s="47">
        <v>19</v>
      </c>
      <c r="I101" s="51"/>
      <c r="J101" s="54"/>
      <c r="K101" s="51"/>
      <c r="L101" s="51"/>
      <c r="M101" s="51"/>
      <c r="N101" s="51"/>
      <c r="O101" s="51"/>
      <c r="P101" s="51"/>
      <c r="Q101" s="51"/>
      <c r="R101" s="51"/>
    </row>
    <row r="102" spans="1:18" x14ac:dyDescent="0.25">
      <c r="A102" s="13" t="s">
        <v>303</v>
      </c>
      <c r="B102" s="13" t="s">
        <v>261</v>
      </c>
      <c r="C102" s="13" t="s">
        <v>302</v>
      </c>
      <c r="D102" s="13" t="s">
        <v>313</v>
      </c>
      <c r="E102" s="13" t="s">
        <v>5</v>
      </c>
      <c r="F102" s="50" t="s">
        <v>306</v>
      </c>
      <c r="G102" s="47">
        <v>17.100000000000001</v>
      </c>
      <c r="H102" s="47">
        <v>17.100000000000001</v>
      </c>
      <c r="I102" s="13"/>
    </row>
    <row r="103" spans="1:18" x14ac:dyDescent="0.25">
      <c r="A103" s="13" t="s">
        <v>303</v>
      </c>
      <c r="B103" s="13" t="s">
        <v>261</v>
      </c>
      <c r="C103" s="13" t="s">
        <v>302</v>
      </c>
      <c r="D103" s="13" t="s">
        <v>313</v>
      </c>
      <c r="E103" s="13" t="s">
        <v>5</v>
      </c>
      <c r="F103" s="50" t="s">
        <v>305</v>
      </c>
      <c r="G103" s="47">
        <v>20.7</v>
      </c>
      <c r="H103" s="47">
        <v>20.7</v>
      </c>
      <c r="I103" s="13"/>
    </row>
    <row r="104" spans="1:18" x14ac:dyDescent="0.25">
      <c r="A104" s="13" t="s">
        <v>303</v>
      </c>
      <c r="B104" s="13" t="s">
        <v>261</v>
      </c>
      <c r="C104" s="13" t="s">
        <v>302</v>
      </c>
      <c r="D104" s="13" t="s">
        <v>313</v>
      </c>
      <c r="E104" s="13" t="s">
        <v>289</v>
      </c>
      <c r="F104" s="48" t="s">
        <v>304</v>
      </c>
      <c r="G104" s="53">
        <v>22.6</v>
      </c>
      <c r="H104" s="53">
        <v>22.6</v>
      </c>
      <c r="I104" s="13"/>
    </row>
    <row r="105" spans="1:18" x14ac:dyDescent="0.25">
      <c r="A105" s="13" t="s">
        <v>303</v>
      </c>
      <c r="B105" s="13" t="s">
        <v>261</v>
      </c>
      <c r="C105" s="13" t="s">
        <v>302</v>
      </c>
      <c r="D105" s="13" t="s">
        <v>313</v>
      </c>
      <c r="E105" s="13" t="s">
        <v>289</v>
      </c>
      <c r="F105" s="48" t="s">
        <v>175</v>
      </c>
      <c r="G105" s="47">
        <v>17.7</v>
      </c>
      <c r="H105" s="47">
        <v>17.7</v>
      </c>
      <c r="I105" s="13"/>
    </row>
    <row r="106" spans="1:18" x14ac:dyDescent="0.25">
      <c r="A106" s="13" t="s">
        <v>303</v>
      </c>
      <c r="B106" s="13" t="s">
        <v>261</v>
      </c>
      <c r="C106" s="13" t="s">
        <v>302</v>
      </c>
      <c r="D106" s="13" t="s">
        <v>313</v>
      </c>
      <c r="E106" s="13" t="s">
        <v>289</v>
      </c>
      <c r="F106" s="48" t="s">
        <v>295</v>
      </c>
      <c r="G106" s="47">
        <v>12.8</v>
      </c>
      <c r="H106" s="47">
        <v>12.8</v>
      </c>
      <c r="I106" s="13"/>
    </row>
    <row r="107" spans="1:18" x14ac:dyDescent="0.25">
      <c r="A107" s="13" t="s">
        <v>303</v>
      </c>
      <c r="B107" s="13" t="s">
        <v>261</v>
      </c>
      <c r="C107" s="13" t="s">
        <v>302</v>
      </c>
      <c r="D107" s="13" t="s">
        <v>313</v>
      </c>
      <c r="E107" s="13" t="s">
        <v>289</v>
      </c>
      <c r="F107" s="48" t="s">
        <v>294</v>
      </c>
      <c r="G107" s="47">
        <v>17.2</v>
      </c>
      <c r="H107" s="47">
        <v>17.2</v>
      </c>
      <c r="I107" s="13"/>
    </row>
    <row r="108" spans="1:18" x14ac:dyDescent="0.25">
      <c r="A108" s="13" t="s">
        <v>303</v>
      </c>
      <c r="B108" s="13" t="s">
        <v>261</v>
      </c>
      <c r="C108" s="13" t="s">
        <v>302</v>
      </c>
      <c r="D108" s="13" t="s">
        <v>313</v>
      </c>
      <c r="E108" s="13" t="s">
        <v>289</v>
      </c>
      <c r="F108" s="48" t="s">
        <v>293</v>
      </c>
      <c r="G108" s="47">
        <v>19.5</v>
      </c>
      <c r="H108" s="47">
        <v>19.5</v>
      </c>
      <c r="I108" s="13"/>
    </row>
    <row r="109" spans="1:18" x14ac:dyDescent="0.25">
      <c r="A109" s="13" t="s">
        <v>303</v>
      </c>
      <c r="B109" s="13" t="s">
        <v>261</v>
      </c>
      <c r="C109" s="13" t="s">
        <v>302</v>
      </c>
      <c r="D109" s="13" t="s">
        <v>313</v>
      </c>
      <c r="E109" s="13" t="s">
        <v>289</v>
      </c>
      <c r="F109" s="48" t="s">
        <v>292</v>
      </c>
      <c r="G109" s="47">
        <v>23.2</v>
      </c>
      <c r="H109" s="47">
        <v>23.2</v>
      </c>
      <c r="I109" s="13"/>
    </row>
    <row r="110" spans="1:18" x14ac:dyDescent="0.25">
      <c r="A110" s="13" t="s">
        <v>303</v>
      </c>
      <c r="B110" s="13" t="s">
        <v>261</v>
      </c>
      <c r="C110" s="13" t="s">
        <v>302</v>
      </c>
      <c r="D110" s="13" t="s">
        <v>313</v>
      </c>
      <c r="E110" s="13" t="s">
        <v>289</v>
      </c>
      <c r="F110" s="48" t="s">
        <v>291</v>
      </c>
      <c r="G110" s="47">
        <v>21.5</v>
      </c>
      <c r="H110" s="47">
        <v>21.5</v>
      </c>
      <c r="I110" s="13"/>
    </row>
    <row r="111" spans="1:18" x14ac:dyDescent="0.25">
      <c r="A111" s="13" t="s">
        <v>303</v>
      </c>
      <c r="B111" s="13" t="s">
        <v>261</v>
      </c>
      <c r="C111" s="13" t="s">
        <v>302</v>
      </c>
      <c r="D111" s="13" t="s">
        <v>313</v>
      </c>
      <c r="E111" s="13" t="s">
        <v>289</v>
      </c>
      <c r="F111" s="48" t="s">
        <v>290</v>
      </c>
      <c r="G111" s="47">
        <v>19.600000000000001</v>
      </c>
      <c r="H111" s="47">
        <v>19.600000000000001</v>
      </c>
      <c r="I111" s="13"/>
    </row>
    <row r="112" spans="1:18" x14ac:dyDescent="0.25">
      <c r="A112" s="13" t="s">
        <v>303</v>
      </c>
      <c r="B112" s="13" t="s">
        <v>261</v>
      </c>
      <c r="C112" s="13" t="s">
        <v>302</v>
      </c>
      <c r="D112" s="13" t="s">
        <v>313</v>
      </c>
      <c r="E112" s="13" t="s">
        <v>289</v>
      </c>
      <c r="F112" s="48" t="s">
        <v>191</v>
      </c>
      <c r="G112" s="47">
        <v>13.9</v>
      </c>
      <c r="H112" s="47">
        <v>13.9</v>
      </c>
      <c r="I112" s="13"/>
    </row>
    <row r="113" spans="1:18" x14ac:dyDescent="0.25">
      <c r="A113" s="13" t="s">
        <v>303</v>
      </c>
      <c r="B113" s="13" t="s">
        <v>261</v>
      </c>
      <c r="C113" s="13" t="s">
        <v>302</v>
      </c>
      <c r="D113" s="13" t="s">
        <v>312</v>
      </c>
      <c r="E113" s="13" t="s">
        <v>30</v>
      </c>
      <c r="F113" s="50" t="s">
        <v>30</v>
      </c>
      <c r="G113" s="47">
        <v>14.2</v>
      </c>
      <c r="H113" s="47">
        <v>14.2</v>
      </c>
      <c r="I113" s="51"/>
      <c r="J113" s="54"/>
      <c r="K113" s="51"/>
      <c r="L113" s="51"/>
      <c r="M113" s="51"/>
      <c r="N113" s="51"/>
      <c r="O113" s="51"/>
      <c r="P113" s="51"/>
      <c r="Q113" s="51"/>
      <c r="R113" s="51"/>
    </row>
    <row r="114" spans="1:18" x14ac:dyDescent="0.25">
      <c r="A114" s="13" t="s">
        <v>303</v>
      </c>
      <c r="B114" s="13" t="s">
        <v>261</v>
      </c>
      <c r="C114" s="13" t="s">
        <v>302</v>
      </c>
      <c r="D114" s="13" t="s">
        <v>312</v>
      </c>
      <c r="E114" s="13" t="s">
        <v>5</v>
      </c>
      <c r="F114" s="50" t="s">
        <v>306</v>
      </c>
      <c r="G114" s="47">
        <v>13.2</v>
      </c>
      <c r="H114" s="47">
        <v>13.2</v>
      </c>
      <c r="I114" s="13"/>
    </row>
    <row r="115" spans="1:18" x14ac:dyDescent="0.25">
      <c r="A115" s="13" t="s">
        <v>303</v>
      </c>
      <c r="B115" s="13" t="s">
        <v>261</v>
      </c>
      <c r="C115" s="13" t="s">
        <v>302</v>
      </c>
      <c r="D115" s="13" t="s">
        <v>312</v>
      </c>
      <c r="E115" s="13" t="s">
        <v>5</v>
      </c>
      <c r="F115" s="50" t="s">
        <v>305</v>
      </c>
      <c r="G115" s="47">
        <v>15.2</v>
      </c>
      <c r="H115" s="47">
        <v>15.2</v>
      </c>
      <c r="I115" s="13"/>
    </row>
    <row r="116" spans="1:18" x14ac:dyDescent="0.25">
      <c r="A116" s="13" t="s">
        <v>303</v>
      </c>
      <c r="B116" s="13" t="s">
        <v>261</v>
      </c>
      <c r="C116" s="13" t="s">
        <v>302</v>
      </c>
      <c r="D116" s="13" t="s">
        <v>312</v>
      </c>
      <c r="E116" s="13" t="s">
        <v>289</v>
      </c>
      <c r="F116" s="48" t="s">
        <v>304</v>
      </c>
      <c r="G116" s="53">
        <v>16.600000000000001</v>
      </c>
      <c r="H116" s="53">
        <v>16.600000000000001</v>
      </c>
      <c r="I116" s="13"/>
    </row>
    <row r="117" spans="1:18" x14ac:dyDescent="0.25">
      <c r="A117" s="13" t="s">
        <v>303</v>
      </c>
      <c r="B117" s="13" t="s">
        <v>261</v>
      </c>
      <c r="C117" s="13" t="s">
        <v>302</v>
      </c>
      <c r="D117" s="13" t="s">
        <v>312</v>
      </c>
      <c r="E117" s="13" t="s">
        <v>289</v>
      </c>
      <c r="F117" s="48" t="s">
        <v>175</v>
      </c>
      <c r="G117" s="47">
        <v>14.6</v>
      </c>
      <c r="H117" s="47">
        <v>14.6</v>
      </c>
      <c r="I117" s="13"/>
    </row>
    <row r="118" spans="1:18" x14ac:dyDescent="0.25">
      <c r="A118" s="13" t="s">
        <v>303</v>
      </c>
      <c r="B118" s="13" t="s">
        <v>261</v>
      </c>
      <c r="C118" s="13" t="s">
        <v>302</v>
      </c>
      <c r="D118" s="13" t="s">
        <v>312</v>
      </c>
      <c r="E118" s="13" t="s">
        <v>289</v>
      </c>
      <c r="F118" s="48" t="s">
        <v>295</v>
      </c>
      <c r="G118" s="47">
        <v>12.2</v>
      </c>
      <c r="H118" s="47">
        <v>12.2</v>
      </c>
      <c r="I118" s="13"/>
    </row>
    <row r="119" spans="1:18" x14ac:dyDescent="0.25">
      <c r="A119" s="13" t="s">
        <v>303</v>
      </c>
      <c r="B119" s="13" t="s">
        <v>261</v>
      </c>
      <c r="C119" s="13" t="s">
        <v>302</v>
      </c>
      <c r="D119" s="13" t="s">
        <v>312</v>
      </c>
      <c r="E119" s="13" t="s">
        <v>289</v>
      </c>
      <c r="F119" s="48" t="s">
        <v>294</v>
      </c>
      <c r="G119" s="47">
        <v>13</v>
      </c>
      <c r="H119" s="47">
        <v>13</v>
      </c>
      <c r="I119" s="13"/>
    </row>
    <row r="120" spans="1:18" x14ac:dyDescent="0.25">
      <c r="A120" s="13" t="s">
        <v>303</v>
      </c>
      <c r="B120" s="13" t="s">
        <v>261</v>
      </c>
      <c r="C120" s="13" t="s">
        <v>302</v>
      </c>
      <c r="D120" s="13" t="s">
        <v>312</v>
      </c>
      <c r="E120" s="13" t="s">
        <v>289</v>
      </c>
      <c r="F120" s="48" t="s">
        <v>293</v>
      </c>
      <c r="G120" s="47">
        <v>13.3</v>
      </c>
      <c r="H120" s="47">
        <v>13.3</v>
      </c>
      <c r="I120" s="13"/>
    </row>
    <row r="121" spans="1:18" x14ac:dyDescent="0.25">
      <c r="A121" s="13" t="s">
        <v>303</v>
      </c>
      <c r="B121" s="13" t="s">
        <v>261</v>
      </c>
      <c r="C121" s="13" t="s">
        <v>302</v>
      </c>
      <c r="D121" s="13" t="s">
        <v>312</v>
      </c>
      <c r="E121" s="13" t="s">
        <v>289</v>
      </c>
      <c r="F121" s="48" t="s">
        <v>292</v>
      </c>
      <c r="G121" s="47">
        <v>15.9</v>
      </c>
      <c r="H121" s="47">
        <v>15.9</v>
      </c>
      <c r="I121" s="13"/>
    </row>
    <row r="122" spans="1:18" x14ac:dyDescent="0.25">
      <c r="A122" s="13" t="s">
        <v>303</v>
      </c>
      <c r="B122" s="13" t="s">
        <v>261</v>
      </c>
      <c r="C122" s="13" t="s">
        <v>302</v>
      </c>
      <c r="D122" s="13" t="s">
        <v>312</v>
      </c>
      <c r="E122" s="13" t="s">
        <v>289</v>
      </c>
      <c r="F122" s="48" t="s">
        <v>291</v>
      </c>
      <c r="G122" s="47">
        <v>14.7</v>
      </c>
      <c r="H122" s="47">
        <v>14.7</v>
      </c>
      <c r="I122" s="13"/>
    </row>
    <row r="123" spans="1:18" x14ac:dyDescent="0.25">
      <c r="A123" s="13" t="s">
        <v>303</v>
      </c>
      <c r="B123" s="13" t="s">
        <v>261</v>
      </c>
      <c r="C123" s="13" t="s">
        <v>302</v>
      </c>
      <c r="D123" s="13" t="s">
        <v>312</v>
      </c>
      <c r="E123" s="13" t="s">
        <v>289</v>
      </c>
      <c r="F123" s="48" t="s">
        <v>290</v>
      </c>
      <c r="G123" s="47">
        <v>11.8</v>
      </c>
      <c r="H123" s="47">
        <v>11.8</v>
      </c>
      <c r="I123" s="13"/>
    </row>
    <row r="124" spans="1:18" x14ac:dyDescent="0.25">
      <c r="A124" s="13" t="s">
        <v>303</v>
      </c>
      <c r="B124" s="13" t="s">
        <v>261</v>
      </c>
      <c r="C124" s="13" t="s">
        <v>302</v>
      </c>
      <c r="D124" s="13" t="s">
        <v>312</v>
      </c>
      <c r="E124" s="13" t="s">
        <v>289</v>
      </c>
      <c r="F124" s="48" t="s">
        <v>191</v>
      </c>
      <c r="G124" s="47">
        <v>15.7</v>
      </c>
      <c r="H124" s="47">
        <v>15.7</v>
      </c>
      <c r="I124" s="13"/>
    </row>
    <row r="125" spans="1:18" x14ac:dyDescent="0.25">
      <c r="A125" s="13" t="s">
        <v>303</v>
      </c>
      <c r="B125" s="13" t="s">
        <v>261</v>
      </c>
      <c r="C125" s="13" t="s">
        <v>302</v>
      </c>
      <c r="D125" s="13" t="s">
        <v>311</v>
      </c>
      <c r="E125" s="13" t="s">
        <v>30</v>
      </c>
      <c r="F125" s="50" t="s">
        <v>30</v>
      </c>
      <c r="G125" s="47">
        <v>8.8000000000000007</v>
      </c>
      <c r="H125" s="47">
        <v>8.8000000000000007</v>
      </c>
      <c r="I125" s="51"/>
      <c r="J125" s="54"/>
      <c r="K125" s="51"/>
      <c r="L125" s="51"/>
      <c r="M125" s="51"/>
      <c r="N125" s="51"/>
      <c r="O125" s="51"/>
      <c r="P125" s="51"/>
      <c r="Q125" s="51"/>
      <c r="R125" s="51"/>
    </row>
    <row r="126" spans="1:18" x14ac:dyDescent="0.25">
      <c r="A126" s="13" t="s">
        <v>303</v>
      </c>
      <c r="B126" s="13" t="s">
        <v>261</v>
      </c>
      <c r="C126" s="13" t="s">
        <v>302</v>
      </c>
      <c r="D126" s="13" t="s">
        <v>311</v>
      </c>
      <c r="E126" s="13" t="s">
        <v>5</v>
      </c>
      <c r="F126" s="50" t="s">
        <v>306</v>
      </c>
      <c r="G126" s="47">
        <v>8.5</v>
      </c>
      <c r="H126" s="47">
        <v>8.5</v>
      </c>
      <c r="I126" s="13"/>
    </row>
    <row r="127" spans="1:18" x14ac:dyDescent="0.25">
      <c r="A127" s="13" t="s">
        <v>303</v>
      </c>
      <c r="B127" s="13" t="s">
        <v>261</v>
      </c>
      <c r="C127" s="13" t="s">
        <v>302</v>
      </c>
      <c r="D127" s="13" t="s">
        <v>311</v>
      </c>
      <c r="E127" s="13" t="s">
        <v>5</v>
      </c>
      <c r="F127" s="50" t="s">
        <v>305</v>
      </c>
      <c r="G127" s="47">
        <v>9.1999999999999993</v>
      </c>
      <c r="H127" s="47">
        <v>9.1999999999999993</v>
      </c>
      <c r="I127" s="13"/>
    </row>
    <row r="128" spans="1:18" x14ac:dyDescent="0.25">
      <c r="A128" s="13" t="s">
        <v>303</v>
      </c>
      <c r="B128" s="13" t="s">
        <v>261</v>
      </c>
      <c r="C128" s="13" t="s">
        <v>302</v>
      </c>
      <c r="D128" s="13" t="s">
        <v>311</v>
      </c>
      <c r="E128" s="13" t="s">
        <v>289</v>
      </c>
      <c r="F128" s="48" t="s">
        <v>304</v>
      </c>
      <c r="G128" s="53">
        <v>9.8000000000000007</v>
      </c>
      <c r="H128" s="53">
        <v>9.8000000000000007</v>
      </c>
      <c r="I128" s="13"/>
    </row>
    <row r="129" spans="1:18" x14ac:dyDescent="0.25">
      <c r="A129" s="13" t="s">
        <v>303</v>
      </c>
      <c r="B129" s="13" t="s">
        <v>261</v>
      </c>
      <c r="C129" s="13" t="s">
        <v>302</v>
      </c>
      <c r="D129" s="13" t="s">
        <v>311</v>
      </c>
      <c r="E129" s="13" t="s">
        <v>289</v>
      </c>
      <c r="F129" s="48" t="s">
        <v>175</v>
      </c>
      <c r="G129" s="47">
        <v>9.1999999999999993</v>
      </c>
      <c r="H129" s="47">
        <v>9.1999999999999993</v>
      </c>
      <c r="I129" s="13"/>
    </row>
    <row r="130" spans="1:18" x14ac:dyDescent="0.25">
      <c r="A130" s="13" t="s">
        <v>303</v>
      </c>
      <c r="B130" s="13" t="s">
        <v>261</v>
      </c>
      <c r="C130" s="13" t="s">
        <v>302</v>
      </c>
      <c r="D130" s="13" t="s">
        <v>311</v>
      </c>
      <c r="E130" s="13" t="s">
        <v>289</v>
      </c>
      <c r="F130" s="48" t="s">
        <v>295</v>
      </c>
      <c r="G130" s="47">
        <v>8.1999999999999993</v>
      </c>
      <c r="H130" s="47">
        <v>8.1999999999999993</v>
      </c>
      <c r="I130" s="13"/>
    </row>
    <row r="131" spans="1:18" x14ac:dyDescent="0.25">
      <c r="A131" s="13" t="s">
        <v>303</v>
      </c>
      <c r="B131" s="13" t="s">
        <v>261</v>
      </c>
      <c r="C131" s="13" t="s">
        <v>302</v>
      </c>
      <c r="D131" s="13" t="s">
        <v>311</v>
      </c>
      <c r="E131" s="13" t="s">
        <v>289</v>
      </c>
      <c r="F131" s="48" t="s">
        <v>294</v>
      </c>
      <c r="G131" s="47">
        <v>9</v>
      </c>
      <c r="H131" s="47">
        <v>9</v>
      </c>
      <c r="I131" s="13"/>
    </row>
    <row r="132" spans="1:18" x14ac:dyDescent="0.25">
      <c r="A132" s="13" t="s">
        <v>303</v>
      </c>
      <c r="B132" s="13" t="s">
        <v>261</v>
      </c>
      <c r="C132" s="13" t="s">
        <v>302</v>
      </c>
      <c r="D132" s="13" t="s">
        <v>311</v>
      </c>
      <c r="E132" s="13" t="s">
        <v>289</v>
      </c>
      <c r="F132" s="48" t="s">
        <v>293</v>
      </c>
      <c r="G132" s="47">
        <v>8.1999999999999993</v>
      </c>
      <c r="H132" s="47">
        <v>8.1999999999999993</v>
      </c>
      <c r="I132" s="13"/>
    </row>
    <row r="133" spans="1:18" x14ac:dyDescent="0.25">
      <c r="A133" s="13" t="s">
        <v>303</v>
      </c>
      <c r="B133" s="13" t="s">
        <v>261</v>
      </c>
      <c r="C133" s="13" t="s">
        <v>302</v>
      </c>
      <c r="D133" s="13" t="s">
        <v>311</v>
      </c>
      <c r="E133" s="13" t="s">
        <v>289</v>
      </c>
      <c r="F133" s="48" t="s">
        <v>292</v>
      </c>
      <c r="G133" s="47">
        <v>9.6</v>
      </c>
      <c r="H133" s="47">
        <v>9.6</v>
      </c>
      <c r="I133" s="13"/>
    </row>
    <row r="134" spans="1:18" x14ac:dyDescent="0.25">
      <c r="A134" s="13" t="s">
        <v>303</v>
      </c>
      <c r="B134" s="13" t="s">
        <v>261</v>
      </c>
      <c r="C134" s="13" t="s">
        <v>302</v>
      </c>
      <c r="D134" s="13" t="s">
        <v>311</v>
      </c>
      <c r="E134" s="13" t="s">
        <v>289</v>
      </c>
      <c r="F134" s="48" t="s">
        <v>291</v>
      </c>
      <c r="G134" s="47">
        <v>8.3000000000000007</v>
      </c>
      <c r="H134" s="47">
        <v>8.3000000000000007</v>
      </c>
      <c r="I134" s="13"/>
    </row>
    <row r="135" spans="1:18" x14ac:dyDescent="0.25">
      <c r="A135" s="13" t="s">
        <v>303</v>
      </c>
      <c r="B135" s="13" t="s">
        <v>261</v>
      </c>
      <c r="C135" s="13" t="s">
        <v>302</v>
      </c>
      <c r="D135" s="13" t="s">
        <v>311</v>
      </c>
      <c r="E135" s="13" t="s">
        <v>289</v>
      </c>
      <c r="F135" s="48" t="s">
        <v>290</v>
      </c>
      <c r="G135" s="47">
        <v>7.2</v>
      </c>
      <c r="H135" s="47">
        <v>7.2</v>
      </c>
      <c r="I135" s="13"/>
    </row>
    <row r="136" spans="1:18" x14ac:dyDescent="0.25">
      <c r="A136" s="13" t="s">
        <v>303</v>
      </c>
      <c r="B136" s="13" t="s">
        <v>261</v>
      </c>
      <c r="C136" s="13" t="s">
        <v>302</v>
      </c>
      <c r="D136" s="13" t="s">
        <v>311</v>
      </c>
      <c r="E136" s="13" t="s">
        <v>289</v>
      </c>
      <c r="F136" s="48" t="s">
        <v>191</v>
      </c>
      <c r="G136" s="47">
        <v>5.7</v>
      </c>
      <c r="H136" s="47">
        <v>5.7</v>
      </c>
      <c r="I136" s="13"/>
    </row>
    <row r="137" spans="1:18" x14ac:dyDescent="0.25">
      <c r="A137" s="13" t="s">
        <v>303</v>
      </c>
      <c r="B137" s="13" t="s">
        <v>261</v>
      </c>
      <c r="C137" s="13" t="s">
        <v>302</v>
      </c>
      <c r="D137" s="13" t="s">
        <v>310</v>
      </c>
      <c r="E137" s="13" t="s">
        <v>30</v>
      </c>
      <c r="F137" s="50" t="s">
        <v>30</v>
      </c>
      <c r="G137" s="53">
        <v>5.9</v>
      </c>
      <c r="H137" s="53">
        <v>5.9</v>
      </c>
      <c r="I137" s="54"/>
      <c r="J137" s="54"/>
      <c r="K137" s="54"/>
      <c r="L137" s="54"/>
      <c r="M137" s="54"/>
      <c r="N137" s="54"/>
      <c r="O137" s="54"/>
      <c r="P137" s="54"/>
      <c r="Q137" s="54"/>
      <c r="R137" s="54"/>
    </row>
    <row r="138" spans="1:18" x14ac:dyDescent="0.25">
      <c r="A138" s="13" t="s">
        <v>303</v>
      </c>
      <c r="B138" s="13" t="s">
        <v>261</v>
      </c>
      <c r="C138" s="13" t="s">
        <v>302</v>
      </c>
      <c r="D138" s="13" t="s">
        <v>310</v>
      </c>
      <c r="E138" s="13" t="s">
        <v>5</v>
      </c>
      <c r="F138" s="50" t="s">
        <v>306</v>
      </c>
      <c r="G138" s="53">
        <v>6.2</v>
      </c>
      <c r="H138" s="53">
        <v>6.2</v>
      </c>
      <c r="I138" s="13"/>
    </row>
    <row r="139" spans="1:18" x14ac:dyDescent="0.25">
      <c r="A139" s="13" t="s">
        <v>303</v>
      </c>
      <c r="B139" s="13" t="s">
        <v>261</v>
      </c>
      <c r="C139" s="13" t="s">
        <v>302</v>
      </c>
      <c r="D139" s="13" t="s">
        <v>310</v>
      </c>
      <c r="E139" s="13" t="s">
        <v>5</v>
      </c>
      <c r="F139" s="50" t="s">
        <v>305</v>
      </c>
      <c r="G139" s="53">
        <v>5.6</v>
      </c>
      <c r="H139" s="53">
        <v>5.6</v>
      </c>
      <c r="I139" s="13"/>
    </row>
    <row r="140" spans="1:18" x14ac:dyDescent="0.25">
      <c r="A140" s="13" t="s">
        <v>303</v>
      </c>
      <c r="B140" s="13" t="s">
        <v>261</v>
      </c>
      <c r="C140" s="13" t="s">
        <v>302</v>
      </c>
      <c r="D140" s="13" t="s">
        <v>310</v>
      </c>
      <c r="E140" s="13" t="s">
        <v>289</v>
      </c>
      <c r="F140" s="48" t="s">
        <v>304</v>
      </c>
      <c r="G140" s="53">
        <v>5.8</v>
      </c>
      <c r="H140" s="53">
        <v>5.8</v>
      </c>
      <c r="I140" s="13"/>
    </row>
    <row r="141" spans="1:18" x14ac:dyDescent="0.25">
      <c r="A141" s="13" t="s">
        <v>303</v>
      </c>
      <c r="B141" s="13" t="s">
        <v>261</v>
      </c>
      <c r="C141" s="13" t="s">
        <v>302</v>
      </c>
      <c r="D141" s="13" t="s">
        <v>310</v>
      </c>
      <c r="E141" s="13" t="s">
        <v>289</v>
      </c>
      <c r="F141" s="48" t="s">
        <v>175</v>
      </c>
      <c r="G141" s="53">
        <v>4.9000000000000004</v>
      </c>
      <c r="H141" s="53">
        <v>4.9000000000000004</v>
      </c>
      <c r="I141" s="13"/>
    </row>
    <row r="142" spans="1:18" x14ac:dyDescent="0.25">
      <c r="A142" s="13" t="s">
        <v>303</v>
      </c>
      <c r="B142" s="13" t="s">
        <v>261</v>
      </c>
      <c r="C142" s="13" t="s">
        <v>302</v>
      </c>
      <c r="D142" s="13" t="s">
        <v>310</v>
      </c>
      <c r="E142" s="13" t="s">
        <v>289</v>
      </c>
      <c r="F142" s="48" t="s">
        <v>295</v>
      </c>
      <c r="G142" s="53">
        <v>6</v>
      </c>
      <c r="H142" s="53">
        <v>6</v>
      </c>
      <c r="I142" s="13"/>
    </row>
    <row r="143" spans="1:18" x14ac:dyDescent="0.25">
      <c r="A143" s="13" t="s">
        <v>303</v>
      </c>
      <c r="B143" s="13" t="s">
        <v>261</v>
      </c>
      <c r="C143" s="13" t="s">
        <v>302</v>
      </c>
      <c r="D143" s="13" t="s">
        <v>310</v>
      </c>
      <c r="E143" s="13" t="s">
        <v>289</v>
      </c>
      <c r="F143" s="48" t="s">
        <v>294</v>
      </c>
      <c r="G143" s="53">
        <v>7.4</v>
      </c>
      <c r="H143" s="53">
        <v>7.4</v>
      </c>
      <c r="I143" s="13"/>
    </row>
    <row r="144" spans="1:18" x14ac:dyDescent="0.25">
      <c r="A144" s="13" t="s">
        <v>303</v>
      </c>
      <c r="B144" s="13" t="s">
        <v>261</v>
      </c>
      <c r="C144" s="13" t="s">
        <v>302</v>
      </c>
      <c r="D144" s="13" t="s">
        <v>310</v>
      </c>
      <c r="E144" s="13" t="s">
        <v>289</v>
      </c>
      <c r="F144" s="48" t="s">
        <v>293</v>
      </c>
      <c r="G144" s="53">
        <v>6.5</v>
      </c>
      <c r="H144" s="53">
        <v>6.5</v>
      </c>
      <c r="I144" s="13"/>
    </row>
    <row r="145" spans="1:18" x14ac:dyDescent="0.25">
      <c r="A145" s="13" t="s">
        <v>303</v>
      </c>
      <c r="B145" s="13" t="s">
        <v>261</v>
      </c>
      <c r="C145" s="13" t="s">
        <v>302</v>
      </c>
      <c r="D145" s="13" t="s">
        <v>310</v>
      </c>
      <c r="E145" s="13" t="s">
        <v>289</v>
      </c>
      <c r="F145" s="48" t="s">
        <v>292</v>
      </c>
      <c r="G145" s="53">
        <v>5.5</v>
      </c>
      <c r="H145" s="53">
        <v>5.5</v>
      </c>
      <c r="I145" s="13"/>
    </row>
    <row r="146" spans="1:18" x14ac:dyDescent="0.25">
      <c r="A146" s="13" t="s">
        <v>303</v>
      </c>
      <c r="B146" s="13" t="s">
        <v>261</v>
      </c>
      <c r="C146" s="13" t="s">
        <v>302</v>
      </c>
      <c r="D146" s="13" t="s">
        <v>310</v>
      </c>
      <c r="E146" s="13" t="s">
        <v>289</v>
      </c>
      <c r="F146" s="48" t="s">
        <v>291</v>
      </c>
      <c r="G146" s="53">
        <v>5.4</v>
      </c>
      <c r="H146" s="53">
        <v>5.4</v>
      </c>
      <c r="I146" s="13"/>
    </row>
    <row r="147" spans="1:18" x14ac:dyDescent="0.25">
      <c r="A147" s="13" t="s">
        <v>303</v>
      </c>
      <c r="B147" s="13" t="s">
        <v>261</v>
      </c>
      <c r="C147" s="13" t="s">
        <v>302</v>
      </c>
      <c r="D147" s="13" t="s">
        <v>310</v>
      </c>
      <c r="E147" s="13" t="s">
        <v>289</v>
      </c>
      <c r="F147" s="48" t="s">
        <v>290</v>
      </c>
      <c r="G147" s="53">
        <v>5.2</v>
      </c>
      <c r="H147" s="53">
        <v>5.2</v>
      </c>
      <c r="I147" s="13"/>
    </row>
    <row r="148" spans="1:18" x14ac:dyDescent="0.25">
      <c r="A148" s="13" t="s">
        <v>303</v>
      </c>
      <c r="B148" s="13" t="s">
        <v>261</v>
      </c>
      <c r="C148" s="13" t="s">
        <v>302</v>
      </c>
      <c r="D148" s="13" t="s">
        <v>310</v>
      </c>
      <c r="E148" s="13" t="s">
        <v>289</v>
      </c>
      <c r="F148" s="48" t="s">
        <v>191</v>
      </c>
      <c r="G148" s="53">
        <v>5.5</v>
      </c>
      <c r="H148" s="53">
        <v>5.5</v>
      </c>
      <c r="I148" s="13"/>
    </row>
    <row r="149" spans="1:18" x14ac:dyDescent="0.25">
      <c r="A149" s="13" t="s">
        <v>303</v>
      </c>
      <c r="B149" s="13" t="s">
        <v>261</v>
      </c>
      <c r="C149" s="13" t="s">
        <v>302</v>
      </c>
      <c r="D149" s="13" t="s">
        <v>309</v>
      </c>
      <c r="E149" s="13" t="s">
        <v>30</v>
      </c>
      <c r="F149" s="50" t="s">
        <v>30</v>
      </c>
      <c r="G149" s="49">
        <v>20.399999999999999</v>
      </c>
      <c r="H149" s="49">
        <v>20.399999999999999</v>
      </c>
      <c r="I149" s="52"/>
      <c r="J149" s="52"/>
      <c r="K149" s="52"/>
      <c r="L149" s="52"/>
      <c r="M149" s="52"/>
      <c r="N149" s="52"/>
      <c r="O149" s="52"/>
      <c r="P149" s="52"/>
      <c r="Q149" s="52"/>
      <c r="R149" s="52"/>
    </row>
    <row r="150" spans="1:18" x14ac:dyDescent="0.25">
      <c r="A150" s="13" t="s">
        <v>303</v>
      </c>
      <c r="B150" s="13" t="s">
        <v>261</v>
      </c>
      <c r="C150" s="13" t="s">
        <v>302</v>
      </c>
      <c r="D150" s="13" t="s">
        <v>309</v>
      </c>
      <c r="E150" s="13" t="s">
        <v>5</v>
      </c>
      <c r="F150" s="50" t="s">
        <v>306</v>
      </c>
      <c r="G150" s="49">
        <v>20</v>
      </c>
      <c r="H150" s="49">
        <v>20</v>
      </c>
      <c r="I150" s="13"/>
    </row>
    <row r="151" spans="1:18" x14ac:dyDescent="0.25">
      <c r="A151" s="13" t="s">
        <v>303</v>
      </c>
      <c r="B151" s="13" t="s">
        <v>261</v>
      </c>
      <c r="C151" s="13" t="s">
        <v>302</v>
      </c>
      <c r="D151" s="13" t="s">
        <v>309</v>
      </c>
      <c r="E151" s="13" t="s">
        <v>5</v>
      </c>
      <c r="F151" s="50" t="s">
        <v>305</v>
      </c>
      <c r="G151" s="49">
        <v>20.7</v>
      </c>
      <c r="H151" s="49">
        <v>20.7</v>
      </c>
      <c r="I151" s="13"/>
    </row>
    <row r="152" spans="1:18" x14ac:dyDescent="0.25">
      <c r="A152" s="13" t="s">
        <v>303</v>
      </c>
      <c r="B152" s="13" t="s">
        <v>261</v>
      </c>
      <c r="C152" s="13" t="s">
        <v>302</v>
      </c>
      <c r="D152" s="13" t="s">
        <v>309</v>
      </c>
      <c r="E152" s="13" t="s">
        <v>289</v>
      </c>
      <c r="F152" s="48" t="s">
        <v>304</v>
      </c>
      <c r="G152" s="49">
        <v>17.3</v>
      </c>
      <c r="H152" s="49">
        <v>17.3</v>
      </c>
      <c r="I152" s="13"/>
    </row>
    <row r="153" spans="1:18" x14ac:dyDescent="0.25">
      <c r="A153" s="13" t="s">
        <v>303</v>
      </c>
      <c r="B153" s="13" t="s">
        <v>261</v>
      </c>
      <c r="C153" s="13" t="s">
        <v>302</v>
      </c>
      <c r="D153" s="13" t="s">
        <v>309</v>
      </c>
      <c r="E153" s="13" t="s">
        <v>289</v>
      </c>
      <c r="F153" s="48" t="s">
        <v>175</v>
      </c>
      <c r="G153" s="49">
        <v>23.9</v>
      </c>
      <c r="H153" s="49">
        <v>23.9</v>
      </c>
      <c r="I153" s="13"/>
    </row>
    <row r="154" spans="1:18" x14ac:dyDescent="0.25">
      <c r="A154" s="13" t="s">
        <v>303</v>
      </c>
      <c r="B154" s="13" t="s">
        <v>261</v>
      </c>
      <c r="C154" s="13" t="s">
        <v>302</v>
      </c>
      <c r="D154" s="13" t="s">
        <v>309</v>
      </c>
      <c r="E154" s="13" t="s">
        <v>289</v>
      </c>
      <c r="F154" s="48" t="s">
        <v>295</v>
      </c>
      <c r="G154" s="49">
        <v>23.7</v>
      </c>
      <c r="H154" s="49">
        <v>23.7</v>
      </c>
      <c r="I154" s="13"/>
    </row>
    <row r="155" spans="1:18" x14ac:dyDescent="0.25">
      <c r="A155" s="13" t="s">
        <v>303</v>
      </c>
      <c r="B155" s="13" t="s">
        <v>261</v>
      </c>
      <c r="C155" s="13" t="s">
        <v>302</v>
      </c>
      <c r="D155" s="13" t="s">
        <v>309</v>
      </c>
      <c r="E155" s="13" t="s">
        <v>289</v>
      </c>
      <c r="F155" s="48" t="s">
        <v>294</v>
      </c>
      <c r="G155" s="49">
        <v>21.1</v>
      </c>
      <c r="H155" s="49">
        <v>21.1</v>
      </c>
      <c r="I155" s="13"/>
    </row>
    <row r="156" spans="1:18" x14ac:dyDescent="0.25">
      <c r="A156" s="13" t="s">
        <v>303</v>
      </c>
      <c r="B156" s="13" t="s">
        <v>261</v>
      </c>
      <c r="C156" s="13" t="s">
        <v>302</v>
      </c>
      <c r="D156" s="13" t="s">
        <v>309</v>
      </c>
      <c r="E156" s="13" t="s">
        <v>289</v>
      </c>
      <c r="F156" s="48" t="s">
        <v>293</v>
      </c>
      <c r="G156" s="49">
        <v>23.1</v>
      </c>
      <c r="H156" s="49">
        <v>23.1</v>
      </c>
      <c r="I156" s="13"/>
    </row>
    <row r="157" spans="1:18" x14ac:dyDescent="0.25">
      <c r="A157" s="13" t="s">
        <v>303</v>
      </c>
      <c r="B157" s="13" t="s">
        <v>261</v>
      </c>
      <c r="C157" s="13" t="s">
        <v>302</v>
      </c>
      <c r="D157" s="13" t="s">
        <v>309</v>
      </c>
      <c r="E157" s="13" t="s">
        <v>289</v>
      </c>
      <c r="F157" s="48" t="s">
        <v>292</v>
      </c>
      <c r="G157" s="49">
        <v>18.7</v>
      </c>
      <c r="H157" s="49">
        <v>18.7</v>
      </c>
      <c r="I157" s="13"/>
    </row>
    <row r="158" spans="1:18" x14ac:dyDescent="0.25">
      <c r="A158" s="13" t="s">
        <v>303</v>
      </c>
      <c r="B158" s="13" t="s">
        <v>261</v>
      </c>
      <c r="C158" s="13" t="s">
        <v>302</v>
      </c>
      <c r="D158" s="13" t="s">
        <v>309</v>
      </c>
      <c r="E158" s="13" t="s">
        <v>289</v>
      </c>
      <c r="F158" s="48" t="s">
        <v>291</v>
      </c>
      <c r="G158" s="49">
        <v>15.8</v>
      </c>
      <c r="H158" s="49">
        <v>15.8</v>
      </c>
      <c r="I158" s="13"/>
    </row>
    <row r="159" spans="1:18" x14ac:dyDescent="0.25">
      <c r="A159" s="13" t="s">
        <v>303</v>
      </c>
      <c r="B159" s="13" t="s">
        <v>261</v>
      </c>
      <c r="C159" s="13" t="s">
        <v>302</v>
      </c>
      <c r="D159" s="13" t="s">
        <v>309</v>
      </c>
      <c r="E159" s="13" t="s">
        <v>289</v>
      </c>
      <c r="F159" s="48" t="s">
        <v>290</v>
      </c>
      <c r="G159" s="49">
        <v>15.3</v>
      </c>
      <c r="H159" s="49">
        <v>15.3</v>
      </c>
      <c r="I159" s="13"/>
    </row>
    <row r="160" spans="1:18" x14ac:dyDescent="0.25">
      <c r="A160" s="13" t="s">
        <v>303</v>
      </c>
      <c r="B160" s="13" t="s">
        <v>261</v>
      </c>
      <c r="C160" s="13" t="s">
        <v>302</v>
      </c>
      <c r="D160" s="13" t="s">
        <v>309</v>
      </c>
      <c r="E160" s="13" t="s">
        <v>289</v>
      </c>
      <c r="F160" s="48" t="s">
        <v>191</v>
      </c>
      <c r="G160" s="49">
        <v>13.3</v>
      </c>
      <c r="H160" s="49">
        <v>13.3</v>
      </c>
      <c r="I160" s="13"/>
    </row>
    <row r="161" spans="1:18" x14ac:dyDescent="0.25">
      <c r="A161" s="13" t="s">
        <v>303</v>
      </c>
      <c r="B161" s="13" t="s">
        <v>261</v>
      </c>
      <c r="C161" s="13" t="s">
        <v>302</v>
      </c>
      <c r="D161" s="13" t="s">
        <v>308</v>
      </c>
      <c r="E161" s="13" t="s">
        <v>30</v>
      </c>
      <c r="F161" s="50" t="s">
        <v>30</v>
      </c>
      <c r="G161" s="49">
        <v>25.9</v>
      </c>
      <c r="H161" s="49">
        <v>25.9</v>
      </c>
      <c r="I161" s="52"/>
      <c r="J161" s="52"/>
      <c r="K161" s="52"/>
      <c r="L161" s="52"/>
      <c r="M161" s="52"/>
      <c r="N161" s="52"/>
      <c r="O161" s="52"/>
      <c r="P161" s="52"/>
      <c r="Q161" s="52"/>
      <c r="R161" s="52"/>
    </row>
    <row r="162" spans="1:18" x14ac:dyDescent="0.25">
      <c r="A162" s="13" t="s">
        <v>303</v>
      </c>
      <c r="B162" s="13" t="s">
        <v>261</v>
      </c>
      <c r="C162" s="13" t="s">
        <v>302</v>
      </c>
      <c r="D162" s="13" t="s">
        <v>308</v>
      </c>
      <c r="E162" s="13" t="s">
        <v>5</v>
      </c>
      <c r="F162" s="50" t="s">
        <v>306</v>
      </c>
      <c r="G162" s="49">
        <v>28.5</v>
      </c>
      <c r="H162" s="49">
        <v>28.5</v>
      </c>
      <c r="I162" s="13"/>
    </row>
    <row r="163" spans="1:18" x14ac:dyDescent="0.25">
      <c r="A163" s="13" t="s">
        <v>303</v>
      </c>
      <c r="B163" s="13" t="s">
        <v>261</v>
      </c>
      <c r="C163" s="13" t="s">
        <v>302</v>
      </c>
      <c r="D163" s="13" t="s">
        <v>308</v>
      </c>
      <c r="E163" s="13" t="s">
        <v>5</v>
      </c>
      <c r="F163" s="50" t="s">
        <v>305</v>
      </c>
      <c r="G163" s="49">
        <v>23.3</v>
      </c>
      <c r="H163" s="49">
        <v>23.3</v>
      </c>
      <c r="I163" s="13"/>
    </row>
    <row r="164" spans="1:18" x14ac:dyDescent="0.25">
      <c r="A164" s="13" t="s">
        <v>303</v>
      </c>
      <c r="B164" s="13" t="s">
        <v>261</v>
      </c>
      <c r="C164" s="13" t="s">
        <v>302</v>
      </c>
      <c r="D164" s="13" t="s">
        <v>308</v>
      </c>
      <c r="E164" s="13" t="s">
        <v>289</v>
      </c>
      <c r="F164" s="48" t="s">
        <v>304</v>
      </c>
      <c r="G164" s="49">
        <v>6.1</v>
      </c>
      <c r="H164" s="49">
        <v>6.1</v>
      </c>
      <c r="I164" s="13"/>
    </row>
    <row r="165" spans="1:18" x14ac:dyDescent="0.25">
      <c r="A165" s="13" t="s">
        <v>303</v>
      </c>
      <c r="B165" s="13" t="s">
        <v>261</v>
      </c>
      <c r="C165" s="13" t="s">
        <v>302</v>
      </c>
      <c r="D165" s="13" t="s">
        <v>308</v>
      </c>
      <c r="E165" s="13" t="s">
        <v>289</v>
      </c>
      <c r="F165" s="48" t="s">
        <v>175</v>
      </c>
      <c r="G165" s="49">
        <v>26.7</v>
      </c>
      <c r="H165" s="49">
        <v>26.7</v>
      </c>
      <c r="I165" s="13"/>
    </row>
    <row r="166" spans="1:18" x14ac:dyDescent="0.25">
      <c r="A166" s="13" t="s">
        <v>303</v>
      </c>
      <c r="B166" s="13" t="s">
        <v>261</v>
      </c>
      <c r="C166" s="13" t="s">
        <v>302</v>
      </c>
      <c r="D166" s="13" t="s">
        <v>308</v>
      </c>
      <c r="E166" s="13" t="s">
        <v>289</v>
      </c>
      <c r="F166" s="48" t="s">
        <v>295</v>
      </c>
      <c r="G166" s="49">
        <v>31.7</v>
      </c>
      <c r="H166" s="49">
        <v>31.7</v>
      </c>
      <c r="I166" s="13"/>
    </row>
    <row r="167" spans="1:18" x14ac:dyDescent="0.25">
      <c r="A167" s="13" t="s">
        <v>303</v>
      </c>
      <c r="B167" s="13" t="s">
        <v>261</v>
      </c>
      <c r="C167" s="13" t="s">
        <v>302</v>
      </c>
      <c r="D167" s="13" t="s">
        <v>308</v>
      </c>
      <c r="E167" s="13" t="s">
        <v>289</v>
      </c>
      <c r="F167" s="48" t="s">
        <v>294</v>
      </c>
      <c r="G167" s="49">
        <v>30.2</v>
      </c>
      <c r="H167" s="49">
        <v>30.2</v>
      </c>
      <c r="I167" s="13"/>
    </row>
    <row r="168" spans="1:18" x14ac:dyDescent="0.25">
      <c r="A168" s="13" t="s">
        <v>303</v>
      </c>
      <c r="B168" s="13" t="s">
        <v>261</v>
      </c>
      <c r="C168" s="13" t="s">
        <v>302</v>
      </c>
      <c r="D168" s="13" t="s">
        <v>308</v>
      </c>
      <c r="E168" s="13" t="s">
        <v>289</v>
      </c>
      <c r="F168" s="48" t="s">
        <v>293</v>
      </c>
      <c r="G168" s="49">
        <v>28.3</v>
      </c>
      <c r="H168" s="49">
        <v>28.3</v>
      </c>
      <c r="I168" s="13"/>
    </row>
    <row r="169" spans="1:18" x14ac:dyDescent="0.25">
      <c r="A169" s="13" t="s">
        <v>303</v>
      </c>
      <c r="B169" s="13" t="s">
        <v>261</v>
      </c>
      <c r="C169" s="13" t="s">
        <v>302</v>
      </c>
      <c r="D169" s="13" t="s">
        <v>308</v>
      </c>
      <c r="E169" s="13" t="s">
        <v>289</v>
      </c>
      <c r="F169" s="48" t="s">
        <v>292</v>
      </c>
      <c r="G169" s="49">
        <v>25.8</v>
      </c>
      <c r="H169" s="49">
        <v>25.8</v>
      </c>
      <c r="I169" s="13"/>
    </row>
    <row r="170" spans="1:18" x14ac:dyDescent="0.25">
      <c r="A170" s="13" t="s">
        <v>303</v>
      </c>
      <c r="B170" s="13" t="s">
        <v>261</v>
      </c>
      <c r="C170" s="13" t="s">
        <v>302</v>
      </c>
      <c r="D170" s="13" t="s">
        <v>308</v>
      </c>
      <c r="E170" s="13" t="s">
        <v>289</v>
      </c>
      <c r="F170" s="48" t="s">
        <v>291</v>
      </c>
      <c r="G170" s="49">
        <v>33.4</v>
      </c>
      <c r="H170" s="49">
        <v>33.4</v>
      </c>
      <c r="I170" s="13"/>
    </row>
    <row r="171" spans="1:18" x14ac:dyDescent="0.25">
      <c r="A171" s="13" t="s">
        <v>303</v>
      </c>
      <c r="B171" s="13" t="s">
        <v>261</v>
      </c>
      <c r="C171" s="13" t="s">
        <v>302</v>
      </c>
      <c r="D171" s="13" t="s">
        <v>308</v>
      </c>
      <c r="E171" s="13" t="s">
        <v>289</v>
      </c>
      <c r="F171" s="48" t="s">
        <v>290</v>
      </c>
      <c r="G171" s="49">
        <v>37.299999999999997</v>
      </c>
      <c r="H171" s="49">
        <v>37.299999999999997</v>
      </c>
      <c r="I171" s="13"/>
    </row>
    <row r="172" spans="1:18" x14ac:dyDescent="0.25">
      <c r="A172" s="13" t="s">
        <v>303</v>
      </c>
      <c r="B172" s="13" t="s">
        <v>261</v>
      </c>
      <c r="C172" s="13" t="s">
        <v>302</v>
      </c>
      <c r="D172" s="13" t="s">
        <v>308</v>
      </c>
      <c r="E172" s="13" t="s">
        <v>289</v>
      </c>
      <c r="F172" s="48" t="s">
        <v>191</v>
      </c>
      <c r="G172" s="49">
        <v>45.8</v>
      </c>
      <c r="H172" s="49">
        <v>45.8</v>
      </c>
      <c r="I172" s="13"/>
    </row>
    <row r="173" spans="1:18" x14ac:dyDescent="0.25">
      <c r="A173" s="13" t="s">
        <v>303</v>
      </c>
      <c r="B173" s="13" t="s">
        <v>261</v>
      </c>
      <c r="C173" s="13" t="s">
        <v>302</v>
      </c>
      <c r="D173" s="13" t="s">
        <v>307</v>
      </c>
      <c r="E173" s="13" t="s">
        <v>30</v>
      </c>
      <c r="F173" s="50" t="s">
        <v>30</v>
      </c>
      <c r="G173" s="49">
        <v>5.5</v>
      </c>
      <c r="H173" s="49">
        <v>5.5</v>
      </c>
      <c r="I173" s="52"/>
      <c r="J173" s="52"/>
      <c r="K173" s="52"/>
      <c r="L173" s="52"/>
      <c r="M173" s="52"/>
      <c r="N173" s="52"/>
      <c r="O173" s="52"/>
      <c r="P173" s="52"/>
      <c r="Q173" s="51"/>
      <c r="R173" s="51"/>
    </row>
    <row r="174" spans="1:18" x14ac:dyDescent="0.25">
      <c r="A174" s="13" t="s">
        <v>303</v>
      </c>
      <c r="B174" s="13" t="s">
        <v>261</v>
      </c>
      <c r="C174" s="13" t="s">
        <v>302</v>
      </c>
      <c r="D174" s="13" t="s">
        <v>307</v>
      </c>
      <c r="E174" s="13" t="s">
        <v>5</v>
      </c>
      <c r="F174" s="50" t="s">
        <v>306</v>
      </c>
      <c r="G174" s="49">
        <v>6.1</v>
      </c>
      <c r="H174" s="49">
        <v>6.1</v>
      </c>
      <c r="I174" s="13"/>
    </row>
    <row r="175" spans="1:18" x14ac:dyDescent="0.25">
      <c r="A175" s="13" t="s">
        <v>303</v>
      </c>
      <c r="B175" s="13" t="s">
        <v>261</v>
      </c>
      <c r="C175" s="13" t="s">
        <v>302</v>
      </c>
      <c r="D175" s="13" t="s">
        <v>307</v>
      </c>
      <c r="E175" s="13" t="s">
        <v>5</v>
      </c>
      <c r="F175" s="50" t="s">
        <v>305</v>
      </c>
      <c r="G175" s="49">
        <v>4.9000000000000004</v>
      </c>
      <c r="H175" s="49">
        <v>4.9000000000000004</v>
      </c>
      <c r="I175" s="13"/>
    </row>
    <row r="176" spans="1:18" x14ac:dyDescent="0.25">
      <c r="A176" s="13" t="s">
        <v>303</v>
      </c>
      <c r="B176" s="13" t="s">
        <v>261</v>
      </c>
      <c r="C176" s="13" t="s">
        <v>302</v>
      </c>
      <c r="D176" s="13" t="s">
        <v>307</v>
      </c>
      <c r="E176" s="13" t="s">
        <v>289</v>
      </c>
      <c r="F176" s="48" t="s">
        <v>304</v>
      </c>
      <c r="G176" s="49">
        <v>21.4</v>
      </c>
      <c r="H176" s="49">
        <v>21.4</v>
      </c>
      <c r="I176" s="13"/>
    </row>
    <row r="177" spans="1:18" x14ac:dyDescent="0.25">
      <c r="A177" s="13" t="s">
        <v>303</v>
      </c>
      <c r="B177" s="13" t="s">
        <v>261</v>
      </c>
      <c r="C177" s="13" t="s">
        <v>302</v>
      </c>
      <c r="D177" s="13" t="s">
        <v>307</v>
      </c>
      <c r="E177" s="13" t="s">
        <v>289</v>
      </c>
      <c r="F177" s="48" t="s">
        <v>175</v>
      </c>
      <c r="G177" s="49">
        <v>2.7</v>
      </c>
      <c r="H177" s="49">
        <v>2.7</v>
      </c>
      <c r="I177" s="13"/>
    </row>
    <row r="178" spans="1:18" x14ac:dyDescent="0.25">
      <c r="A178" s="13" t="s">
        <v>303</v>
      </c>
      <c r="B178" s="13" t="s">
        <v>261</v>
      </c>
      <c r="C178" s="13" t="s">
        <v>302</v>
      </c>
      <c r="D178" s="13" t="s">
        <v>307</v>
      </c>
      <c r="E178" s="13" t="s">
        <v>289</v>
      </c>
      <c r="F178" s="48" t="s">
        <v>295</v>
      </c>
      <c r="G178" s="49">
        <v>5.3</v>
      </c>
      <c r="H178" s="49">
        <v>5.3</v>
      </c>
      <c r="I178" s="13"/>
    </row>
    <row r="179" spans="1:18" x14ac:dyDescent="0.25">
      <c r="A179" s="13" t="s">
        <v>303</v>
      </c>
      <c r="B179" s="13" t="s">
        <v>261</v>
      </c>
      <c r="C179" s="13" t="s">
        <v>302</v>
      </c>
      <c r="D179" s="13" t="s">
        <v>307</v>
      </c>
      <c r="E179" s="13" t="s">
        <v>289</v>
      </c>
      <c r="F179" s="48" t="s">
        <v>294</v>
      </c>
      <c r="G179" s="49">
        <v>1.8</v>
      </c>
      <c r="H179" s="49">
        <v>1.8</v>
      </c>
      <c r="I179" s="13"/>
    </row>
    <row r="180" spans="1:18" x14ac:dyDescent="0.25">
      <c r="A180" s="13" t="s">
        <v>303</v>
      </c>
      <c r="B180" s="13" t="s">
        <v>261</v>
      </c>
      <c r="C180" s="13" t="s">
        <v>302</v>
      </c>
      <c r="D180" s="13" t="s">
        <v>307</v>
      </c>
      <c r="E180" s="13" t="s">
        <v>289</v>
      </c>
      <c r="F180" s="48" t="s">
        <v>293</v>
      </c>
      <c r="G180" s="49">
        <v>1.1000000000000001</v>
      </c>
      <c r="H180" s="49">
        <v>1.1000000000000001</v>
      </c>
      <c r="I180" s="13"/>
    </row>
    <row r="181" spans="1:18" x14ac:dyDescent="0.25">
      <c r="A181" s="13" t="s">
        <v>303</v>
      </c>
      <c r="B181" s="13" t="s">
        <v>261</v>
      </c>
      <c r="C181" s="13" t="s">
        <v>302</v>
      </c>
      <c r="D181" s="13" t="s">
        <v>307</v>
      </c>
      <c r="E181" s="13" t="s">
        <v>289</v>
      </c>
      <c r="F181" s="48" t="s">
        <v>292</v>
      </c>
      <c r="G181" s="49">
        <v>1.2</v>
      </c>
      <c r="H181" s="49">
        <v>1.2</v>
      </c>
      <c r="I181" s="13"/>
    </row>
    <row r="182" spans="1:18" x14ac:dyDescent="0.25">
      <c r="A182" s="13" t="s">
        <v>303</v>
      </c>
      <c r="B182" s="13" t="s">
        <v>261</v>
      </c>
      <c r="C182" s="13" t="s">
        <v>302</v>
      </c>
      <c r="D182" s="13" t="s">
        <v>307</v>
      </c>
      <c r="E182" s="13" t="s">
        <v>289</v>
      </c>
      <c r="F182" s="48" t="s">
        <v>291</v>
      </c>
      <c r="G182" s="49">
        <v>0.5</v>
      </c>
      <c r="H182" s="49">
        <v>0.5</v>
      </c>
      <c r="I182" s="13"/>
    </row>
    <row r="183" spans="1:18" x14ac:dyDescent="0.25">
      <c r="A183" s="13" t="s">
        <v>303</v>
      </c>
      <c r="B183" s="13" t="s">
        <v>261</v>
      </c>
      <c r="C183" s="13" t="s">
        <v>302</v>
      </c>
      <c r="D183" s="13" t="s">
        <v>307</v>
      </c>
      <c r="E183" s="13" t="s">
        <v>289</v>
      </c>
      <c r="F183" s="48" t="s">
        <v>290</v>
      </c>
      <c r="G183" s="47">
        <v>1.7</v>
      </c>
      <c r="H183" s="47">
        <v>1.7</v>
      </c>
      <c r="I183" s="13"/>
    </row>
    <row r="184" spans="1:18" x14ac:dyDescent="0.25">
      <c r="A184" s="13" t="s">
        <v>303</v>
      </c>
      <c r="B184" s="13" t="s">
        <v>261</v>
      </c>
      <c r="C184" s="13" t="s">
        <v>302</v>
      </c>
      <c r="D184" s="13" t="s">
        <v>307</v>
      </c>
      <c r="E184" s="13" t="s">
        <v>289</v>
      </c>
      <c r="F184" s="48" t="s">
        <v>191</v>
      </c>
      <c r="G184" s="47">
        <v>0.4</v>
      </c>
      <c r="H184" s="47">
        <v>0.4</v>
      </c>
      <c r="I184" s="13"/>
    </row>
    <row r="185" spans="1:18" x14ac:dyDescent="0.25">
      <c r="A185" s="13" t="s">
        <v>303</v>
      </c>
      <c r="B185" s="13" t="s">
        <v>261</v>
      </c>
      <c r="C185" s="13" t="s">
        <v>302</v>
      </c>
      <c r="D185" s="13" t="s">
        <v>301</v>
      </c>
      <c r="E185" s="13" t="s">
        <v>30</v>
      </c>
      <c r="F185" s="50" t="s">
        <v>30</v>
      </c>
      <c r="G185" s="49">
        <v>0.3</v>
      </c>
      <c r="H185" s="49">
        <v>0.3</v>
      </c>
      <c r="I185" s="52"/>
      <c r="J185" s="52"/>
      <c r="K185" s="52"/>
      <c r="L185" s="52"/>
      <c r="M185" s="52"/>
      <c r="N185" s="52"/>
      <c r="O185" s="52"/>
      <c r="P185" s="52"/>
      <c r="Q185" s="51"/>
      <c r="R185" s="51"/>
    </row>
    <row r="186" spans="1:18" x14ac:dyDescent="0.25">
      <c r="A186" s="13" t="s">
        <v>303</v>
      </c>
      <c r="B186" s="13" t="s">
        <v>261</v>
      </c>
      <c r="C186" s="13" t="s">
        <v>302</v>
      </c>
      <c r="D186" s="13" t="s">
        <v>301</v>
      </c>
      <c r="E186" s="13" t="s">
        <v>5</v>
      </c>
      <c r="F186" s="50" t="s">
        <v>306</v>
      </c>
      <c r="G186" s="49">
        <v>0.4</v>
      </c>
      <c r="H186" s="49">
        <v>0.4</v>
      </c>
      <c r="I186" s="13"/>
    </row>
    <row r="187" spans="1:18" x14ac:dyDescent="0.25">
      <c r="A187" s="13" t="s">
        <v>303</v>
      </c>
      <c r="B187" s="13" t="s">
        <v>261</v>
      </c>
      <c r="C187" s="13" t="s">
        <v>302</v>
      </c>
      <c r="D187" s="13" t="s">
        <v>301</v>
      </c>
      <c r="E187" s="13" t="s">
        <v>5</v>
      </c>
      <c r="F187" s="50" t="s">
        <v>305</v>
      </c>
      <c r="G187" s="49">
        <v>0.2</v>
      </c>
      <c r="H187" s="49">
        <v>0.2</v>
      </c>
      <c r="I187" s="13"/>
    </row>
    <row r="188" spans="1:18" x14ac:dyDescent="0.25">
      <c r="A188" s="13" t="s">
        <v>303</v>
      </c>
      <c r="B188" s="13" t="s">
        <v>261</v>
      </c>
      <c r="C188" s="13" t="s">
        <v>302</v>
      </c>
      <c r="D188" s="13" t="s">
        <v>301</v>
      </c>
      <c r="E188" s="13" t="s">
        <v>289</v>
      </c>
      <c r="F188" s="48" t="s">
        <v>304</v>
      </c>
      <c r="G188" s="49">
        <v>0.3</v>
      </c>
      <c r="H188" s="49">
        <v>0.3</v>
      </c>
      <c r="I188" s="13"/>
    </row>
    <row r="189" spans="1:18" x14ac:dyDescent="0.25">
      <c r="A189" s="13" t="s">
        <v>303</v>
      </c>
      <c r="B189" s="13" t="s">
        <v>261</v>
      </c>
      <c r="C189" s="13" t="s">
        <v>302</v>
      </c>
      <c r="D189" s="13" t="s">
        <v>301</v>
      </c>
      <c r="E189" s="13" t="s">
        <v>289</v>
      </c>
      <c r="F189" s="48" t="s">
        <v>175</v>
      </c>
      <c r="G189" s="49">
        <v>0.5</v>
      </c>
      <c r="H189" s="49">
        <v>0.5</v>
      </c>
      <c r="I189" s="13"/>
    </row>
    <row r="190" spans="1:18" x14ac:dyDescent="0.25">
      <c r="A190" s="13" t="s">
        <v>303</v>
      </c>
      <c r="B190" s="13" t="s">
        <v>261</v>
      </c>
      <c r="C190" s="13" t="s">
        <v>302</v>
      </c>
      <c r="D190" s="13" t="s">
        <v>301</v>
      </c>
      <c r="E190" s="13" t="s">
        <v>289</v>
      </c>
      <c r="F190" s="48" t="s">
        <v>295</v>
      </c>
      <c r="G190" s="49">
        <v>0.3</v>
      </c>
      <c r="H190" s="49">
        <v>0.3</v>
      </c>
      <c r="I190" s="13"/>
    </row>
    <row r="191" spans="1:18" x14ac:dyDescent="0.25">
      <c r="A191" s="13" t="s">
        <v>303</v>
      </c>
      <c r="B191" s="13" t="s">
        <v>261</v>
      </c>
      <c r="C191" s="13" t="s">
        <v>302</v>
      </c>
      <c r="D191" s="13" t="s">
        <v>301</v>
      </c>
      <c r="E191" s="13" t="s">
        <v>289</v>
      </c>
      <c r="F191" s="48" t="s">
        <v>294</v>
      </c>
      <c r="G191" s="49">
        <v>0.2</v>
      </c>
      <c r="H191" s="49">
        <v>0.2</v>
      </c>
      <c r="I191" s="13"/>
    </row>
    <row r="192" spans="1:18" x14ac:dyDescent="0.25">
      <c r="A192" s="13" t="s">
        <v>303</v>
      </c>
      <c r="B192" s="13" t="s">
        <v>261</v>
      </c>
      <c r="C192" s="13" t="s">
        <v>302</v>
      </c>
      <c r="D192" s="13" t="s">
        <v>301</v>
      </c>
      <c r="E192" s="13" t="s">
        <v>289</v>
      </c>
      <c r="F192" s="48" t="s">
        <v>293</v>
      </c>
      <c r="G192" s="49">
        <v>0.1</v>
      </c>
      <c r="H192" s="49">
        <v>0.1</v>
      </c>
      <c r="I192" s="13"/>
    </row>
    <row r="193" spans="1:9" x14ac:dyDescent="0.25">
      <c r="A193" s="13" t="s">
        <v>303</v>
      </c>
      <c r="B193" s="13" t="s">
        <v>261</v>
      </c>
      <c r="C193" s="13" t="s">
        <v>302</v>
      </c>
      <c r="D193" s="13" t="s">
        <v>301</v>
      </c>
      <c r="E193" s="13" t="s">
        <v>289</v>
      </c>
      <c r="F193" s="48" t="s">
        <v>292</v>
      </c>
      <c r="G193" s="49">
        <v>0.2</v>
      </c>
      <c r="H193" s="49">
        <v>0.2</v>
      </c>
      <c r="I193" s="13"/>
    </row>
    <row r="194" spans="1:9" x14ac:dyDescent="0.25">
      <c r="A194" s="13" t="s">
        <v>303</v>
      </c>
      <c r="B194" s="13" t="s">
        <v>261</v>
      </c>
      <c r="C194" s="13" t="s">
        <v>302</v>
      </c>
      <c r="D194" s="13" t="s">
        <v>301</v>
      </c>
      <c r="E194" s="13" t="s">
        <v>289</v>
      </c>
      <c r="F194" s="48" t="s">
        <v>291</v>
      </c>
      <c r="G194" s="49">
        <v>0.2</v>
      </c>
      <c r="H194" s="49">
        <v>0.2</v>
      </c>
      <c r="I194" s="13"/>
    </row>
    <row r="195" spans="1:9" x14ac:dyDescent="0.25">
      <c r="A195" s="13" t="s">
        <v>303</v>
      </c>
      <c r="B195" s="13" t="s">
        <v>261</v>
      </c>
      <c r="C195" s="13" t="s">
        <v>302</v>
      </c>
      <c r="D195" s="13" t="s">
        <v>301</v>
      </c>
      <c r="E195" s="13" t="s">
        <v>289</v>
      </c>
      <c r="F195" s="48" t="s">
        <v>290</v>
      </c>
      <c r="G195" s="47">
        <v>1</v>
      </c>
      <c r="H195" s="47">
        <v>1</v>
      </c>
      <c r="I195" s="13"/>
    </row>
    <row r="196" spans="1:9" x14ac:dyDescent="0.25">
      <c r="A196" s="13" t="s">
        <v>303</v>
      </c>
      <c r="B196" s="13" t="s">
        <v>261</v>
      </c>
      <c r="C196" s="13" t="s">
        <v>302</v>
      </c>
      <c r="D196" s="13" t="s">
        <v>301</v>
      </c>
      <c r="E196" s="13" t="s">
        <v>289</v>
      </c>
      <c r="F196" s="48" t="s">
        <v>191</v>
      </c>
      <c r="G196" s="47">
        <v>1.3</v>
      </c>
      <c r="H196" s="47">
        <v>1.3</v>
      </c>
      <c r="I196" s="13"/>
    </row>
  </sheetData>
  <mergeCells count="1">
    <mergeCell ref="A1:C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F69"/>
  <sheetViews>
    <sheetView workbookViewId="0">
      <selection sqref="A1:D1"/>
    </sheetView>
  </sheetViews>
  <sheetFormatPr defaultRowHeight="15" x14ac:dyDescent="0.25"/>
  <cols>
    <col min="1" max="1" width="49.28515625" bestFit="1" customWidth="1"/>
    <col min="2" max="2" width="23.28515625" bestFit="1" customWidth="1"/>
    <col min="3" max="3" width="14.28515625" bestFit="1" customWidth="1"/>
    <col min="4" max="4" width="13.85546875" bestFit="1" customWidth="1"/>
    <col min="5" max="5" width="10" bestFit="1" customWidth="1"/>
  </cols>
  <sheetData>
    <row r="1" spans="1:6" ht="32.25" customHeight="1" x14ac:dyDescent="0.25">
      <c r="A1" s="130" t="s">
        <v>74</v>
      </c>
      <c r="B1" s="130"/>
      <c r="C1" s="130"/>
      <c r="D1" s="130"/>
    </row>
    <row r="2" spans="1:6" x14ac:dyDescent="0.25">
      <c r="A2" s="130" t="s">
        <v>75</v>
      </c>
      <c r="B2" s="130"/>
      <c r="C2" s="130"/>
      <c r="D2" s="130"/>
    </row>
    <row r="4" spans="1:6" x14ac:dyDescent="0.25">
      <c r="A4" s="2" t="s">
        <v>0</v>
      </c>
      <c r="B4" s="2" t="s">
        <v>9</v>
      </c>
      <c r="C4" s="2" t="s">
        <v>1</v>
      </c>
      <c r="D4" s="2" t="s">
        <v>6</v>
      </c>
      <c r="E4" s="2" t="s">
        <v>2</v>
      </c>
      <c r="F4" s="7" t="s">
        <v>3</v>
      </c>
    </row>
    <row r="5" spans="1:6" x14ac:dyDescent="0.25">
      <c r="A5" t="s">
        <v>71</v>
      </c>
      <c r="B5" t="s">
        <v>10</v>
      </c>
      <c r="C5" t="s">
        <v>31</v>
      </c>
      <c r="D5" t="s">
        <v>33</v>
      </c>
      <c r="F5" s="1"/>
    </row>
    <row r="6" spans="1:6" x14ac:dyDescent="0.25">
      <c r="A6" t="s">
        <v>71</v>
      </c>
      <c r="B6" t="s">
        <v>10</v>
      </c>
      <c r="C6" t="s">
        <v>31</v>
      </c>
      <c r="D6" t="s">
        <v>33</v>
      </c>
      <c r="E6" t="s">
        <v>8</v>
      </c>
      <c r="F6" s="1">
        <v>1</v>
      </c>
    </row>
    <row r="7" spans="1:6" x14ac:dyDescent="0.25">
      <c r="A7" t="s">
        <v>71</v>
      </c>
      <c r="B7" t="s">
        <v>10</v>
      </c>
      <c r="C7" t="s">
        <v>31</v>
      </c>
      <c r="D7" t="s">
        <v>33</v>
      </c>
      <c r="E7" t="s">
        <v>12</v>
      </c>
      <c r="F7" s="1">
        <v>0.9</v>
      </c>
    </row>
    <row r="8" spans="1:6" x14ac:dyDescent="0.25">
      <c r="A8" t="s">
        <v>71</v>
      </c>
      <c r="B8" t="s">
        <v>10</v>
      </c>
      <c r="C8" t="s">
        <v>31</v>
      </c>
      <c r="D8" t="s">
        <v>33</v>
      </c>
      <c r="E8" t="s">
        <v>13</v>
      </c>
      <c r="F8" s="1">
        <v>1.1000000000000001</v>
      </c>
    </row>
    <row r="9" spans="1:6" x14ac:dyDescent="0.25">
      <c r="A9" t="s">
        <v>71</v>
      </c>
      <c r="B9" t="s">
        <v>10</v>
      </c>
      <c r="C9" t="s">
        <v>31</v>
      </c>
      <c r="D9" t="s">
        <v>34</v>
      </c>
      <c r="E9" t="s">
        <v>14</v>
      </c>
      <c r="F9" s="1">
        <v>1.1000000000000001</v>
      </c>
    </row>
    <row r="10" spans="1:6" x14ac:dyDescent="0.25">
      <c r="A10" t="s">
        <v>71</v>
      </c>
      <c r="B10" t="s">
        <v>10</v>
      </c>
      <c r="C10" t="s">
        <v>31</v>
      </c>
      <c r="D10" t="s">
        <v>34</v>
      </c>
      <c r="E10" t="s">
        <v>8</v>
      </c>
      <c r="F10" s="1">
        <v>1.2</v>
      </c>
    </row>
    <row r="11" spans="1:6" x14ac:dyDescent="0.25">
      <c r="A11" t="s">
        <v>71</v>
      </c>
      <c r="B11" t="s">
        <v>10</v>
      </c>
      <c r="C11" t="s">
        <v>31</v>
      </c>
      <c r="D11" t="s">
        <v>34</v>
      </c>
      <c r="E11" t="s">
        <v>12</v>
      </c>
      <c r="F11" s="1">
        <v>1.1000000000000001</v>
      </c>
    </row>
    <row r="12" spans="1:6" x14ac:dyDescent="0.25">
      <c r="A12" t="s">
        <v>71</v>
      </c>
      <c r="B12" t="s">
        <v>10</v>
      </c>
      <c r="C12" t="s">
        <v>31</v>
      </c>
      <c r="D12" t="s">
        <v>34</v>
      </c>
      <c r="E12" t="s">
        <v>13</v>
      </c>
      <c r="F12" s="1">
        <v>1.4</v>
      </c>
    </row>
    <row r="13" spans="1:6" x14ac:dyDescent="0.25">
      <c r="A13" t="s">
        <v>71</v>
      </c>
      <c r="B13" t="s">
        <v>10</v>
      </c>
      <c r="C13" t="s">
        <v>31</v>
      </c>
      <c r="D13" t="s">
        <v>35</v>
      </c>
      <c r="E13" t="s">
        <v>14</v>
      </c>
      <c r="F13" s="1">
        <v>1.2</v>
      </c>
    </row>
    <row r="14" spans="1:6" x14ac:dyDescent="0.25">
      <c r="A14" t="s">
        <v>71</v>
      </c>
      <c r="B14" t="s">
        <v>10</v>
      </c>
      <c r="C14" t="s">
        <v>31</v>
      </c>
      <c r="D14" t="s">
        <v>35</v>
      </c>
      <c r="E14" t="s">
        <v>8</v>
      </c>
      <c r="F14" s="1">
        <v>2.4</v>
      </c>
    </row>
    <row r="15" spans="1:6" x14ac:dyDescent="0.25">
      <c r="A15" t="s">
        <v>71</v>
      </c>
      <c r="B15" t="s">
        <v>10</v>
      </c>
      <c r="C15" t="s">
        <v>31</v>
      </c>
      <c r="D15" t="s">
        <v>35</v>
      </c>
      <c r="E15" t="s">
        <v>12</v>
      </c>
      <c r="F15" s="1">
        <v>2.5</v>
      </c>
    </row>
    <row r="16" spans="1:6" x14ac:dyDescent="0.25">
      <c r="A16" t="s">
        <v>71</v>
      </c>
      <c r="B16" t="s">
        <v>10</v>
      </c>
      <c r="C16" t="s">
        <v>31</v>
      </c>
      <c r="D16" t="s">
        <v>35</v>
      </c>
      <c r="E16" t="s">
        <v>13</v>
      </c>
      <c r="F16" s="1">
        <v>2.2999999999999998</v>
      </c>
    </row>
    <row r="17" spans="1:6" x14ac:dyDescent="0.25">
      <c r="A17" t="s">
        <v>71</v>
      </c>
      <c r="B17" t="s">
        <v>10</v>
      </c>
      <c r="C17" t="s">
        <v>31</v>
      </c>
      <c r="D17" t="s">
        <v>36</v>
      </c>
      <c r="E17" t="s">
        <v>14</v>
      </c>
      <c r="F17" s="1">
        <v>2.2999999999999998</v>
      </c>
    </row>
    <row r="18" spans="1:6" x14ac:dyDescent="0.25">
      <c r="A18" t="s">
        <v>71</v>
      </c>
      <c r="B18" t="s">
        <v>10</v>
      </c>
      <c r="C18" t="s">
        <v>31</v>
      </c>
      <c r="D18" t="s">
        <v>36</v>
      </c>
      <c r="E18" t="s">
        <v>8</v>
      </c>
      <c r="F18" s="1">
        <v>2.1</v>
      </c>
    </row>
    <row r="19" spans="1:6" x14ac:dyDescent="0.25">
      <c r="A19" t="s">
        <v>71</v>
      </c>
      <c r="B19" t="s">
        <v>10</v>
      </c>
      <c r="C19" t="s">
        <v>31</v>
      </c>
      <c r="D19" t="s">
        <v>36</v>
      </c>
      <c r="E19" t="s">
        <v>12</v>
      </c>
      <c r="F19" s="1">
        <v>2</v>
      </c>
    </row>
    <row r="20" spans="1:6" x14ac:dyDescent="0.25">
      <c r="A20" t="s">
        <v>71</v>
      </c>
      <c r="B20" t="s">
        <v>10</v>
      </c>
      <c r="C20" t="s">
        <v>31</v>
      </c>
      <c r="D20" t="s">
        <v>36</v>
      </c>
      <c r="E20" t="s">
        <v>13</v>
      </c>
      <c r="F20" s="1">
        <v>2.2999999999999998</v>
      </c>
    </row>
    <row r="21" spans="1:6" x14ac:dyDescent="0.25">
      <c r="A21" t="s">
        <v>71</v>
      </c>
      <c r="B21" t="s">
        <v>10</v>
      </c>
      <c r="C21" t="s">
        <v>31</v>
      </c>
      <c r="D21" t="s">
        <v>37</v>
      </c>
      <c r="E21" t="s">
        <v>14</v>
      </c>
      <c r="F21" s="1">
        <v>2</v>
      </c>
    </row>
    <row r="22" spans="1:6" x14ac:dyDescent="0.25">
      <c r="A22" t="s">
        <v>71</v>
      </c>
      <c r="B22" t="s">
        <v>10</v>
      </c>
      <c r="C22" t="s">
        <v>31</v>
      </c>
      <c r="D22" t="s">
        <v>37</v>
      </c>
      <c r="E22" t="s">
        <v>8</v>
      </c>
      <c r="F22" s="1">
        <v>1.2</v>
      </c>
    </row>
    <row r="23" spans="1:6" x14ac:dyDescent="0.25">
      <c r="A23" t="s">
        <v>71</v>
      </c>
      <c r="B23" t="s">
        <v>10</v>
      </c>
      <c r="C23" t="s">
        <v>31</v>
      </c>
      <c r="D23" t="s">
        <v>37</v>
      </c>
      <c r="E23" t="s">
        <v>12</v>
      </c>
      <c r="F23" s="1">
        <v>0.7</v>
      </c>
    </row>
    <row r="24" spans="1:6" x14ac:dyDescent="0.25">
      <c r="A24" t="s">
        <v>71</v>
      </c>
      <c r="B24" t="s">
        <v>10</v>
      </c>
      <c r="C24" t="s">
        <v>31</v>
      </c>
      <c r="D24" t="s">
        <v>37</v>
      </c>
      <c r="E24" t="s">
        <v>13</v>
      </c>
      <c r="F24" s="1">
        <v>1.5</v>
      </c>
    </row>
    <row r="25" spans="1:6" x14ac:dyDescent="0.25">
      <c r="A25" t="s">
        <v>71</v>
      </c>
      <c r="B25" t="s">
        <v>10</v>
      </c>
      <c r="C25" t="s">
        <v>31</v>
      </c>
      <c r="D25" t="s">
        <v>38</v>
      </c>
      <c r="E25" t="s">
        <v>14</v>
      </c>
      <c r="F25" s="1">
        <v>1.5</v>
      </c>
    </row>
    <row r="26" spans="1:6" x14ac:dyDescent="0.25">
      <c r="A26" t="s">
        <v>71</v>
      </c>
      <c r="B26" t="s">
        <v>10</v>
      </c>
      <c r="C26" t="s">
        <v>31</v>
      </c>
      <c r="D26" t="s">
        <v>38</v>
      </c>
      <c r="E26" t="s">
        <v>8</v>
      </c>
      <c r="F26" s="1">
        <v>1.4</v>
      </c>
    </row>
    <row r="27" spans="1:6" x14ac:dyDescent="0.25">
      <c r="A27" t="s">
        <v>71</v>
      </c>
      <c r="B27" t="s">
        <v>10</v>
      </c>
      <c r="C27" t="s">
        <v>31</v>
      </c>
      <c r="D27" t="s">
        <v>38</v>
      </c>
      <c r="E27" t="s">
        <v>12</v>
      </c>
      <c r="F27" s="1">
        <v>1</v>
      </c>
    </row>
    <row r="28" spans="1:6" x14ac:dyDescent="0.25">
      <c r="A28" t="s">
        <v>71</v>
      </c>
      <c r="B28" t="s">
        <v>10</v>
      </c>
      <c r="C28" t="s">
        <v>31</v>
      </c>
      <c r="D28" t="s">
        <v>38</v>
      </c>
      <c r="E28" t="s">
        <v>13</v>
      </c>
      <c r="F28" s="1">
        <v>1.6</v>
      </c>
    </row>
    <row r="29" spans="1:6" x14ac:dyDescent="0.25">
      <c r="A29" t="s">
        <v>71</v>
      </c>
      <c r="B29" t="s">
        <v>10</v>
      </c>
      <c r="C29" t="s">
        <v>31</v>
      </c>
      <c r="D29" t="s">
        <v>39</v>
      </c>
      <c r="E29" t="s">
        <v>14</v>
      </c>
      <c r="F29" s="1">
        <v>1.5</v>
      </c>
    </row>
    <row r="30" spans="1:6" x14ac:dyDescent="0.25">
      <c r="A30" t="s">
        <v>71</v>
      </c>
      <c r="B30" t="s">
        <v>10</v>
      </c>
      <c r="C30" t="s">
        <v>31</v>
      </c>
      <c r="D30" t="s">
        <v>39</v>
      </c>
      <c r="E30" t="s">
        <v>8</v>
      </c>
      <c r="F30" s="1">
        <v>1.5</v>
      </c>
    </row>
    <row r="31" spans="1:6" x14ac:dyDescent="0.25">
      <c r="A31" t="s">
        <v>71</v>
      </c>
      <c r="B31" t="s">
        <v>10</v>
      </c>
      <c r="C31" t="s">
        <v>31</v>
      </c>
      <c r="D31" t="s">
        <v>39</v>
      </c>
      <c r="E31" t="s">
        <v>12</v>
      </c>
      <c r="F31" s="1">
        <v>1.3</v>
      </c>
    </row>
    <row r="32" spans="1:6" x14ac:dyDescent="0.25">
      <c r="A32" t="s">
        <v>71</v>
      </c>
      <c r="B32" t="s">
        <v>10</v>
      </c>
      <c r="C32" t="s">
        <v>31</v>
      </c>
      <c r="D32" t="s">
        <v>39</v>
      </c>
      <c r="E32" t="s">
        <v>13</v>
      </c>
      <c r="F32" s="1">
        <v>1.6</v>
      </c>
    </row>
    <row r="33" spans="1:6" x14ac:dyDescent="0.25">
      <c r="A33" t="s">
        <v>71</v>
      </c>
      <c r="B33" t="s">
        <v>10</v>
      </c>
      <c r="C33" t="s">
        <v>31</v>
      </c>
      <c r="D33" t="s">
        <v>40</v>
      </c>
      <c r="E33" t="s">
        <v>14</v>
      </c>
      <c r="F33" s="1">
        <v>1.5</v>
      </c>
    </row>
    <row r="34" spans="1:6" x14ac:dyDescent="0.25">
      <c r="A34" t="s">
        <v>71</v>
      </c>
      <c r="B34" t="s">
        <v>10</v>
      </c>
      <c r="C34" t="s">
        <v>31</v>
      </c>
      <c r="D34" t="s">
        <v>40</v>
      </c>
      <c r="E34" t="s">
        <v>8</v>
      </c>
      <c r="F34" s="1">
        <v>1.4</v>
      </c>
    </row>
    <row r="35" spans="1:6" x14ac:dyDescent="0.25">
      <c r="A35" t="s">
        <v>71</v>
      </c>
      <c r="B35" t="s">
        <v>10</v>
      </c>
      <c r="C35" t="s">
        <v>31</v>
      </c>
      <c r="D35" t="s">
        <v>40</v>
      </c>
      <c r="E35" t="s">
        <v>12</v>
      </c>
      <c r="F35" s="1">
        <v>1.2</v>
      </c>
    </row>
    <row r="36" spans="1:6" x14ac:dyDescent="0.25">
      <c r="A36" t="s">
        <v>71</v>
      </c>
      <c r="B36" t="s">
        <v>10</v>
      </c>
      <c r="C36" t="s">
        <v>31</v>
      </c>
      <c r="D36" t="s">
        <v>40</v>
      </c>
      <c r="E36" t="s">
        <v>13</v>
      </c>
      <c r="F36" s="1">
        <v>1.6</v>
      </c>
    </row>
    <row r="37" spans="1:6" x14ac:dyDescent="0.25">
      <c r="A37" t="s">
        <v>69</v>
      </c>
      <c r="B37" t="s">
        <v>41</v>
      </c>
      <c r="C37" t="s">
        <v>31</v>
      </c>
      <c r="D37" t="s">
        <v>33</v>
      </c>
      <c r="E37" t="s">
        <v>14</v>
      </c>
      <c r="F37" s="1">
        <v>1.5</v>
      </c>
    </row>
    <row r="38" spans="1:6" x14ac:dyDescent="0.25">
      <c r="A38" t="s">
        <v>69</v>
      </c>
      <c r="B38" t="s">
        <v>41</v>
      </c>
      <c r="C38" t="s">
        <v>31</v>
      </c>
      <c r="D38" t="s">
        <v>33</v>
      </c>
      <c r="E38" t="s">
        <v>8</v>
      </c>
      <c r="F38" s="1">
        <v>0.2</v>
      </c>
    </row>
    <row r="39" spans="1:6" x14ac:dyDescent="0.25">
      <c r="A39" t="s">
        <v>69</v>
      </c>
      <c r="B39" t="s">
        <v>41</v>
      </c>
      <c r="C39" t="s">
        <v>31</v>
      </c>
      <c r="D39" t="s">
        <v>33</v>
      </c>
      <c r="E39" t="s">
        <v>44</v>
      </c>
      <c r="F39" s="1">
        <v>0.1</v>
      </c>
    </row>
    <row r="40" spans="1:6" x14ac:dyDescent="0.25">
      <c r="A40" t="s">
        <v>69</v>
      </c>
      <c r="B40" t="s">
        <v>41</v>
      </c>
      <c r="C40" t="s">
        <v>31</v>
      </c>
      <c r="D40" t="s">
        <v>33</v>
      </c>
      <c r="E40" t="s">
        <v>45</v>
      </c>
      <c r="F40" s="1">
        <v>0.2</v>
      </c>
    </row>
    <row r="41" spans="1:6" x14ac:dyDescent="0.25">
      <c r="A41" t="s">
        <v>69</v>
      </c>
      <c r="B41" t="s">
        <v>41</v>
      </c>
      <c r="C41" t="s">
        <v>31</v>
      </c>
      <c r="D41" t="s">
        <v>34</v>
      </c>
      <c r="E41" t="s">
        <v>46</v>
      </c>
      <c r="F41" s="1">
        <v>0.3</v>
      </c>
    </row>
    <row r="42" spans="1:6" x14ac:dyDescent="0.25">
      <c r="A42" t="s">
        <v>69</v>
      </c>
      <c r="B42" t="s">
        <v>41</v>
      </c>
      <c r="C42" t="s">
        <v>31</v>
      </c>
      <c r="D42" t="s">
        <v>34</v>
      </c>
      <c r="E42" t="s">
        <v>8</v>
      </c>
      <c r="F42" s="1">
        <v>0.4</v>
      </c>
    </row>
    <row r="43" spans="1:6" x14ac:dyDescent="0.25">
      <c r="A43" t="s">
        <v>69</v>
      </c>
      <c r="B43" t="s">
        <v>41</v>
      </c>
      <c r="C43" t="s">
        <v>31</v>
      </c>
      <c r="D43" t="s">
        <v>34</v>
      </c>
      <c r="E43" t="s">
        <v>44</v>
      </c>
      <c r="F43" s="1">
        <v>0.1</v>
      </c>
    </row>
    <row r="44" spans="1:6" x14ac:dyDescent="0.25">
      <c r="A44" t="s">
        <v>69</v>
      </c>
      <c r="B44" t="s">
        <v>41</v>
      </c>
      <c r="C44" t="s">
        <v>31</v>
      </c>
      <c r="D44" t="s">
        <v>34</v>
      </c>
      <c r="E44" t="s">
        <v>45</v>
      </c>
      <c r="F44" s="1">
        <v>0.4</v>
      </c>
    </row>
    <row r="45" spans="1:6" x14ac:dyDescent="0.25">
      <c r="A45" t="s">
        <v>69</v>
      </c>
      <c r="B45" t="s">
        <v>41</v>
      </c>
      <c r="C45" t="s">
        <v>31</v>
      </c>
      <c r="D45" t="s">
        <v>35</v>
      </c>
      <c r="E45" t="s">
        <v>46</v>
      </c>
      <c r="F45" s="1">
        <v>0.7</v>
      </c>
    </row>
    <row r="46" spans="1:6" x14ac:dyDescent="0.25">
      <c r="A46" t="s">
        <v>69</v>
      </c>
      <c r="B46" t="s">
        <v>41</v>
      </c>
      <c r="C46" t="s">
        <v>31</v>
      </c>
      <c r="D46" t="s">
        <v>35</v>
      </c>
      <c r="E46" t="s">
        <v>8</v>
      </c>
      <c r="F46" s="1">
        <v>0.8</v>
      </c>
    </row>
    <row r="47" spans="1:6" x14ac:dyDescent="0.25">
      <c r="A47" t="s">
        <v>69</v>
      </c>
      <c r="B47" t="s">
        <v>41</v>
      </c>
      <c r="C47" t="s">
        <v>31</v>
      </c>
      <c r="D47" t="s">
        <v>35</v>
      </c>
      <c r="E47" t="s">
        <v>44</v>
      </c>
      <c r="F47" s="1">
        <v>0.3</v>
      </c>
    </row>
    <row r="48" spans="1:6" x14ac:dyDescent="0.25">
      <c r="A48" t="s">
        <v>69</v>
      </c>
      <c r="B48" t="s">
        <v>41</v>
      </c>
      <c r="C48" t="s">
        <v>31</v>
      </c>
      <c r="D48" t="s">
        <v>35</v>
      </c>
      <c r="E48" t="s">
        <v>45</v>
      </c>
      <c r="F48" s="1">
        <v>0.7</v>
      </c>
    </row>
    <row r="49" spans="1:6" x14ac:dyDescent="0.25">
      <c r="A49" t="s">
        <v>69</v>
      </c>
      <c r="B49" t="s">
        <v>41</v>
      </c>
      <c r="C49" t="s">
        <v>31</v>
      </c>
      <c r="D49" t="s">
        <v>36</v>
      </c>
      <c r="E49" t="s">
        <v>46</v>
      </c>
      <c r="F49" s="1">
        <v>1.4</v>
      </c>
    </row>
    <row r="50" spans="1:6" x14ac:dyDescent="0.25">
      <c r="A50" t="s">
        <v>69</v>
      </c>
      <c r="B50" t="s">
        <v>41</v>
      </c>
      <c r="C50" t="s">
        <v>31</v>
      </c>
      <c r="D50" t="s">
        <v>36</v>
      </c>
      <c r="E50" t="s">
        <v>8</v>
      </c>
      <c r="F50" s="1">
        <v>0.8</v>
      </c>
    </row>
    <row r="51" spans="1:6" x14ac:dyDescent="0.25">
      <c r="A51" t="s">
        <v>69</v>
      </c>
      <c r="B51" t="s">
        <v>41</v>
      </c>
      <c r="C51" t="s">
        <v>31</v>
      </c>
      <c r="D51" t="s">
        <v>36</v>
      </c>
      <c r="E51" t="s">
        <v>44</v>
      </c>
      <c r="F51" s="1">
        <v>0.2</v>
      </c>
    </row>
    <row r="52" spans="1:6" x14ac:dyDescent="0.25">
      <c r="A52" t="s">
        <v>69</v>
      </c>
      <c r="B52" t="s">
        <v>41</v>
      </c>
      <c r="C52" t="s">
        <v>31</v>
      </c>
      <c r="D52" t="s">
        <v>36</v>
      </c>
      <c r="E52" t="s">
        <v>45</v>
      </c>
      <c r="F52" s="1">
        <v>0.7</v>
      </c>
    </row>
    <row r="53" spans="1:6" x14ac:dyDescent="0.25">
      <c r="A53" t="s">
        <v>69</v>
      </c>
      <c r="B53" t="s">
        <v>41</v>
      </c>
      <c r="C53" t="s">
        <v>31</v>
      </c>
      <c r="D53" t="s">
        <v>37</v>
      </c>
      <c r="E53" t="s">
        <v>46</v>
      </c>
      <c r="F53" s="1">
        <v>1.6</v>
      </c>
    </row>
    <row r="54" spans="1:6" x14ac:dyDescent="0.25">
      <c r="A54" t="s">
        <v>69</v>
      </c>
      <c r="B54" t="s">
        <v>41</v>
      </c>
      <c r="C54" t="s">
        <v>31</v>
      </c>
      <c r="D54" t="s">
        <v>37</v>
      </c>
      <c r="E54" t="s">
        <v>8</v>
      </c>
      <c r="F54" s="1">
        <v>0.3</v>
      </c>
    </row>
    <row r="55" spans="1:6" x14ac:dyDescent="0.25">
      <c r="A55" t="s">
        <v>69</v>
      </c>
      <c r="B55" t="s">
        <v>41</v>
      </c>
      <c r="C55" t="s">
        <v>31</v>
      </c>
      <c r="D55" t="s">
        <v>37</v>
      </c>
      <c r="E55" t="s">
        <v>44</v>
      </c>
      <c r="F55" s="1">
        <v>0.1</v>
      </c>
    </row>
    <row r="56" spans="1:6" x14ac:dyDescent="0.25">
      <c r="A56" t="s">
        <v>69</v>
      </c>
      <c r="B56" t="s">
        <v>41</v>
      </c>
      <c r="C56" t="s">
        <v>31</v>
      </c>
      <c r="D56" t="s">
        <v>37</v>
      </c>
      <c r="E56" t="s">
        <v>45</v>
      </c>
      <c r="F56" s="1">
        <v>0.2</v>
      </c>
    </row>
    <row r="57" spans="1:6" x14ac:dyDescent="0.25">
      <c r="A57" t="s">
        <v>69</v>
      </c>
      <c r="B57" t="s">
        <v>41</v>
      </c>
      <c r="C57" t="s">
        <v>31</v>
      </c>
      <c r="D57" t="s">
        <v>38</v>
      </c>
      <c r="E57" t="s">
        <v>46</v>
      </c>
      <c r="F57" s="1">
        <v>0.5</v>
      </c>
    </row>
    <row r="58" spans="1:6" x14ac:dyDescent="0.25">
      <c r="A58" t="s">
        <v>69</v>
      </c>
      <c r="B58" t="s">
        <v>41</v>
      </c>
      <c r="C58" t="s">
        <v>31</v>
      </c>
      <c r="D58" t="s">
        <v>38</v>
      </c>
      <c r="E58" t="s">
        <v>8</v>
      </c>
      <c r="F58" s="1">
        <v>0.4</v>
      </c>
    </row>
    <row r="59" spans="1:6" x14ac:dyDescent="0.25">
      <c r="A59" t="s">
        <v>69</v>
      </c>
      <c r="B59" t="s">
        <v>41</v>
      </c>
      <c r="C59" t="s">
        <v>31</v>
      </c>
      <c r="D59" t="s">
        <v>38</v>
      </c>
      <c r="E59" t="s">
        <v>44</v>
      </c>
      <c r="F59" s="1">
        <v>0.1</v>
      </c>
    </row>
    <row r="60" spans="1:6" x14ac:dyDescent="0.25">
      <c r="A60" t="s">
        <v>69</v>
      </c>
      <c r="B60" t="s">
        <v>41</v>
      </c>
      <c r="C60" t="s">
        <v>31</v>
      </c>
      <c r="D60" t="s">
        <v>38</v>
      </c>
      <c r="E60" t="s">
        <v>45</v>
      </c>
      <c r="F60" s="1">
        <v>0.3</v>
      </c>
    </row>
    <row r="61" spans="1:6" x14ac:dyDescent="0.25">
      <c r="A61" t="s">
        <v>69</v>
      </c>
      <c r="B61" t="s">
        <v>41</v>
      </c>
      <c r="C61" t="s">
        <v>31</v>
      </c>
      <c r="D61" t="s">
        <v>39</v>
      </c>
      <c r="E61" t="s">
        <v>46</v>
      </c>
      <c r="F61" s="1">
        <v>0.7</v>
      </c>
    </row>
    <row r="62" spans="1:6" x14ac:dyDescent="0.25">
      <c r="A62" t="s">
        <v>69</v>
      </c>
      <c r="B62" t="s">
        <v>41</v>
      </c>
      <c r="C62" t="s">
        <v>31</v>
      </c>
      <c r="D62" t="s">
        <v>39</v>
      </c>
      <c r="E62" t="s">
        <v>8</v>
      </c>
      <c r="F62" s="1">
        <v>0.5</v>
      </c>
    </row>
    <row r="63" spans="1:6" x14ac:dyDescent="0.25">
      <c r="A63" t="s">
        <v>69</v>
      </c>
      <c r="B63" t="s">
        <v>41</v>
      </c>
      <c r="C63" t="s">
        <v>31</v>
      </c>
      <c r="D63" t="s">
        <v>39</v>
      </c>
      <c r="E63" t="s">
        <v>44</v>
      </c>
      <c r="F63" s="1">
        <v>0.2</v>
      </c>
    </row>
    <row r="64" spans="1:6" x14ac:dyDescent="0.25">
      <c r="A64" t="s">
        <v>69</v>
      </c>
      <c r="B64" t="s">
        <v>41</v>
      </c>
      <c r="C64" t="s">
        <v>31</v>
      </c>
      <c r="D64" t="s">
        <v>39</v>
      </c>
      <c r="E64" t="s">
        <v>45</v>
      </c>
      <c r="F64" s="1">
        <v>0.4</v>
      </c>
    </row>
    <row r="65" spans="1:6" x14ac:dyDescent="0.25">
      <c r="A65" t="s">
        <v>69</v>
      </c>
      <c r="B65" t="s">
        <v>41</v>
      </c>
      <c r="C65" t="s">
        <v>31</v>
      </c>
      <c r="D65" t="s">
        <v>40</v>
      </c>
      <c r="E65" t="s">
        <v>46</v>
      </c>
      <c r="F65" s="1">
        <v>0.8</v>
      </c>
    </row>
    <row r="66" spans="1:6" x14ac:dyDescent="0.25">
      <c r="A66" t="s">
        <v>69</v>
      </c>
      <c r="B66" t="s">
        <v>41</v>
      </c>
      <c r="C66" t="s">
        <v>31</v>
      </c>
      <c r="D66" t="s">
        <v>40</v>
      </c>
      <c r="E66" t="s">
        <v>8</v>
      </c>
      <c r="F66" s="1">
        <v>0.5</v>
      </c>
    </row>
    <row r="67" spans="1:6" x14ac:dyDescent="0.25">
      <c r="A67" t="s">
        <v>69</v>
      </c>
      <c r="B67" t="s">
        <v>41</v>
      </c>
      <c r="C67" t="s">
        <v>31</v>
      </c>
      <c r="D67" t="s">
        <v>40</v>
      </c>
      <c r="E67" t="s">
        <v>44</v>
      </c>
      <c r="F67" s="1">
        <v>0.1</v>
      </c>
    </row>
    <row r="68" spans="1:6" x14ac:dyDescent="0.25">
      <c r="A68" t="s">
        <v>69</v>
      </c>
      <c r="B68" t="s">
        <v>41</v>
      </c>
      <c r="C68" t="s">
        <v>31</v>
      </c>
      <c r="D68" t="s">
        <v>40</v>
      </c>
      <c r="E68" t="s">
        <v>45</v>
      </c>
      <c r="F68" s="1">
        <v>0.4</v>
      </c>
    </row>
    <row r="69" spans="1:6" x14ac:dyDescent="0.25">
      <c r="E69" t="s">
        <v>46</v>
      </c>
      <c r="F69" s="1">
        <v>0.9</v>
      </c>
    </row>
  </sheetData>
  <mergeCells count="2">
    <mergeCell ref="A1:D1"/>
    <mergeCell ref="A2:D2"/>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454"/>
  <sheetViews>
    <sheetView workbookViewId="0">
      <selection sqref="A1:C1"/>
    </sheetView>
  </sheetViews>
  <sheetFormatPr defaultRowHeight="15" x14ac:dyDescent="0.25"/>
  <cols>
    <col min="1" max="1" width="26.42578125" customWidth="1"/>
    <col min="2" max="2" width="22.85546875" bestFit="1" customWidth="1"/>
    <col min="3" max="3" width="29" bestFit="1" customWidth="1"/>
    <col min="4" max="4" width="20.28515625" bestFit="1" customWidth="1"/>
    <col min="5" max="5" width="20.28515625" customWidth="1"/>
    <col min="6" max="6" width="13.85546875" bestFit="1" customWidth="1"/>
  </cols>
  <sheetData>
    <row r="1" spans="1:7" ht="16.5" customHeight="1" x14ac:dyDescent="0.25">
      <c r="A1" s="130" t="s">
        <v>350</v>
      </c>
      <c r="B1" s="130"/>
      <c r="C1" s="130"/>
    </row>
    <row r="2" spans="1:7" ht="15.75" customHeight="1" x14ac:dyDescent="0.25">
      <c r="A2" s="2" t="s">
        <v>184</v>
      </c>
      <c r="B2" s="25"/>
      <c r="C2" s="25"/>
    </row>
    <row r="3" spans="1:7" ht="13.5" customHeight="1" x14ac:dyDescent="0.25"/>
    <row r="4" spans="1:7" x14ac:dyDescent="0.25">
      <c r="A4" s="2" t="s">
        <v>0</v>
      </c>
      <c r="B4" s="2" t="s">
        <v>9</v>
      </c>
      <c r="C4" s="2" t="s">
        <v>1</v>
      </c>
      <c r="D4" s="2" t="s">
        <v>317</v>
      </c>
      <c r="E4" s="2" t="s">
        <v>349</v>
      </c>
      <c r="F4" s="2" t="s">
        <v>3</v>
      </c>
      <c r="G4" s="2"/>
    </row>
    <row r="5" spans="1:7" x14ac:dyDescent="0.25">
      <c r="A5" t="s">
        <v>348</v>
      </c>
      <c r="B5" t="s">
        <v>345</v>
      </c>
      <c r="C5" s="33" t="s">
        <v>30</v>
      </c>
      <c r="D5" s="33" t="s">
        <v>30</v>
      </c>
      <c r="E5" s="33" t="s">
        <v>326</v>
      </c>
      <c r="F5">
        <v>2.41</v>
      </c>
    </row>
    <row r="6" spans="1:7" x14ac:dyDescent="0.25">
      <c r="A6" t="s">
        <v>348</v>
      </c>
      <c r="B6" t="s">
        <v>345</v>
      </c>
      <c r="C6" s="33" t="s">
        <v>30</v>
      </c>
      <c r="D6" s="33" t="s">
        <v>30</v>
      </c>
      <c r="E6" s="33" t="s">
        <v>325</v>
      </c>
      <c r="F6">
        <v>0.27</v>
      </c>
      <c r="G6" s="33"/>
    </row>
    <row r="7" spans="1:7" x14ac:dyDescent="0.25">
      <c r="A7" t="s">
        <v>348</v>
      </c>
      <c r="B7" t="s">
        <v>345</v>
      </c>
      <c r="C7" s="33" t="s">
        <v>30</v>
      </c>
      <c r="D7" s="33" t="s">
        <v>30</v>
      </c>
      <c r="E7" s="33" t="s">
        <v>324</v>
      </c>
      <c r="F7">
        <v>0.65</v>
      </c>
    </row>
    <row r="8" spans="1:7" x14ac:dyDescent="0.25">
      <c r="A8" t="s">
        <v>348</v>
      </c>
      <c r="B8" t="s">
        <v>345</v>
      </c>
      <c r="C8" s="33" t="s">
        <v>30</v>
      </c>
      <c r="D8" s="33" t="s">
        <v>30</v>
      </c>
      <c r="E8" s="33" t="s">
        <v>321</v>
      </c>
      <c r="F8">
        <v>1.0900000000000001</v>
      </c>
    </row>
    <row r="9" spans="1:7" x14ac:dyDescent="0.25">
      <c r="A9" t="s">
        <v>348</v>
      </c>
      <c r="B9" t="s">
        <v>345</v>
      </c>
      <c r="C9" t="s">
        <v>5</v>
      </c>
      <c r="D9" t="s">
        <v>7</v>
      </c>
      <c r="E9" s="33" t="s">
        <v>326</v>
      </c>
      <c r="F9">
        <v>2.2999999999999998</v>
      </c>
    </row>
    <row r="10" spans="1:7" x14ac:dyDescent="0.25">
      <c r="A10" t="s">
        <v>348</v>
      </c>
      <c r="B10" t="s">
        <v>345</v>
      </c>
      <c r="C10" t="s">
        <v>5</v>
      </c>
      <c r="D10" t="s">
        <v>7</v>
      </c>
      <c r="E10" s="33" t="s">
        <v>325</v>
      </c>
      <c r="F10">
        <v>0.28000000000000003</v>
      </c>
    </row>
    <row r="11" spans="1:7" x14ac:dyDescent="0.25">
      <c r="A11" t="s">
        <v>348</v>
      </c>
      <c r="B11" t="s">
        <v>345</v>
      </c>
      <c r="C11" t="s">
        <v>5</v>
      </c>
      <c r="D11" t="s">
        <v>7</v>
      </c>
      <c r="E11" s="33" t="s">
        <v>324</v>
      </c>
      <c r="F11">
        <v>0.66</v>
      </c>
    </row>
    <row r="12" spans="1:7" x14ac:dyDescent="0.25">
      <c r="A12" t="s">
        <v>348</v>
      </c>
      <c r="B12" t="s">
        <v>345</v>
      </c>
      <c r="C12" t="s">
        <v>5</v>
      </c>
      <c r="D12" t="s">
        <v>7</v>
      </c>
      <c r="E12" s="33" t="s">
        <v>321</v>
      </c>
      <c r="F12">
        <v>1.07</v>
      </c>
    </row>
    <row r="13" spans="1:7" x14ac:dyDescent="0.25">
      <c r="A13" t="s">
        <v>348</v>
      </c>
      <c r="B13" t="s">
        <v>345</v>
      </c>
      <c r="C13" t="s">
        <v>5</v>
      </c>
      <c r="D13" t="s">
        <v>11</v>
      </c>
      <c r="E13" s="33" t="s">
        <v>326</v>
      </c>
      <c r="F13">
        <v>2.5099999999999998</v>
      </c>
    </row>
    <row r="14" spans="1:7" x14ac:dyDescent="0.25">
      <c r="A14" t="s">
        <v>348</v>
      </c>
      <c r="B14" t="s">
        <v>345</v>
      </c>
      <c r="C14" t="s">
        <v>5</v>
      </c>
      <c r="D14" t="s">
        <v>11</v>
      </c>
      <c r="E14" s="33" t="s">
        <v>325</v>
      </c>
      <c r="F14">
        <v>0.27</v>
      </c>
    </row>
    <row r="15" spans="1:7" x14ac:dyDescent="0.25">
      <c r="A15" t="s">
        <v>348</v>
      </c>
      <c r="B15" t="s">
        <v>345</v>
      </c>
      <c r="C15" t="s">
        <v>5</v>
      </c>
      <c r="D15" t="s">
        <v>11</v>
      </c>
      <c r="E15" s="33" t="s">
        <v>324</v>
      </c>
      <c r="F15">
        <v>0.64</v>
      </c>
    </row>
    <row r="16" spans="1:7" x14ac:dyDescent="0.25">
      <c r="A16" t="s">
        <v>348</v>
      </c>
      <c r="B16" t="s">
        <v>345</v>
      </c>
      <c r="C16" t="s">
        <v>5</v>
      </c>
      <c r="D16" t="s">
        <v>11</v>
      </c>
      <c r="E16" s="33" t="s">
        <v>321</v>
      </c>
      <c r="F16">
        <v>1.1000000000000001</v>
      </c>
    </row>
    <row r="17" spans="1:6" x14ac:dyDescent="0.25">
      <c r="A17" t="s">
        <v>348</v>
      </c>
      <c r="B17" t="s">
        <v>345</v>
      </c>
      <c r="C17" t="s">
        <v>289</v>
      </c>
      <c r="D17" t="s">
        <v>347</v>
      </c>
      <c r="E17" s="33" t="s">
        <v>326</v>
      </c>
      <c r="F17">
        <v>2.39</v>
      </c>
    </row>
    <row r="18" spans="1:6" x14ac:dyDescent="0.25">
      <c r="A18" t="s">
        <v>348</v>
      </c>
      <c r="B18" t="s">
        <v>345</v>
      </c>
      <c r="C18" t="s">
        <v>289</v>
      </c>
      <c r="D18" t="s">
        <v>347</v>
      </c>
      <c r="E18" s="33" t="s">
        <v>325</v>
      </c>
      <c r="F18">
        <v>0.2</v>
      </c>
    </row>
    <row r="19" spans="1:6" x14ac:dyDescent="0.25">
      <c r="A19" t="s">
        <v>348</v>
      </c>
      <c r="B19" t="s">
        <v>345</v>
      </c>
      <c r="C19" t="s">
        <v>289</v>
      </c>
      <c r="D19" t="s">
        <v>347</v>
      </c>
      <c r="E19" s="33" t="s">
        <v>324</v>
      </c>
      <c r="F19">
        <v>0.42</v>
      </c>
    </row>
    <row r="20" spans="1:6" x14ac:dyDescent="0.25">
      <c r="A20" t="s">
        <v>348</v>
      </c>
      <c r="B20" t="s">
        <v>345</v>
      </c>
      <c r="C20" t="s">
        <v>289</v>
      </c>
      <c r="D20" t="s">
        <v>347</v>
      </c>
      <c r="E20" s="33" t="s">
        <v>321</v>
      </c>
      <c r="F20">
        <v>0.92</v>
      </c>
    </row>
    <row r="21" spans="1:6" x14ac:dyDescent="0.25">
      <c r="A21" t="s">
        <v>348</v>
      </c>
      <c r="B21" t="s">
        <v>345</v>
      </c>
      <c r="C21" t="s">
        <v>289</v>
      </c>
      <c r="D21" t="s">
        <v>175</v>
      </c>
      <c r="E21" s="33" t="s">
        <v>326</v>
      </c>
      <c r="F21">
        <v>2.8</v>
      </c>
    </row>
    <row r="22" spans="1:6" x14ac:dyDescent="0.25">
      <c r="A22" t="s">
        <v>348</v>
      </c>
      <c r="B22" t="s">
        <v>345</v>
      </c>
      <c r="C22" t="s">
        <v>289</v>
      </c>
      <c r="D22" t="s">
        <v>175</v>
      </c>
      <c r="E22" s="33" t="s">
        <v>325</v>
      </c>
      <c r="F22">
        <v>0.24</v>
      </c>
    </row>
    <row r="23" spans="1:6" x14ac:dyDescent="0.25">
      <c r="A23" t="s">
        <v>348</v>
      </c>
      <c r="B23" t="s">
        <v>345</v>
      </c>
      <c r="C23" t="s">
        <v>289</v>
      </c>
      <c r="D23" t="s">
        <v>175</v>
      </c>
      <c r="E23" s="33" t="s">
        <v>324</v>
      </c>
      <c r="F23">
        <v>0.48</v>
      </c>
    </row>
    <row r="24" spans="1:6" x14ac:dyDescent="0.25">
      <c r="A24" t="s">
        <v>348</v>
      </c>
      <c r="B24" t="s">
        <v>345</v>
      </c>
      <c r="C24" t="s">
        <v>289</v>
      </c>
      <c r="D24" t="s">
        <v>175</v>
      </c>
      <c r="E24" s="33" t="s">
        <v>321</v>
      </c>
      <c r="F24">
        <v>1.0900000000000001</v>
      </c>
    </row>
    <row r="25" spans="1:6" x14ac:dyDescent="0.25">
      <c r="A25" t="s">
        <v>348</v>
      </c>
      <c r="B25" t="s">
        <v>345</v>
      </c>
      <c r="C25" t="s">
        <v>289</v>
      </c>
      <c r="D25" t="s">
        <v>174</v>
      </c>
      <c r="E25" s="33" t="s">
        <v>326</v>
      </c>
      <c r="F25">
        <v>2.12</v>
      </c>
    </row>
    <row r="26" spans="1:6" x14ac:dyDescent="0.25">
      <c r="A26" t="s">
        <v>348</v>
      </c>
      <c r="B26" t="s">
        <v>345</v>
      </c>
      <c r="C26" t="s">
        <v>289</v>
      </c>
      <c r="D26" t="s">
        <v>174</v>
      </c>
      <c r="E26" s="33" t="s">
        <v>325</v>
      </c>
      <c r="F26">
        <v>0.31</v>
      </c>
    </row>
    <row r="27" spans="1:6" x14ac:dyDescent="0.25">
      <c r="A27" t="s">
        <v>348</v>
      </c>
      <c r="B27" t="s">
        <v>345</v>
      </c>
      <c r="C27" t="s">
        <v>289</v>
      </c>
      <c r="D27" t="s">
        <v>174</v>
      </c>
      <c r="E27" s="33" t="s">
        <v>324</v>
      </c>
      <c r="F27">
        <v>0.7</v>
      </c>
    </row>
    <row r="28" spans="1:6" x14ac:dyDescent="0.25">
      <c r="A28" t="s">
        <v>348</v>
      </c>
      <c r="B28" t="s">
        <v>345</v>
      </c>
      <c r="C28" t="s">
        <v>289</v>
      </c>
      <c r="D28" t="s">
        <v>174</v>
      </c>
      <c r="E28" s="33" t="s">
        <v>321</v>
      </c>
      <c r="F28">
        <v>1.0900000000000001</v>
      </c>
    </row>
    <row r="29" spans="1:6" x14ac:dyDescent="0.25">
      <c r="A29" t="s">
        <v>348</v>
      </c>
      <c r="B29" t="s">
        <v>345</v>
      </c>
      <c r="C29" t="s">
        <v>289</v>
      </c>
      <c r="D29" t="s">
        <v>173</v>
      </c>
      <c r="E29" s="33" t="s">
        <v>326</v>
      </c>
      <c r="F29">
        <v>2.42</v>
      </c>
    </row>
    <row r="30" spans="1:6" x14ac:dyDescent="0.25">
      <c r="A30" t="s">
        <v>348</v>
      </c>
      <c r="B30" t="s">
        <v>345</v>
      </c>
      <c r="C30" t="s">
        <v>289</v>
      </c>
      <c r="D30" t="s">
        <v>173</v>
      </c>
      <c r="E30" s="33" t="s">
        <v>325</v>
      </c>
      <c r="F30">
        <v>0.28999999999999998</v>
      </c>
    </row>
    <row r="31" spans="1:6" x14ac:dyDescent="0.25">
      <c r="A31" t="s">
        <v>348</v>
      </c>
      <c r="B31" t="s">
        <v>345</v>
      </c>
      <c r="C31" t="s">
        <v>289</v>
      </c>
      <c r="D31" t="s">
        <v>173</v>
      </c>
      <c r="E31" s="33" t="s">
        <v>324</v>
      </c>
      <c r="F31">
        <v>0.78</v>
      </c>
    </row>
    <row r="32" spans="1:6" x14ac:dyDescent="0.25">
      <c r="A32" t="s">
        <v>348</v>
      </c>
      <c r="B32" t="s">
        <v>345</v>
      </c>
      <c r="C32" t="s">
        <v>289</v>
      </c>
      <c r="D32" t="s">
        <v>173</v>
      </c>
      <c r="E32" s="33" t="s">
        <v>321</v>
      </c>
      <c r="F32">
        <v>1.1399999999999999</v>
      </c>
    </row>
    <row r="33" spans="1:6" x14ac:dyDescent="0.25">
      <c r="A33" t="s">
        <v>348</v>
      </c>
      <c r="B33" t="s">
        <v>345</v>
      </c>
      <c r="C33" t="s">
        <v>289</v>
      </c>
      <c r="D33" t="s">
        <v>165</v>
      </c>
      <c r="E33" s="33" t="s">
        <v>326</v>
      </c>
      <c r="F33">
        <v>2.58</v>
      </c>
    </row>
    <row r="34" spans="1:6" x14ac:dyDescent="0.25">
      <c r="A34" t="s">
        <v>348</v>
      </c>
      <c r="B34" t="s">
        <v>345</v>
      </c>
      <c r="C34" t="s">
        <v>289</v>
      </c>
      <c r="D34" t="s">
        <v>165</v>
      </c>
      <c r="E34" s="33" t="s">
        <v>325</v>
      </c>
      <c r="F34">
        <v>0.32</v>
      </c>
    </row>
    <row r="35" spans="1:6" x14ac:dyDescent="0.25">
      <c r="A35" t="s">
        <v>348</v>
      </c>
      <c r="B35" t="s">
        <v>345</v>
      </c>
      <c r="C35" t="s">
        <v>289</v>
      </c>
      <c r="D35" t="s">
        <v>165</v>
      </c>
      <c r="E35" s="33" t="s">
        <v>324</v>
      </c>
      <c r="F35">
        <v>0.8</v>
      </c>
    </row>
    <row r="36" spans="1:6" x14ac:dyDescent="0.25">
      <c r="A36" t="s">
        <v>348</v>
      </c>
      <c r="B36" t="s">
        <v>345</v>
      </c>
      <c r="C36" t="s">
        <v>289</v>
      </c>
      <c r="D36" t="s">
        <v>165</v>
      </c>
      <c r="E36" s="33" t="s">
        <v>321</v>
      </c>
      <c r="F36">
        <v>1.18</v>
      </c>
    </row>
    <row r="37" spans="1:6" x14ac:dyDescent="0.25">
      <c r="A37" t="s">
        <v>348</v>
      </c>
      <c r="B37" t="s">
        <v>345</v>
      </c>
      <c r="C37" t="s">
        <v>268</v>
      </c>
      <c r="D37" t="s">
        <v>177</v>
      </c>
      <c r="E37" s="33" t="s">
        <v>326</v>
      </c>
      <c r="F37">
        <v>2.5</v>
      </c>
    </row>
    <row r="38" spans="1:6" x14ac:dyDescent="0.25">
      <c r="A38" t="s">
        <v>348</v>
      </c>
      <c r="B38" t="s">
        <v>345</v>
      </c>
      <c r="C38" t="s">
        <v>268</v>
      </c>
      <c r="D38" t="s">
        <v>177</v>
      </c>
      <c r="E38" s="33" t="s">
        <v>325</v>
      </c>
      <c r="F38">
        <v>0.27</v>
      </c>
    </row>
    <row r="39" spans="1:6" x14ac:dyDescent="0.25">
      <c r="A39" t="s">
        <v>348</v>
      </c>
      <c r="B39" t="s">
        <v>345</v>
      </c>
      <c r="C39" t="s">
        <v>268</v>
      </c>
      <c r="D39" t="s">
        <v>177</v>
      </c>
      <c r="E39" s="33" t="s">
        <v>324</v>
      </c>
      <c r="F39">
        <v>0.62</v>
      </c>
    </row>
    <row r="40" spans="1:6" x14ac:dyDescent="0.25">
      <c r="A40" t="s">
        <v>348</v>
      </c>
      <c r="B40" t="s">
        <v>345</v>
      </c>
      <c r="C40" t="s">
        <v>268</v>
      </c>
      <c r="D40" t="s">
        <v>177</v>
      </c>
      <c r="E40" s="33" t="s">
        <v>321</v>
      </c>
      <c r="F40">
        <v>1.1499999999999999</v>
      </c>
    </row>
    <row r="41" spans="1:6" x14ac:dyDescent="0.25">
      <c r="A41" t="s">
        <v>348</v>
      </c>
      <c r="B41" t="s">
        <v>345</v>
      </c>
      <c r="C41" t="s">
        <v>268</v>
      </c>
      <c r="D41" t="s">
        <v>24</v>
      </c>
      <c r="E41" s="33" t="s">
        <v>326</v>
      </c>
      <c r="F41">
        <v>2.2999999999999998</v>
      </c>
    </row>
    <row r="42" spans="1:6" x14ac:dyDescent="0.25">
      <c r="A42" t="s">
        <v>348</v>
      </c>
      <c r="B42" t="s">
        <v>345</v>
      </c>
      <c r="C42" t="s">
        <v>268</v>
      </c>
      <c r="D42" t="s">
        <v>24</v>
      </c>
      <c r="E42" s="33" t="s">
        <v>325</v>
      </c>
      <c r="F42">
        <v>0.3</v>
      </c>
    </row>
    <row r="43" spans="1:6" x14ac:dyDescent="0.25">
      <c r="A43" t="s">
        <v>348</v>
      </c>
      <c r="B43" t="s">
        <v>345</v>
      </c>
      <c r="C43" t="s">
        <v>268</v>
      </c>
      <c r="D43" t="s">
        <v>24</v>
      </c>
      <c r="E43" s="33" t="s">
        <v>324</v>
      </c>
      <c r="F43">
        <v>0.78</v>
      </c>
    </row>
    <row r="44" spans="1:6" x14ac:dyDescent="0.25">
      <c r="A44" t="s">
        <v>348</v>
      </c>
      <c r="B44" t="s">
        <v>345</v>
      </c>
      <c r="C44" t="s">
        <v>268</v>
      </c>
      <c r="D44" t="s">
        <v>24</v>
      </c>
      <c r="E44" s="33" t="s">
        <v>321</v>
      </c>
      <c r="F44">
        <v>0.96</v>
      </c>
    </row>
    <row r="45" spans="1:6" x14ac:dyDescent="0.25">
      <c r="A45" t="s">
        <v>348</v>
      </c>
      <c r="B45" t="s">
        <v>345</v>
      </c>
      <c r="C45" t="s">
        <v>268</v>
      </c>
      <c r="D45" t="s">
        <v>25</v>
      </c>
      <c r="E45" s="33" t="s">
        <v>326</v>
      </c>
      <c r="F45">
        <v>1.98</v>
      </c>
    </row>
    <row r="46" spans="1:6" x14ac:dyDescent="0.25">
      <c r="A46" t="s">
        <v>348</v>
      </c>
      <c r="B46" t="s">
        <v>345</v>
      </c>
      <c r="C46" t="s">
        <v>268</v>
      </c>
      <c r="D46" t="s">
        <v>25</v>
      </c>
      <c r="E46" s="33" t="s">
        <v>325</v>
      </c>
      <c r="F46">
        <v>0.23</v>
      </c>
    </row>
    <row r="47" spans="1:6" x14ac:dyDescent="0.25">
      <c r="A47" t="s">
        <v>348</v>
      </c>
      <c r="B47" t="s">
        <v>345</v>
      </c>
      <c r="C47" t="s">
        <v>268</v>
      </c>
      <c r="D47" t="s">
        <v>25</v>
      </c>
      <c r="E47" s="33" t="s">
        <v>324</v>
      </c>
      <c r="F47">
        <v>0.61</v>
      </c>
    </row>
    <row r="48" spans="1:6" x14ac:dyDescent="0.25">
      <c r="A48" t="s">
        <v>348</v>
      </c>
      <c r="B48" t="s">
        <v>345</v>
      </c>
      <c r="C48" t="s">
        <v>268</v>
      </c>
      <c r="D48" t="s">
        <v>25</v>
      </c>
      <c r="E48" s="33" t="s">
        <v>321</v>
      </c>
      <c r="F48">
        <v>0.88</v>
      </c>
    </row>
    <row r="49" spans="1:6" x14ac:dyDescent="0.25">
      <c r="A49" t="s">
        <v>348</v>
      </c>
      <c r="B49" t="s">
        <v>345</v>
      </c>
      <c r="C49" t="s">
        <v>268</v>
      </c>
      <c r="D49" t="s">
        <v>26</v>
      </c>
      <c r="E49" s="33" t="s">
        <v>326</v>
      </c>
      <c r="F49">
        <v>1.97</v>
      </c>
    </row>
    <row r="50" spans="1:6" x14ac:dyDescent="0.25">
      <c r="A50" t="s">
        <v>348</v>
      </c>
      <c r="B50" t="s">
        <v>345</v>
      </c>
      <c r="C50" t="s">
        <v>268</v>
      </c>
      <c r="D50" t="s">
        <v>26</v>
      </c>
      <c r="E50" s="33" t="s">
        <v>325</v>
      </c>
      <c r="F50">
        <v>0.51</v>
      </c>
    </row>
    <row r="51" spans="1:6" x14ac:dyDescent="0.25">
      <c r="A51" t="s">
        <v>348</v>
      </c>
      <c r="B51" t="s">
        <v>345</v>
      </c>
      <c r="C51" t="s">
        <v>268</v>
      </c>
      <c r="D51" t="s">
        <v>26</v>
      </c>
      <c r="E51" s="33" t="s">
        <v>324</v>
      </c>
      <c r="F51">
        <v>0.71</v>
      </c>
    </row>
    <row r="52" spans="1:6" x14ac:dyDescent="0.25">
      <c r="A52" t="s">
        <v>348</v>
      </c>
      <c r="B52" t="s">
        <v>345</v>
      </c>
      <c r="C52" t="s">
        <v>268</v>
      </c>
      <c r="D52" t="s">
        <v>26</v>
      </c>
      <c r="E52" s="33" t="s">
        <v>321</v>
      </c>
      <c r="F52">
        <v>0.94</v>
      </c>
    </row>
    <row r="53" spans="1:6" x14ac:dyDescent="0.25">
      <c r="A53" t="s">
        <v>348</v>
      </c>
      <c r="B53" t="s">
        <v>345</v>
      </c>
      <c r="C53" t="s">
        <v>176</v>
      </c>
      <c r="D53" t="s">
        <v>59</v>
      </c>
      <c r="E53" s="33" t="s">
        <v>326</v>
      </c>
      <c r="F53">
        <v>2.4700000000000002</v>
      </c>
    </row>
    <row r="54" spans="1:6" x14ac:dyDescent="0.25">
      <c r="A54" t="s">
        <v>348</v>
      </c>
      <c r="B54" t="s">
        <v>345</v>
      </c>
      <c r="C54" t="s">
        <v>176</v>
      </c>
      <c r="D54" t="s">
        <v>59</v>
      </c>
      <c r="E54" s="33" t="s">
        <v>325</v>
      </c>
      <c r="F54">
        <v>0.23</v>
      </c>
    </row>
    <row r="55" spans="1:6" x14ac:dyDescent="0.25">
      <c r="A55" t="s">
        <v>348</v>
      </c>
      <c r="B55" t="s">
        <v>345</v>
      </c>
      <c r="C55" t="s">
        <v>176</v>
      </c>
      <c r="D55" t="s">
        <v>59</v>
      </c>
      <c r="E55" s="33" t="s">
        <v>324</v>
      </c>
      <c r="F55">
        <v>0.66</v>
      </c>
    </row>
    <row r="56" spans="1:6" x14ac:dyDescent="0.25">
      <c r="A56" t="s">
        <v>348</v>
      </c>
      <c r="B56" t="s">
        <v>345</v>
      </c>
      <c r="C56" t="s">
        <v>176</v>
      </c>
      <c r="D56" t="s">
        <v>59</v>
      </c>
      <c r="E56" s="33" t="s">
        <v>321</v>
      </c>
      <c r="F56">
        <v>1.19</v>
      </c>
    </row>
    <row r="57" spans="1:6" x14ac:dyDescent="0.25">
      <c r="A57" t="s">
        <v>348</v>
      </c>
      <c r="B57" t="s">
        <v>345</v>
      </c>
      <c r="C57" t="s">
        <v>176</v>
      </c>
      <c r="D57" t="s">
        <v>60</v>
      </c>
      <c r="E57" s="33" t="s">
        <v>326</v>
      </c>
      <c r="F57">
        <v>2.35</v>
      </c>
    </row>
    <row r="58" spans="1:6" x14ac:dyDescent="0.25">
      <c r="A58" t="s">
        <v>348</v>
      </c>
      <c r="B58" t="s">
        <v>345</v>
      </c>
      <c r="C58" t="s">
        <v>176</v>
      </c>
      <c r="D58" t="s">
        <v>60</v>
      </c>
      <c r="E58" s="33" t="s">
        <v>325</v>
      </c>
      <c r="F58">
        <v>0.34</v>
      </c>
    </row>
    <row r="59" spans="1:6" x14ac:dyDescent="0.25">
      <c r="A59" t="s">
        <v>348</v>
      </c>
      <c r="B59" t="s">
        <v>345</v>
      </c>
      <c r="C59" t="s">
        <v>176</v>
      </c>
      <c r="D59" t="s">
        <v>60</v>
      </c>
      <c r="E59" s="33" t="s">
        <v>324</v>
      </c>
      <c r="F59">
        <v>0.64</v>
      </c>
    </row>
    <row r="60" spans="1:6" x14ac:dyDescent="0.25">
      <c r="A60" t="s">
        <v>348</v>
      </c>
      <c r="B60" t="s">
        <v>345</v>
      </c>
      <c r="C60" t="s">
        <v>176</v>
      </c>
      <c r="D60" t="s">
        <v>60</v>
      </c>
      <c r="E60" s="33" t="s">
        <v>321</v>
      </c>
      <c r="F60">
        <v>0.94</v>
      </c>
    </row>
    <row r="61" spans="1:6" x14ac:dyDescent="0.25">
      <c r="A61" t="s">
        <v>348</v>
      </c>
      <c r="B61" t="s">
        <v>345</v>
      </c>
      <c r="C61" t="s">
        <v>55</v>
      </c>
      <c r="D61" t="s">
        <v>57</v>
      </c>
      <c r="E61" s="33" t="s">
        <v>326</v>
      </c>
      <c r="F61">
        <v>2.4900000000000002</v>
      </c>
    </row>
    <row r="62" spans="1:6" x14ac:dyDescent="0.25">
      <c r="A62" t="s">
        <v>348</v>
      </c>
      <c r="B62" t="s">
        <v>345</v>
      </c>
      <c r="C62" t="s">
        <v>55</v>
      </c>
      <c r="D62" t="s">
        <v>57</v>
      </c>
      <c r="E62" s="33" t="s">
        <v>325</v>
      </c>
      <c r="F62">
        <v>0.36</v>
      </c>
    </row>
    <row r="63" spans="1:6" x14ac:dyDescent="0.25">
      <c r="A63" t="s">
        <v>348</v>
      </c>
      <c r="B63" t="s">
        <v>345</v>
      </c>
      <c r="C63" t="s">
        <v>55</v>
      </c>
      <c r="D63" t="s">
        <v>57</v>
      </c>
      <c r="E63" s="33" t="s">
        <v>324</v>
      </c>
      <c r="F63">
        <v>0.77</v>
      </c>
    </row>
    <row r="64" spans="1:6" x14ac:dyDescent="0.25">
      <c r="A64" t="s">
        <v>348</v>
      </c>
      <c r="B64" t="s">
        <v>345</v>
      </c>
      <c r="C64" t="s">
        <v>55</v>
      </c>
      <c r="D64" t="s">
        <v>57</v>
      </c>
      <c r="E64" s="33" t="s">
        <v>321</v>
      </c>
      <c r="F64">
        <v>1.01</v>
      </c>
    </row>
    <row r="65" spans="1:6" x14ac:dyDescent="0.25">
      <c r="A65" t="s">
        <v>348</v>
      </c>
      <c r="B65" t="s">
        <v>345</v>
      </c>
      <c r="C65" t="s">
        <v>55</v>
      </c>
      <c r="D65" t="s">
        <v>58</v>
      </c>
      <c r="E65" s="33" t="s">
        <v>326</v>
      </c>
      <c r="F65">
        <v>2.39</v>
      </c>
    </row>
    <row r="66" spans="1:6" x14ac:dyDescent="0.25">
      <c r="A66" t="s">
        <v>348</v>
      </c>
      <c r="B66" t="s">
        <v>345</v>
      </c>
      <c r="C66" t="s">
        <v>55</v>
      </c>
      <c r="D66" t="s">
        <v>58</v>
      </c>
      <c r="E66" s="33" t="s">
        <v>325</v>
      </c>
      <c r="F66">
        <v>0.25</v>
      </c>
    </row>
    <row r="67" spans="1:6" x14ac:dyDescent="0.25">
      <c r="A67" t="s">
        <v>348</v>
      </c>
      <c r="B67" t="s">
        <v>345</v>
      </c>
      <c r="C67" t="s">
        <v>55</v>
      </c>
      <c r="D67" t="s">
        <v>58</v>
      </c>
      <c r="E67" s="33" t="s">
        <v>324</v>
      </c>
      <c r="F67">
        <v>0.61</v>
      </c>
    </row>
    <row r="68" spans="1:6" x14ac:dyDescent="0.25">
      <c r="A68" t="s">
        <v>348</v>
      </c>
      <c r="B68" t="s">
        <v>345</v>
      </c>
      <c r="C68" t="s">
        <v>55</v>
      </c>
      <c r="D68" t="s">
        <v>58</v>
      </c>
      <c r="E68" s="33" t="s">
        <v>321</v>
      </c>
      <c r="F68">
        <v>1.1100000000000001</v>
      </c>
    </row>
    <row r="69" spans="1:6" x14ac:dyDescent="0.25">
      <c r="A69" t="s">
        <v>348</v>
      </c>
      <c r="B69" t="s">
        <v>345</v>
      </c>
      <c r="C69" t="s">
        <v>167</v>
      </c>
      <c r="D69" t="s">
        <v>172</v>
      </c>
      <c r="E69" s="33" t="s">
        <v>326</v>
      </c>
      <c r="F69">
        <v>2.67</v>
      </c>
    </row>
    <row r="70" spans="1:6" x14ac:dyDescent="0.25">
      <c r="A70" t="s">
        <v>348</v>
      </c>
      <c r="B70" t="s">
        <v>345</v>
      </c>
      <c r="C70" t="s">
        <v>167</v>
      </c>
      <c r="D70" t="s">
        <v>172</v>
      </c>
      <c r="E70" s="33" t="s">
        <v>325</v>
      </c>
      <c r="F70">
        <v>0.47</v>
      </c>
    </row>
    <row r="71" spans="1:6" x14ac:dyDescent="0.25">
      <c r="A71" t="s">
        <v>348</v>
      </c>
      <c r="B71" t="s">
        <v>345</v>
      </c>
      <c r="C71" t="s">
        <v>167</v>
      </c>
      <c r="D71" t="s">
        <v>172</v>
      </c>
      <c r="E71" s="33" t="s">
        <v>324</v>
      </c>
      <c r="F71">
        <v>0.91</v>
      </c>
    </row>
    <row r="72" spans="1:6" x14ac:dyDescent="0.25">
      <c r="A72" t="s">
        <v>348</v>
      </c>
      <c r="B72" t="s">
        <v>345</v>
      </c>
      <c r="C72" t="s">
        <v>167</v>
      </c>
      <c r="D72" t="s">
        <v>172</v>
      </c>
      <c r="E72" s="33" t="s">
        <v>321</v>
      </c>
      <c r="F72">
        <v>0.99</v>
      </c>
    </row>
    <row r="73" spans="1:6" x14ac:dyDescent="0.25">
      <c r="A73" t="s">
        <v>348</v>
      </c>
      <c r="B73" t="s">
        <v>345</v>
      </c>
      <c r="C73" t="s">
        <v>167</v>
      </c>
      <c r="D73" t="s">
        <v>171</v>
      </c>
      <c r="E73" s="33" t="s">
        <v>326</v>
      </c>
      <c r="F73">
        <v>2.37</v>
      </c>
    </row>
    <row r="74" spans="1:6" x14ac:dyDescent="0.25">
      <c r="A74" t="s">
        <v>348</v>
      </c>
      <c r="B74" t="s">
        <v>345</v>
      </c>
      <c r="C74" t="s">
        <v>167</v>
      </c>
      <c r="D74" t="s">
        <v>171</v>
      </c>
      <c r="E74" s="33" t="s">
        <v>325</v>
      </c>
      <c r="F74">
        <v>0.26</v>
      </c>
    </row>
    <row r="75" spans="1:6" x14ac:dyDescent="0.25">
      <c r="A75" t="s">
        <v>348</v>
      </c>
      <c r="B75" t="s">
        <v>345</v>
      </c>
      <c r="C75" t="s">
        <v>167</v>
      </c>
      <c r="D75" t="s">
        <v>171</v>
      </c>
      <c r="E75" s="33" t="s">
        <v>324</v>
      </c>
      <c r="F75">
        <v>0.68</v>
      </c>
    </row>
    <row r="76" spans="1:6" x14ac:dyDescent="0.25">
      <c r="A76" t="s">
        <v>348</v>
      </c>
      <c r="B76" t="s">
        <v>345</v>
      </c>
      <c r="C76" t="s">
        <v>167</v>
      </c>
      <c r="D76" t="s">
        <v>171</v>
      </c>
      <c r="E76" s="33" t="s">
        <v>321</v>
      </c>
      <c r="F76">
        <v>1.0900000000000001</v>
      </c>
    </row>
    <row r="77" spans="1:6" x14ac:dyDescent="0.25">
      <c r="A77" t="s">
        <v>348</v>
      </c>
      <c r="B77" t="s">
        <v>345</v>
      </c>
      <c r="C77" t="s">
        <v>167</v>
      </c>
      <c r="D77" t="s">
        <v>170</v>
      </c>
      <c r="E77" s="33" t="s">
        <v>326</v>
      </c>
      <c r="F77">
        <v>2.34</v>
      </c>
    </row>
    <row r="78" spans="1:6" x14ac:dyDescent="0.25">
      <c r="A78" t="s">
        <v>348</v>
      </c>
      <c r="B78" t="s">
        <v>345</v>
      </c>
      <c r="C78" t="s">
        <v>167</v>
      </c>
      <c r="D78" t="s">
        <v>170</v>
      </c>
      <c r="E78" s="33" t="s">
        <v>325</v>
      </c>
      <c r="F78">
        <v>0.31</v>
      </c>
    </row>
    <row r="79" spans="1:6" x14ac:dyDescent="0.25">
      <c r="A79" t="s">
        <v>348</v>
      </c>
      <c r="B79" t="s">
        <v>345</v>
      </c>
      <c r="C79" t="s">
        <v>167</v>
      </c>
      <c r="D79" t="s">
        <v>170</v>
      </c>
      <c r="E79" s="33" t="s">
        <v>324</v>
      </c>
      <c r="F79">
        <v>0.69</v>
      </c>
    </row>
    <row r="80" spans="1:6" x14ac:dyDescent="0.25">
      <c r="A80" t="s">
        <v>348</v>
      </c>
      <c r="B80" t="s">
        <v>345</v>
      </c>
      <c r="C80" t="s">
        <v>167</v>
      </c>
      <c r="D80" t="s">
        <v>170</v>
      </c>
      <c r="E80" s="33" t="s">
        <v>321</v>
      </c>
      <c r="F80">
        <v>0.99</v>
      </c>
    </row>
    <row r="81" spans="1:6" x14ac:dyDescent="0.25">
      <c r="A81" t="s">
        <v>348</v>
      </c>
      <c r="B81" t="s">
        <v>345</v>
      </c>
      <c r="C81" t="s">
        <v>167</v>
      </c>
      <c r="D81" t="s">
        <v>169</v>
      </c>
      <c r="E81" s="33" t="s">
        <v>326</v>
      </c>
      <c r="F81">
        <v>2.4700000000000002</v>
      </c>
    </row>
    <row r="82" spans="1:6" x14ac:dyDescent="0.25">
      <c r="A82" t="s">
        <v>348</v>
      </c>
      <c r="B82" t="s">
        <v>345</v>
      </c>
      <c r="C82" t="s">
        <v>167</v>
      </c>
      <c r="D82" t="s">
        <v>169</v>
      </c>
      <c r="E82" s="33" t="s">
        <v>325</v>
      </c>
      <c r="F82">
        <v>0.16</v>
      </c>
    </row>
    <row r="83" spans="1:6" x14ac:dyDescent="0.25">
      <c r="A83" t="s">
        <v>348</v>
      </c>
      <c r="B83" t="s">
        <v>345</v>
      </c>
      <c r="C83" t="s">
        <v>167</v>
      </c>
      <c r="D83" t="s">
        <v>169</v>
      </c>
      <c r="E83" s="33" t="s">
        <v>324</v>
      </c>
      <c r="F83">
        <v>0.62</v>
      </c>
    </row>
    <row r="84" spans="1:6" x14ac:dyDescent="0.25">
      <c r="A84" t="s">
        <v>348</v>
      </c>
      <c r="B84" t="s">
        <v>345</v>
      </c>
      <c r="C84" t="s">
        <v>167</v>
      </c>
      <c r="D84" t="s">
        <v>169</v>
      </c>
      <c r="E84" s="33" t="s">
        <v>321</v>
      </c>
      <c r="F84">
        <v>1.1000000000000001</v>
      </c>
    </row>
    <row r="85" spans="1:6" x14ac:dyDescent="0.25">
      <c r="A85" t="s">
        <v>348</v>
      </c>
      <c r="B85" t="s">
        <v>345</v>
      </c>
      <c r="C85" t="s">
        <v>167</v>
      </c>
      <c r="D85" t="s">
        <v>166</v>
      </c>
      <c r="E85" s="33" t="s">
        <v>326</v>
      </c>
      <c r="F85">
        <v>2.2799999999999998</v>
      </c>
    </row>
    <row r="86" spans="1:6" x14ac:dyDescent="0.25">
      <c r="A86" t="s">
        <v>348</v>
      </c>
      <c r="B86" t="s">
        <v>345</v>
      </c>
      <c r="C86" t="s">
        <v>167</v>
      </c>
      <c r="D86" t="s">
        <v>166</v>
      </c>
      <c r="E86" s="33" t="s">
        <v>325</v>
      </c>
      <c r="F86">
        <v>0.17</v>
      </c>
    </row>
    <row r="87" spans="1:6" x14ac:dyDescent="0.25">
      <c r="A87" t="s">
        <v>348</v>
      </c>
      <c r="B87" t="s">
        <v>345</v>
      </c>
      <c r="C87" t="s">
        <v>167</v>
      </c>
      <c r="D87" t="s">
        <v>166</v>
      </c>
      <c r="E87" s="33" t="s">
        <v>324</v>
      </c>
      <c r="F87">
        <v>0.47</v>
      </c>
    </row>
    <row r="88" spans="1:6" x14ac:dyDescent="0.25">
      <c r="A88" t="s">
        <v>348</v>
      </c>
      <c r="B88" t="s">
        <v>345</v>
      </c>
      <c r="C88" t="s">
        <v>167</v>
      </c>
      <c r="D88" t="s">
        <v>166</v>
      </c>
      <c r="E88" s="33" t="s">
        <v>321</v>
      </c>
      <c r="F88">
        <v>1.19</v>
      </c>
    </row>
    <row r="89" spans="1:6" x14ac:dyDescent="0.25">
      <c r="A89" s="33" t="s">
        <v>340</v>
      </c>
      <c r="B89" s="33" t="s">
        <v>345</v>
      </c>
      <c r="C89" s="33" t="s">
        <v>30</v>
      </c>
      <c r="D89" s="33" t="s">
        <v>30</v>
      </c>
      <c r="E89" s="33" t="s">
        <v>28</v>
      </c>
      <c r="F89" s="33">
        <v>63.5</v>
      </c>
    </row>
    <row r="90" spans="1:6" x14ac:dyDescent="0.25">
      <c r="A90" s="33" t="s">
        <v>340</v>
      </c>
      <c r="B90" s="33" t="s">
        <v>345</v>
      </c>
      <c r="C90" s="33" t="s">
        <v>30</v>
      </c>
      <c r="D90" s="33" t="s">
        <v>30</v>
      </c>
      <c r="E90" s="33" t="s">
        <v>339</v>
      </c>
      <c r="F90" s="33">
        <v>36.5</v>
      </c>
    </row>
    <row r="91" spans="1:6" x14ac:dyDescent="0.25">
      <c r="A91" t="s">
        <v>340</v>
      </c>
      <c r="B91" t="s">
        <v>345</v>
      </c>
      <c r="C91" t="s">
        <v>5</v>
      </c>
      <c r="D91" t="s">
        <v>7</v>
      </c>
      <c r="E91" s="33" t="s">
        <v>28</v>
      </c>
      <c r="F91">
        <v>62.5</v>
      </c>
    </row>
    <row r="92" spans="1:6" x14ac:dyDescent="0.25">
      <c r="A92" t="s">
        <v>340</v>
      </c>
      <c r="B92" t="s">
        <v>345</v>
      </c>
      <c r="C92" t="s">
        <v>5</v>
      </c>
      <c r="D92" t="s">
        <v>7</v>
      </c>
      <c r="E92" s="33" t="s">
        <v>339</v>
      </c>
      <c r="F92">
        <v>37.5</v>
      </c>
    </row>
    <row r="93" spans="1:6" x14ac:dyDescent="0.25">
      <c r="A93" t="s">
        <v>340</v>
      </c>
      <c r="B93" t="s">
        <v>345</v>
      </c>
      <c r="C93" t="s">
        <v>5</v>
      </c>
      <c r="D93" t="s">
        <v>11</v>
      </c>
      <c r="E93" s="33" t="s">
        <v>28</v>
      </c>
      <c r="F93">
        <v>64.5</v>
      </c>
    </row>
    <row r="94" spans="1:6" x14ac:dyDescent="0.25">
      <c r="A94" t="s">
        <v>340</v>
      </c>
      <c r="B94" t="s">
        <v>345</v>
      </c>
      <c r="C94" t="s">
        <v>5</v>
      </c>
      <c r="D94" t="s">
        <v>11</v>
      </c>
      <c r="E94" s="33" t="s">
        <v>339</v>
      </c>
      <c r="F94">
        <v>35.5</v>
      </c>
    </row>
    <row r="95" spans="1:6" x14ac:dyDescent="0.25">
      <c r="A95" t="s">
        <v>340</v>
      </c>
      <c r="B95" t="s">
        <v>345</v>
      </c>
      <c r="C95" t="s">
        <v>289</v>
      </c>
      <c r="D95" t="s">
        <v>347</v>
      </c>
      <c r="E95" s="33" t="s">
        <v>28</v>
      </c>
      <c r="F95">
        <v>80.2</v>
      </c>
    </row>
    <row r="96" spans="1:6" x14ac:dyDescent="0.25">
      <c r="A96" t="s">
        <v>340</v>
      </c>
      <c r="B96" t="s">
        <v>345</v>
      </c>
      <c r="C96" t="s">
        <v>289</v>
      </c>
      <c r="D96" t="s">
        <v>347</v>
      </c>
      <c r="E96" s="33" t="s">
        <v>339</v>
      </c>
      <c r="F96">
        <v>19.8</v>
      </c>
    </row>
    <row r="97" spans="1:6" x14ac:dyDescent="0.25">
      <c r="A97" t="s">
        <v>340</v>
      </c>
      <c r="B97" t="s">
        <v>345</v>
      </c>
      <c r="C97" t="s">
        <v>289</v>
      </c>
      <c r="D97" t="s">
        <v>175</v>
      </c>
      <c r="E97" s="33" t="s">
        <v>28</v>
      </c>
      <c r="F97">
        <v>75.8</v>
      </c>
    </row>
    <row r="98" spans="1:6" x14ac:dyDescent="0.25">
      <c r="A98" t="s">
        <v>340</v>
      </c>
      <c r="B98" t="s">
        <v>345</v>
      </c>
      <c r="C98" t="s">
        <v>289</v>
      </c>
      <c r="D98" t="s">
        <v>175</v>
      </c>
      <c r="E98" s="33" t="s">
        <v>339</v>
      </c>
      <c r="F98">
        <v>24.2</v>
      </c>
    </row>
    <row r="99" spans="1:6" x14ac:dyDescent="0.25">
      <c r="A99" t="s">
        <v>340</v>
      </c>
      <c r="B99" t="s">
        <v>345</v>
      </c>
      <c r="C99" t="s">
        <v>289</v>
      </c>
      <c r="D99" t="s">
        <v>174</v>
      </c>
      <c r="E99" s="33" t="s">
        <v>28</v>
      </c>
      <c r="F99">
        <v>61.3</v>
      </c>
    </row>
    <row r="100" spans="1:6" x14ac:dyDescent="0.25">
      <c r="A100" t="s">
        <v>340</v>
      </c>
      <c r="B100" t="s">
        <v>345</v>
      </c>
      <c r="C100" t="s">
        <v>289</v>
      </c>
      <c r="D100" t="s">
        <v>174</v>
      </c>
      <c r="E100" s="33" t="s">
        <v>339</v>
      </c>
      <c r="F100">
        <v>38.700000000000003</v>
      </c>
    </row>
    <row r="101" spans="1:6" x14ac:dyDescent="0.25">
      <c r="A101" t="s">
        <v>340</v>
      </c>
      <c r="B101" t="s">
        <v>345</v>
      </c>
      <c r="C101" t="s">
        <v>289</v>
      </c>
      <c r="D101" t="s">
        <v>173</v>
      </c>
      <c r="E101" s="33" t="s">
        <v>28</v>
      </c>
      <c r="F101">
        <v>54.4</v>
      </c>
    </row>
    <row r="102" spans="1:6" x14ac:dyDescent="0.25">
      <c r="A102" t="s">
        <v>340</v>
      </c>
      <c r="B102" t="s">
        <v>345</v>
      </c>
      <c r="C102" t="s">
        <v>289</v>
      </c>
      <c r="D102" t="s">
        <v>173</v>
      </c>
      <c r="E102" s="33" t="s">
        <v>339</v>
      </c>
      <c r="F102">
        <v>45.6</v>
      </c>
    </row>
    <row r="103" spans="1:6" x14ac:dyDescent="0.25">
      <c r="A103" t="s">
        <v>340</v>
      </c>
      <c r="B103" t="s">
        <v>345</v>
      </c>
      <c r="C103" t="s">
        <v>289</v>
      </c>
      <c r="D103" t="s">
        <v>165</v>
      </c>
      <c r="E103" s="33" t="s">
        <v>28</v>
      </c>
      <c r="F103">
        <v>53.2</v>
      </c>
    </row>
    <row r="104" spans="1:6" x14ac:dyDescent="0.25">
      <c r="A104" t="s">
        <v>340</v>
      </c>
      <c r="B104" t="s">
        <v>345</v>
      </c>
      <c r="C104" t="s">
        <v>289</v>
      </c>
      <c r="D104" t="s">
        <v>165</v>
      </c>
      <c r="E104" s="33" t="s">
        <v>339</v>
      </c>
      <c r="F104">
        <v>46.8</v>
      </c>
    </row>
    <row r="105" spans="1:6" x14ac:dyDescent="0.25">
      <c r="A105" t="s">
        <v>340</v>
      </c>
      <c r="B105" t="s">
        <v>345</v>
      </c>
      <c r="C105" t="s">
        <v>268</v>
      </c>
      <c r="D105" t="s">
        <v>177</v>
      </c>
      <c r="E105" s="33" t="s">
        <v>28</v>
      </c>
      <c r="F105">
        <v>65.099999999999994</v>
      </c>
    </row>
    <row r="106" spans="1:6" x14ac:dyDescent="0.25">
      <c r="A106" t="s">
        <v>340</v>
      </c>
      <c r="B106" t="s">
        <v>345</v>
      </c>
      <c r="C106" t="s">
        <v>268</v>
      </c>
      <c r="D106" t="s">
        <v>177</v>
      </c>
      <c r="E106" s="33" t="s">
        <v>339</v>
      </c>
      <c r="F106">
        <v>34.9</v>
      </c>
    </row>
    <row r="107" spans="1:6" x14ac:dyDescent="0.25">
      <c r="A107" t="s">
        <v>340</v>
      </c>
      <c r="B107" t="s">
        <v>345</v>
      </c>
      <c r="C107" t="s">
        <v>268</v>
      </c>
      <c r="D107" t="s">
        <v>24</v>
      </c>
      <c r="E107" s="33" t="s">
        <v>28</v>
      </c>
      <c r="F107">
        <v>58.6</v>
      </c>
    </row>
    <row r="108" spans="1:6" x14ac:dyDescent="0.25">
      <c r="A108" t="s">
        <v>340</v>
      </c>
      <c r="B108" t="s">
        <v>345</v>
      </c>
      <c r="C108" t="s">
        <v>268</v>
      </c>
      <c r="D108" t="s">
        <v>24</v>
      </c>
      <c r="E108" s="33" t="s">
        <v>339</v>
      </c>
      <c r="F108">
        <v>41.4</v>
      </c>
    </row>
    <row r="109" spans="1:6" x14ac:dyDescent="0.25">
      <c r="A109" t="s">
        <v>340</v>
      </c>
      <c r="B109" t="s">
        <v>345</v>
      </c>
      <c r="C109" t="s">
        <v>268</v>
      </c>
      <c r="D109" t="s">
        <v>25</v>
      </c>
      <c r="E109" s="33" t="s">
        <v>28</v>
      </c>
      <c r="F109">
        <v>62</v>
      </c>
    </row>
    <row r="110" spans="1:6" x14ac:dyDescent="0.25">
      <c r="A110" t="s">
        <v>340</v>
      </c>
      <c r="B110" t="s">
        <v>345</v>
      </c>
      <c r="C110" t="s">
        <v>268</v>
      </c>
      <c r="D110" t="s">
        <v>25</v>
      </c>
      <c r="E110" s="33" t="s">
        <v>339</v>
      </c>
      <c r="F110">
        <v>38</v>
      </c>
    </row>
    <row r="111" spans="1:6" x14ac:dyDescent="0.25">
      <c r="A111" t="s">
        <v>340</v>
      </c>
      <c r="B111" t="s">
        <v>345</v>
      </c>
      <c r="C111" t="s">
        <v>268</v>
      </c>
      <c r="D111" t="s">
        <v>26</v>
      </c>
      <c r="E111" s="33" t="s">
        <v>28</v>
      </c>
      <c r="F111">
        <v>57.4</v>
      </c>
    </row>
    <row r="112" spans="1:6" x14ac:dyDescent="0.25">
      <c r="A112" t="s">
        <v>340</v>
      </c>
      <c r="B112" t="s">
        <v>345</v>
      </c>
      <c r="C112" t="s">
        <v>268</v>
      </c>
      <c r="D112" t="s">
        <v>26</v>
      </c>
      <c r="E112" s="33" t="s">
        <v>339</v>
      </c>
      <c r="F112">
        <v>42.6</v>
      </c>
    </row>
    <row r="113" spans="1:6" x14ac:dyDescent="0.25">
      <c r="A113" t="s">
        <v>340</v>
      </c>
      <c r="B113" t="s">
        <v>345</v>
      </c>
      <c r="C113" t="s">
        <v>176</v>
      </c>
      <c r="D113" t="s">
        <v>59</v>
      </c>
      <c r="E113" s="33" t="s">
        <v>28</v>
      </c>
      <c r="F113">
        <v>69.5</v>
      </c>
    </row>
    <row r="114" spans="1:6" x14ac:dyDescent="0.25">
      <c r="A114" t="s">
        <v>340</v>
      </c>
      <c r="B114" t="s">
        <v>345</v>
      </c>
      <c r="C114" t="s">
        <v>176</v>
      </c>
      <c r="D114" t="s">
        <v>59</v>
      </c>
      <c r="E114" s="33" t="s">
        <v>339</v>
      </c>
      <c r="F114">
        <v>30.5</v>
      </c>
    </row>
    <row r="115" spans="1:6" x14ac:dyDescent="0.25">
      <c r="A115" t="s">
        <v>340</v>
      </c>
      <c r="B115" t="s">
        <v>345</v>
      </c>
      <c r="C115" t="s">
        <v>176</v>
      </c>
      <c r="D115" t="s">
        <v>60</v>
      </c>
      <c r="E115" s="33" t="s">
        <v>28</v>
      </c>
      <c r="F115">
        <v>56</v>
      </c>
    </row>
    <row r="116" spans="1:6" x14ac:dyDescent="0.25">
      <c r="A116" t="s">
        <v>340</v>
      </c>
      <c r="B116" t="s">
        <v>345</v>
      </c>
      <c r="C116" t="s">
        <v>176</v>
      </c>
      <c r="D116" t="s">
        <v>60</v>
      </c>
      <c r="E116" s="33" t="s">
        <v>339</v>
      </c>
      <c r="F116">
        <v>44</v>
      </c>
    </row>
    <row r="117" spans="1:6" x14ac:dyDescent="0.25">
      <c r="A117" t="s">
        <v>340</v>
      </c>
      <c r="B117" t="s">
        <v>345</v>
      </c>
      <c r="C117" t="s">
        <v>55</v>
      </c>
      <c r="D117" t="s">
        <v>57</v>
      </c>
      <c r="E117" s="33" t="s">
        <v>28</v>
      </c>
      <c r="F117">
        <v>54.6</v>
      </c>
    </row>
    <row r="118" spans="1:6" x14ac:dyDescent="0.25">
      <c r="A118" t="s">
        <v>340</v>
      </c>
      <c r="B118" t="s">
        <v>345</v>
      </c>
      <c r="C118" t="s">
        <v>55</v>
      </c>
      <c r="D118" t="s">
        <v>57</v>
      </c>
      <c r="E118" s="33" t="s">
        <v>339</v>
      </c>
      <c r="F118">
        <v>45.4</v>
      </c>
    </row>
    <row r="119" spans="1:6" x14ac:dyDescent="0.25">
      <c r="A119" t="s">
        <v>340</v>
      </c>
      <c r="B119" t="s">
        <v>345</v>
      </c>
      <c r="C119" t="s">
        <v>55</v>
      </c>
      <c r="D119" t="s">
        <v>58</v>
      </c>
      <c r="E119" s="33" t="s">
        <v>28</v>
      </c>
      <c r="F119">
        <v>66.599999999999994</v>
      </c>
    </row>
    <row r="120" spans="1:6" x14ac:dyDescent="0.25">
      <c r="A120" t="s">
        <v>340</v>
      </c>
      <c r="B120" t="s">
        <v>345</v>
      </c>
      <c r="C120" t="s">
        <v>55</v>
      </c>
      <c r="D120" t="s">
        <v>58</v>
      </c>
      <c r="E120" s="33" t="s">
        <v>339</v>
      </c>
      <c r="F120">
        <v>33.4</v>
      </c>
    </row>
    <row r="121" spans="1:6" x14ac:dyDescent="0.25">
      <c r="A121" t="s">
        <v>340</v>
      </c>
      <c r="B121" t="s">
        <v>345</v>
      </c>
      <c r="C121" t="s">
        <v>167</v>
      </c>
      <c r="D121" t="s">
        <v>172</v>
      </c>
      <c r="E121" s="33" t="s">
        <v>28</v>
      </c>
      <c r="F121">
        <v>48.4</v>
      </c>
    </row>
    <row r="122" spans="1:6" x14ac:dyDescent="0.25">
      <c r="A122" t="s">
        <v>340</v>
      </c>
      <c r="B122" t="s">
        <v>345</v>
      </c>
      <c r="C122" t="s">
        <v>167</v>
      </c>
      <c r="D122" t="s">
        <v>172</v>
      </c>
      <c r="E122" s="33" t="s">
        <v>339</v>
      </c>
      <c r="F122">
        <v>51.6</v>
      </c>
    </row>
    <row r="123" spans="1:6" x14ac:dyDescent="0.25">
      <c r="A123" t="s">
        <v>340</v>
      </c>
      <c r="B123" t="s">
        <v>345</v>
      </c>
      <c r="C123" t="s">
        <v>167</v>
      </c>
      <c r="D123" t="s">
        <v>171</v>
      </c>
      <c r="E123" s="33" t="s">
        <v>28</v>
      </c>
      <c r="F123">
        <v>61.2</v>
      </c>
    </row>
    <row r="124" spans="1:6" x14ac:dyDescent="0.25">
      <c r="A124" t="s">
        <v>340</v>
      </c>
      <c r="B124" t="s">
        <v>345</v>
      </c>
      <c r="C124" t="s">
        <v>167</v>
      </c>
      <c r="D124" t="s">
        <v>171</v>
      </c>
      <c r="E124" s="33" t="s">
        <v>339</v>
      </c>
      <c r="F124">
        <v>38.799999999999997</v>
      </c>
    </row>
    <row r="125" spans="1:6" x14ac:dyDescent="0.25">
      <c r="A125" t="s">
        <v>340</v>
      </c>
      <c r="B125" t="s">
        <v>345</v>
      </c>
      <c r="C125" t="s">
        <v>167</v>
      </c>
      <c r="D125" t="s">
        <v>170</v>
      </c>
      <c r="E125" s="33" t="s">
        <v>28</v>
      </c>
      <c r="F125">
        <v>61.8</v>
      </c>
    </row>
    <row r="126" spans="1:6" x14ac:dyDescent="0.25">
      <c r="A126" t="s">
        <v>340</v>
      </c>
      <c r="B126" t="s">
        <v>345</v>
      </c>
      <c r="C126" t="s">
        <v>167</v>
      </c>
      <c r="D126" t="s">
        <v>170</v>
      </c>
      <c r="E126" s="33" t="s">
        <v>339</v>
      </c>
      <c r="F126">
        <v>38.200000000000003</v>
      </c>
    </row>
    <row r="127" spans="1:6" x14ac:dyDescent="0.25">
      <c r="A127" t="s">
        <v>340</v>
      </c>
      <c r="B127" t="s">
        <v>345</v>
      </c>
      <c r="C127" t="s">
        <v>167</v>
      </c>
      <c r="D127" t="s">
        <v>169</v>
      </c>
      <c r="E127" s="33" t="s">
        <v>28</v>
      </c>
      <c r="F127">
        <v>68.7</v>
      </c>
    </row>
    <row r="128" spans="1:6" x14ac:dyDescent="0.25">
      <c r="A128" t="s">
        <v>340</v>
      </c>
      <c r="B128" t="s">
        <v>345</v>
      </c>
      <c r="C128" t="s">
        <v>167</v>
      </c>
      <c r="D128" t="s">
        <v>169</v>
      </c>
      <c r="E128" s="33" t="s">
        <v>339</v>
      </c>
      <c r="F128">
        <v>31.3</v>
      </c>
    </row>
    <row r="129" spans="1:6" x14ac:dyDescent="0.25">
      <c r="A129" t="s">
        <v>340</v>
      </c>
      <c r="B129" t="s">
        <v>345</v>
      </c>
      <c r="C129" t="s">
        <v>167</v>
      </c>
      <c r="D129" t="s">
        <v>166</v>
      </c>
      <c r="E129" s="33" t="s">
        <v>28</v>
      </c>
      <c r="F129">
        <v>74.400000000000006</v>
      </c>
    </row>
    <row r="130" spans="1:6" x14ac:dyDescent="0.25">
      <c r="A130" t="s">
        <v>340</v>
      </c>
      <c r="B130" t="s">
        <v>345</v>
      </c>
      <c r="C130" t="s">
        <v>167</v>
      </c>
      <c r="D130" t="s">
        <v>166</v>
      </c>
      <c r="E130" s="33" t="s">
        <v>339</v>
      </c>
      <c r="F130">
        <v>25.6</v>
      </c>
    </row>
    <row r="131" spans="1:6" x14ac:dyDescent="0.25">
      <c r="A131" t="s">
        <v>346</v>
      </c>
      <c r="B131" t="s">
        <v>345</v>
      </c>
      <c r="C131" s="33" t="s">
        <v>30</v>
      </c>
      <c r="D131" s="33" t="s">
        <v>30</v>
      </c>
      <c r="E131" s="33" t="s">
        <v>338</v>
      </c>
      <c r="F131">
        <v>84.4</v>
      </c>
    </row>
    <row r="132" spans="1:6" x14ac:dyDescent="0.25">
      <c r="A132" t="s">
        <v>346</v>
      </c>
      <c r="B132" t="s">
        <v>345</v>
      </c>
      <c r="C132" s="33" t="s">
        <v>30</v>
      </c>
      <c r="D132" s="33" t="s">
        <v>30</v>
      </c>
      <c r="E132" s="33" t="s">
        <v>337</v>
      </c>
      <c r="F132">
        <v>9.5</v>
      </c>
    </row>
    <row r="133" spans="1:6" x14ac:dyDescent="0.25">
      <c r="A133" t="s">
        <v>346</v>
      </c>
      <c r="B133" t="s">
        <v>345</v>
      </c>
      <c r="C133" s="33" t="s">
        <v>30</v>
      </c>
      <c r="D133" s="33" t="s">
        <v>30</v>
      </c>
      <c r="E133" s="33" t="s">
        <v>336</v>
      </c>
      <c r="F133">
        <v>4.2</v>
      </c>
    </row>
    <row r="134" spans="1:6" x14ac:dyDescent="0.25">
      <c r="A134" t="s">
        <v>346</v>
      </c>
      <c r="B134" t="s">
        <v>345</v>
      </c>
      <c r="C134" s="33" t="s">
        <v>30</v>
      </c>
      <c r="D134" s="33" t="s">
        <v>30</v>
      </c>
      <c r="E134" s="33" t="s">
        <v>334</v>
      </c>
      <c r="F134">
        <v>1.9</v>
      </c>
    </row>
    <row r="135" spans="1:6" x14ac:dyDescent="0.25">
      <c r="A135" t="s">
        <v>346</v>
      </c>
      <c r="B135" t="s">
        <v>345</v>
      </c>
      <c r="C135" t="s">
        <v>5</v>
      </c>
      <c r="D135" t="s">
        <v>7</v>
      </c>
      <c r="E135" s="33" t="s">
        <v>338</v>
      </c>
      <c r="F135">
        <v>83.5</v>
      </c>
    </row>
    <row r="136" spans="1:6" x14ac:dyDescent="0.25">
      <c r="A136" t="s">
        <v>346</v>
      </c>
      <c r="B136" t="s">
        <v>345</v>
      </c>
      <c r="C136" t="s">
        <v>5</v>
      </c>
      <c r="D136" t="s">
        <v>7</v>
      </c>
      <c r="E136" s="33" t="s">
        <v>337</v>
      </c>
      <c r="F136">
        <v>9.9</v>
      </c>
    </row>
    <row r="137" spans="1:6" x14ac:dyDescent="0.25">
      <c r="A137" t="s">
        <v>346</v>
      </c>
      <c r="B137" t="s">
        <v>345</v>
      </c>
      <c r="C137" t="s">
        <v>5</v>
      </c>
      <c r="D137" t="s">
        <v>7</v>
      </c>
      <c r="E137" s="33" t="s">
        <v>336</v>
      </c>
      <c r="F137">
        <v>3.9</v>
      </c>
    </row>
    <row r="138" spans="1:6" x14ac:dyDescent="0.25">
      <c r="A138" t="s">
        <v>346</v>
      </c>
      <c r="B138" t="s">
        <v>345</v>
      </c>
      <c r="C138" t="s">
        <v>5</v>
      </c>
      <c r="D138" t="s">
        <v>7</v>
      </c>
      <c r="E138" s="33" t="s">
        <v>334</v>
      </c>
      <c r="F138">
        <v>2.7</v>
      </c>
    </row>
    <row r="139" spans="1:6" x14ac:dyDescent="0.25">
      <c r="A139" t="s">
        <v>346</v>
      </c>
      <c r="B139" t="s">
        <v>345</v>
      </c>
      <c r="C139" t="s">
        <v>5</v>
      </c>
      <c r="D139" t="s">
        <v>11</v>
      </c>
      <c r="E139" s="33" t="s">
        <v>338</v>
      </c>
      <c r="F139">
        <v>85.1</v>
      </c>
    </row>
    <row r="140" spans="1:6" x14ac:dyDescent="0.25">
      <c r="A140" t="s">
        <v>346</v>
      </c>
      <c r="B140" t="s">
        <v>345</v>
      </c>
      <c r="C140" t="s">
        <v>5</v>
      </c>
      <c r="D140" t="s">
        <v>11</v>
      </c>
      <c r="E140" s="33" t="s">
        <v>337</v>
      </c>
      <c r="F140">
        <v>9.1999999999999993</v>
      </c>
    </row>
    <row r="141" spans="1:6" x14ac:dyDescent="0.25">
      <c r="A141" t="s">
        <v>346</v>
      </c>
      <c r="B141" t="s">
        <v>345</v>
      </c>
      <c r="C141" t="s">
        <v>5</v>
      </c>
      <c r="D141" t="s">
        <v>11</v>
      </c>
      <c r="E141" s="33" t="s">
        <v>336</v>
      </c>
      <c r="F141">
        <v>4.5</v>
      </c>
    </row>
    <row r="142" spans="1:6" x14ac:dyDescent="0.25">
      <c r="A142" t="s">
        <v>346</v>
      </c>
      <c r="B142" t="s">
        <v>345</v>
      </c>
      <c r="C142" t="s">
        <v>5</v>
      </c>
      <c r="D142" t="s">
        <v>11</v>
      </c>
      <c r="E142" s="33" t="s">
        <v>334</v>
      </c>
      <c r="F142">
        <v>1.1000000000000001</v>
      </c>
    </row>
    <row r="143" spans="1:6" x14ac:dyDescent="0.25">
      <c r="A143" t="s">
        <v>346</v>
      </c>
      <c r="B143" t="s">
        <v>345</v>
      </c>
      <c r="C143" t="s">
        <v>289</v>
      </c>
      <c r="D143" t="s">
        <v>347</v>
      </c>
      <c r="E143" s="33" t="s">
        <v>338</v>
      </c>
      <c r="F143">
        <v>63.6</v>
      </c>
    </row>
    <row r="144" spans="1:6" x14ac:dyDescent="0.25">
      <c r="A144" t="s">
        <v>346</v>
      </c>
      <c r="B144" t="s">
        <v>345</v>
      </c>
      <c r="C144" t="s">
        <v>289</v>
      </c>
      <c r="D144" t="s">
        <v>347</v>
      </c>
      <c r="E144" s="33" t="s">
        <v>337</v>
      </c>
      <c r="F144">
        <v>13.8</v>
      </c>
    </row>
    <row r="145" spans="1:6" x14ac:dyDescent="0.25">
      <c r="A145" t="s">
        <v>346</v>
      </c>
      <c r="B145" t="s">
        <v>345</v>
      </c>
      <c r="C145" t="s">
        <v>289</v>
      </c>
      <c r="D145" t="s">
        <v>347</v>
      </c>
      <c r="E145" s="33" t="s">
        <v>336</v>
      </c>
      <c r="F145">
        <v>21.4</v>
      </c>
    </row>
    <row r="146" spans="1:6" x14ac:dyDescent="0.25">
      <c r="A146" t="s">
        <v>346</v>
      </c>
      <c r="B146" t="s">
        <v>345</v>
      </c>
      <c r="C146" t="s">
        <v>289</v>
      </c>
      <c r="D146" t="s">
        <v>347</v>
      </c>
      <c r="E146" s="33" t="s">
        <v>334</v>
      </c>
      <c r="F146">
        <v>1.1000000000000001</v>
      </c>
    </row>
    <row r="147" spans="1:6" x14ac:dyDescent="0.25">
      <c r="A147" t="s">
        <v>346</v>
      </c>
      <c r="B147" t="s">
        <v>345</v>
      </c>
      <c r="C147" t="s">
        <v>289</v>
      </c>
      <c r="D147" t="s">
        <v>175</v>
      </c>
      <c r="E147" s="33" t="s">
        <v>338</v>
      </c>
      <c r="F147">
        <v>82.7</v>
      </c>
    </row>
    <row r="148" spans="1:6" x14ac:dyDescent="0.25">
      <c r="A148" t="s">
        <v>346</v>
      </c>
      <c r="B148" t="s">
        <v>345</v>
      </c>
      <c r="C148" t="s">
        <v>289</v>
      </c>
      <c r="D148" t="s">
        <v>175</v>
      </c>
      <c r="E148" s="33" t="s">
        <v>337</v>
      </c>
      <c r="F148">
        <v>11.2</v>
      </c>
    </row>
    <row r="149" spans="1:6" x14ac:dyDescent="0.25">
      <c r="A149" t="s">
        <v>346</v>
      </c>
      <c r="B149" t="s">
        <v>345</v>
      </c>
      <c r="C149" t="s">
        <v>289</v>
      </c>
      <c r="D149" t="s">
        <v>175</v>
      </c>
      <c r="E149" s="33" t="s">
        <v>336</v>
      </c>
      <c r="F149">
        <v>3.9</v>
      </c>
    </row>
    <row r="150" spans="1:6" x14ac:dyDescent="0.25">
      <c r="A150" t="s">
        <v>346</v>
      </c>
      <c r="B150" t="s">
        <v>345</v>
      </c>
      <c r="C150" t="s">
        <v>289</v>
      </c>
      <c r="D150" t="s">
        <v>175</v>
      </c>
      <c r="E150" s="33" t="s">
        <v>334</v>
      </c>
      <c r="F150">
        <v>2.2000000000000002</v>
      </c>
    </row>
    <row r="151" spans="1:6" x14ac:dyDescent="0.25">
      <c r="A151" t="s">
        <v>346</v>
      </c>
      <c r="B151" t="s">
        <v>345</v>
      </c>
      <c r="C151" t="s">
        <v>289</v>
      </c>
      <c r="D151" t="s">
        <v>174</v>
      </c>
      <c r="E151" s="33" t="s">
        <v>338</v>
      </c>
      <c r="F151">
        <v>89.2</v>
      </c>
    </row>
    <row r="152" spans="1:6" x14ac:dyDescent="0.25">
      <c r="A152" t="s">
        <v>346</v>
      </c>
      <c r="B152" t="s">
        <v>345</v>
      </c>
      <c r="C152" t="s">
        <v>289</v>
      </c>
      <c r="D152" t="s">
        <v>174</v>
      </c>
      <c r="E152" s="33" t="s">
        <v>337</v>
      </c>
      <c r="F152">
        <v>7.5</v>
      </c>
    </row>
    <row r="153" spans="1:6" x14ac:dyDescent="0.25">
      <c r="A153" t="s">
        <v>346</v>
      </c>
      <c r="B153" t="s">
        <v>345</v>
      </c>
      <c r="C153" t="s">
        <v>289</v>
      </c>
      <c r="D153" t="s">
        <v>174</v>
      </c>
      <c r="E153" s="33" t="s">
        <v>336</v>
      </c>
      <c r="F153">
        <v>0</v>
      </c>
    </row>
    <row r="154" spans="1:6" x14ac:dyDescent="0.25">
      <c r="A154" t="s">
        <v>346</v>
      </c>
      <c r="B154" t="s">
        <v>345</v>
      </c>
      <c r="C154" t="s">
        <v>289</v>
      </c>
      <c r="D154" t="s">
        <v>174</v>
      </c>
      <c r="E154" s="33" t="s">
        <v>334</v>
      </c>
      <c r="F154">
        <v>3.3</v>
      </c>
    </row>
    <row r="155" spans="1:6" x14ac:dyDescent="0.25">
      <c r="A155" t="s">
        <v>346</v>
      </c>
      <c r="B155" t="s">
        <v>345</v>
      </c>
      <c r="C155" t="s">
        <v>289</v>
      </c>
      <c r="D155" t="s">
        <v>173</v>
      </c>
      <c r="E155" s="33" t="s">
        <v>338</v>
      </c>
      <c r="F155">
        <v>93</v>
      </c>
    </row>
    <row r="156" spans="1:6" x14ac:dyDescent="0.25">
      <c r="A156" t="s">
        <v>346</v>
      </c>
      <c r="B156" t="s">
        <v>345</v>
      </c>
      <c r="C156" t="s">
        <v>289</v>
      </c>
      <c r="D156" t="s">
        <v>173</v>
      </c>
      <c r="E156" s="33" t="s">
        <v>337</v>
      </c>
      <c r="F156">
        <v>5.6</v>
      </c>
    </row>
    <row r="157" spans="1:6" x14ac:dyDescent="0.25">
      <c r="A157" t="s">
        <v>346</v>
      </c>
      <c r="B157" t="s">
        <v>345</v>
      </c>
      <c r="C157" t="s">
        <v>289</v>
      </c>
      <c r="D157" t="s">
        <v>173</v>
      </c>
      <c r="E157" s="33" t="s">
        <v>336</v>
      </c>
      <c r="F157">
        <v>0</v>
      </c>
    </row>
    <row r="158" spans="1:6" x14ac:dyDescent="0.25">
      <c r="A158" t="s">
        <v>346</v>
      </c>
      <c r="B158" t="s">
        <v>345</v>
      </c>
      <c r="C158" t="s">
        <v>289</v>
      </c>
      <c r="D158" t="s">
        <v>173</v>
      </c>
      <c r="E158" s="33" t="s">
        <v>334</v>
      </c>
      <c r="F158">
        <v>1.4</v>
      </c>
    </row>
    <row r="159" spans="1:6" x14ac:dyDescent="0.25">
      <c r="A159" t="s">
        <v>346</v>
      </c>
      <c r="B159" t="s">
        <v>345</v>
      </c>
      <c r="C159" t="s">
        <v>289</v>
      </c>
      <c r="D159" t="s">
        <v>165</v>
      </c>
      <c r="E159" s="33" t="s">
        <v>338</v>
      </c>
      <c r="F159">
        <v>85.3</v>
      </c>
    </row>
    <row r="160" spans="1:6" x14ac:dyDescent="0.25">
      <c r="A160" t="s">
        <v>346</v>
      </c>
      <c r="B160" t="s">
        <v>345</v>
      </c>
      <c r="C160" t="s">
        <v>289</v>
      </c>
      <c r="D160" t="s">
        <v>165</v>
      </c>
      <c r="E160" s="33" t="s">
        <v>337</v>
      </c>
      <c r="F160">
        <v>14</v>
      </c>
    </row>
    <row r="161" spans="1:6" x14ac:dyDescent="0.25">
      <c r="A161" t="s">
        <v>346</v>
      </c>
      <c r="B161" t="s">
        <v>345</v>
      </c>
      <c r="C161" t="s">
        <v>289</v>
      </c>
      <c r="D161" t="s">
        <v>165</v>
      </c>
      <c r="E161" s="33" t="s">
        <v>336</v>
      </c>
      <c r="F161">
        <v>0</v>
      </c>
    </row>
    <row r="162" spans="1:6" x14ac:dyDescent="0.25">
      <c r="A162" t="s">
        <v>346</v>
      </c>
      <c r="B162" t="s">
        <v>345</v>
      </c>
      <c r="C162" t="s">
        <v>289</v>
      </c>
      <c r="D162" t="s">
        <v>165</v>
      </c>
      <c r="E162" s="33" t="s">
        <v>334</v>
      </c>
      <c r="F162">
        <v>0.6</v>
      </c>
    </row>
    <row r="163" spans="1:6" x14ac:dyDescent="0.25">
      <c r="A163" t="s">
        <v>346</v>
      </c>
      <c r="B163" t="s">
        <v>345</v>
      </c>
      <c r="C163" t="s">
        <v>268</v>
      </c>
      <c r="D163" t="s">
        <v>177</v>
      </c>
      <c r="E163" s="33" t="s">
        <v>338</v>
      </c>
      <c r="F163">
        <v>86.6</v>
      </c>
    </row>
    <row r="164" spans="1:6" x14ac:dyDescent="0.25">
      <c r="A164" t="s">
        <v>346</v>
      </c>
      <c r="B164" t="s">
        <v>345</v>
      </c>
      <c r="C164" t="s">
        <v>268</v>
      </c>
      <c r="D164" t="s">
        <v>177</v>
      </c>
      <c r="E164" s="33" t="s">
        <v>337</v>
      </c>
      <c r="F164">
        <v>8.3000000000000007</v>
      </c>
    </row>
    <row r="165" spans="1:6" x14ac:dyDescent="0.25">
      <c r="A165" t="s">
        <v>346</v>
      </c>
      <c r="B165" t="s">
        <v>345</v>
      </c>
      <c r="C165" t="s">
        <v>268</v>
      </c>
      <c r="D165" t="s">
        <v>177</v>
      </c>
      <c r="E165" s="33" t="s">
        <v>336</v>
      </c>
      <c r="F165">
        <v>3.2</v>
      </c>
    </row>
    <row r="166" spans="1:6" x14ac:dyDescent="0.25">
      <c r="A166" t="s">
        <v>346</v>
      </c>
      <c r="B166" t="s">
        <v>345</v>
      </c>
      <c r="C166" t="s">
        <v>268</v>
      </c>
      <c r="D166" t="s">
        <v>177</v>
      </c>
      <c r="E166" s="33" t="s">
        <v>334</v>
      </c>
      <c r="F166">
        <v>1.9</v>
      </c>
    </row>
    <row r="167" spans="1:6" x14ac:dyDescent="0.25">
      <c r="A167" t="s">
        <v>346</v>
      </c>
      <c r="B167" t="s">
        <v>345</v>
      </c>
      <c r="C167" t="s">
        <v>268</v>
      </c>
      <c r="D167" t="s">
        <v>24</v>
      </c>
      <c r="E167" s="33" t="s">
        <v>338</v>
      </c>
      <c r="F167">
        <v>80.3</v>
      </c>
    </row>
    <row r="168" spans="1:6" x14ac:dyDescent="0.25">
      <c r="A168" t="s">
        <v>346</v>
      </c>
      <c r="B168" t="s">
        <v>345</v>
      </c>
      <c r="C168" t="s">
        <v>268</v>
      </c>
      <c r="D168" t="s">
        <v>24</v>
      </c>
      <c r="E168" s="33" t="s">
        <v>337</v>
      </c>
      <c r="F168">
        <v>12.2</v>
      </c>
    </row>
    <row r="169" spans="1:6" x14ac:dyDescent="0.25">
      <c r="A169" t="s">
        <v>346</v>
      </c>
      <c r="B169" t="s">
        <v>345</v>
      </c>
      <c r="C169" t="s">
        <v>268</v>
      </c>
      <c r="D169" t="s">
        <v>24</v>
      </c>
      <c r="E169" s="33" t="s">
        <v>336</v>
      </c>
      <c r="F169">
        <v>6.3</v>
      </c>
    </row>
    <row r="170" spans="1:6" x14ac:dyDescent="0.25">
      <c r="A170" t="s">
        <v>346</v>
      </c>
      <c r="B170" t="s">
        <v>345</v>
      </c>
      <c r="C170" t="s">
        <v>268</v>
      </c>
      <c r="D170" t="s">
        <v>24</v>
      </c>
      <c r="E170" s="33" t="s">
        <v>334</v>
      </c>
      <c r="F170">
        <v>1.2</v>
      </c>
    </row>
    <row r="171" spans="1:6" x14ac:dyDescent="0.25">
      <c r="A171" t="s">
        <v>346</v>
      </c>
      <c r="B171" t="s">
        <v>345</v>
      </c>
      <c r="C171" t="s">
        <v>268</v>
      </c>
      <c r="D171" t="s">
        <v>25</v>
      </c>
      <c r="E171" s="33" t="s">
        <v>338</v>
      </c>
      <c r="F171">
        <v>76.900000000000006</v>
      </c>
    </row>
    <row r="172" spans="1:6" x14ac:dyDescent="0.25">
      <c r="A172" t="s">
        <v>346</v>
      </c>
      <c r="B172" t="s">
        <v>345</v>
      </c>
      <c r="C172" t="s">
        <v>268</v>
      </c>
      <c r="D172" t="s">
        <v>25</v>
      </c>
      <c r="E172" s="33" t="s">
        <v>337</v>
      </c>
      <c r="F172">
        <v>11.6</v>
      </c>
    </row>
    <row r="173" spans="1:6" x14ac:dyDescent="0.25">
      <c r="A173" t="s">
        <v>346</v>
      </c>
      <c r="B173" t="s">
        <v>345</v>
      </c>
      <c r="C173" t="s">
        <v>268</v>
      </c>
      <c r="D173" t="s">
        <v>25</v>
      </c>
      <c r="E173" s="33" t="s">
        <v>336</v>
      </c>
      <c r="F173">
        <v>8.1</v>
      </c>
    </row>
    <row r="174" spans="1:6" x14ac:dyDescent="0.25">
      <c r="A174" t="s">
        <v>346</v>
      </c>
      <c r="B174" t="s">
        <v>345</v>
      </c>
      <c r="C174" t="s">
        <v>268</v>
      </c>
      <c r="D174" t="s">
        <v>25</v>
      </c>
      <c r="E174" s="33" t="s">
        <v>334</v>
      </c>
      <c r="F174">
        <v>3.3</v>
      </c>
    </row>
    <row r="175" spans="1:6" x14ac:dyDescent="0.25">
      <c r="A175" t="s">
        <v>346</v>
      </c>
      <c r="B175" t="s">
        <v>345</v>
      </c>
      <c r="C175" t="s">
        <v>268</v>
      </c>
      <c r="D175" t="s">
        <v>26</v>
      </c>
      <c r="E175" s="33" t="s">
        <v>338</v>
      </c>
      <c r="F175">
        <v>66.099999999999994</v>
      </c>
    </row>
    <row r="176" spans="1:6" x14ac:dyDescent="0.25">
      <c r="A176" t="s">
        <v>346</v>
      </c>
      <c r="B176" t="s">
        <v>345</v>
      </c>
      <c r="C176" t="s">
        <v>268</v>
      </c>
      <c r="D176" t="s">
        <v>26</v>
      </c>
      <c r="E176" s="33" t="s">
        <v>337</v>
      </c>
      <c r="F176">
        <v>24.2</v>
      </c>
    </row>
    <row r="177" spans="1:6" x14ac:dyDescent="0.25">
      <c r="A177" t="s">
        <v>346</v>
      </c>
      <c r="B177" t="s">
        <v>345</v>
      </c>
      <c r="C177" t="s">
        <v>268</v>
      </c>
      <c r="D177" t="s">
        <v>26</v>
      </c>
      <c r="E177" s="33" t="s">
        <v>336</v>
      </c>
      <c r="F177">
        <v>7.6</v>
      </c>
    </row>
    <row r="178" spans="1:6" x14ac:dyDescent="0.25">
      <c r="A178" t="s">
        <v>346</v>
      </c>
      <c r="B178" t="s">
        <v>345</v>
      </c>
      <c r="C178" t="s">
        <v>268</v>
      </c>
      <c r="D178" t="s">
        <v>26</v>
      </c>
      <c r="E178" s="33" t="s">
        <v>334</v>
      </c>
      <c r="F178">
        <v>2.2000000000000002</v>
      </c>
    </row>
    <row r="179" spans="1:6" x14ac:dyDescent="0.25">
      <c r="A179" t="s">
        <v>346</v>
      </c>
      <c r="B179" t="s">
        <v>345</v>
      </c>
      <c r="C179" t="s">
        <v>176</v>
      </c>
      <c r="D179" t="s">
        <v>59</v>
      </c>
      <c r="E179" s="33" t="s">
        <v>338</v>
      </c>
      <c r="F179">
        <v>93.2</v>
      </c>
    </row>
    <row r="180" spans="1:6" x14ac:dyDescent="0.25">
      <c r="A180" t="s">
        <v>346</v>
      </c>
      <c r="B180" t="s">
        <v>345</v>
      </c>
      <c r="C180" t="s">
        <v>176</v>
      </c>
      <c r="D180" t="s">
        <v>59</v>
      </c>
      <c r="E180" s="33" t="s">
        <v>337</v>
      </c>
      <c r="F180">
        <v>3.1</v>
      </c>
    </row>
    <row r="181" spans="1:6" x14ac:dyDescent="0.25">
      <c r="A181" t="s">
        <v>346</v>
      </c>
      <c r="B181" t="s">
        <v>345</v>
      </c>
      <c r="C181" t="s">
        <v>176</v>
      </c>
      <c r="D181" t="s">
        <v>59</v>
      </c>
      <c r="E181" s="33" t="s">
        <v>336</v>
      </c>
      <c r="F181">
        <v>2.6</v>
      </c>
    </row>
    <row r="182" spans="1:6" x14ac:dyDescent="0.25">
      <c r="A182" t="s">
        <v>346</v>
      </c>
      <c r="B182" t="s">
        <v>345</v>
      </c>
      <c r="C182" t="s">
        <v>176</v>
      </c>
      <c r="D182" t="s">
        <v>59</v>
      </c>
      <c r="E182" s="33" t="s">
        <v>334</v>
      </c>
      <c r="F182">
        <v>1.1000000000000001</v>
      </c>
    </row>
    <row r="183" spans="1:6" x14ac:dyDescent="0.25">
      <c r="A183" t="s">
        <v>346</v>
      </c>
      <c r="B183" t="s">
        <v>345</v>
      </c>
      <c r="C183" t="s">
        <v>176</v>
      </c>
      <c r="D183" t="s">
        <v>60</v>
      </c>
      <c r="E183" s="33" t="s">
        <v>338</v>
      </c>
      <c r="F183">
        <v>71.400000000000006</v>
      </c>
    </row>
    <row r="184" spans="1:6" x14ac:dyDescent="0.25">
      <c r="A184" t="s">
        <v>346</v>
      </c>
      <c r="B184" t="s">
        <v>345</v>
      </c>
      <c r="C184" t="s">
        <v>176</v>
      </c>
      <c r="D184" t="s">
        <v>60</v>
      </c>
      <c r="E184" s="33" t="s">
        <v>337</v>
      </c>
      <c r="F184">
        <v>18.8</v>
      </c>
    </row>
    <row r="185" spans="1:6" x14ac:dyDescent="0.25">
      <c r="A185" t="s">
        <v>346</v>
      </c>
      <c r="B185" t="s">
        <v>345</v>
      </c>
      <c r="C185" t="s">
        <v>176</v>
      </c>
      <c r="D185" t="s">
        <v>60</v>
      </c>
      <c r="E185" s="33" t="s">
        <v>336</v>
      </c>
      <c r="F185">
        <v>6.7</v>
      </c>
    </row>
    <row r="186" spans="1:6" x14ac:dyDescent="0.25">
      <c r="A186" t="s">
        <v>346</v>
      </c>
      <c r="B186" t="s">
        <v>345</v>
      </c>
      <c r="C186" t="s">
        <v>176</v>
      </c>
      <c r="D186" t="s">
        <v>60</v>
      </c>
      <c r="E186" s="33" t="s">
        <v>334</v>
      </c>
      <c r="F186">
        <v>3.1</v>
      </c>
    </row>
    <row r="187" spans="1:6" x14ac:dyDescent="0.25">
      <c r="A187" t="s">
        <v>346</v>
      </c>
      <c r="B187" t="s">
        <v>345</v>
      </c>
      <c r="C187" t="s">
        <v>55</v>
      </c>
      <c r="D187" t="s">
        <v>57</v>
      </c>
      <c r="E187" s="33" t="s">
        <v>338</v>
      </c>
      <c r="F187">
        <v>70.3</v>
      </c>
    </row>
    <row r="188" spans="1:6" x14ac:dyDescent="0.25">
      <c r="A188" t="s">
        <v>346</v>
      </c>
      <c r="B188" t="s">
        <v>345</v>
      </c>
      <c r="C188" t="s">
        <v>55</v>
      </c>
      <c r="D188" t="s">
        <v>57</v>
      </c>
      <c r="E188" s="33" t="s">
        <v>337</v>
      </c>
      <c r="F188">
        <v>24.3</v>
      </c>
    </row>
    <row r="189" spans="1:6" x14ac:dyDescent="0.25">
      <c r="A189" t="s">
        <v>346</v>
      </c>
      <c r="B189" t="s">
        <v>345</v>
      </c>
      <c r="C189" t="s">
        <v>55</v>
      </c>
      <c r="D189" t="s">
        <v>57</v>
      </c>
      <c r="E189" s="33" t="s">
        <v>336</v>
      </c>
      <c r="F189">
        <v>4.5</v>
      </c>
    </row>
    <row r="190" spans="1:6" x14ac:dyDescent="0.25">
      <c r="A190" t="s">
        <v>346</v>
      </c>
      <c r="B190" t="s">
        <v>345</v>
      </c>
      <c r="C190" t="s">
        <v>55</v>
      </c>
      <c r="D190" t="s">
        <v>57</v>
      </c>
      <c r="E190" s="33" t="s">
        <v>334</v>
      </c>
      <c r="F190">
        <v>0.9</v>
      </c>
    </row>
    <row r="191" spans="1:6" x14ac:dyDescent="0.25">
      <c r="A191" t="s">
        <v>346</v>
      </c>
      <c r="B191" t="s">
        <v>345</v>
      </c>
      <c r="C191" t="s">
        <v>55</v>
      </c>
      <c r="D191" t="s">
        <v>58</v>
      </c>
      <c r="E191" s="33" t="s">
        <v>338</v>
      </c>
      <c r="F191">
        <v>89</v>
      </c>
    </row>
    <row r="192" spans="1:6" x14ac:dyDescent="0.25">
      <c r="A192" t="s">
        <v>346</v>
      </c>
      <c r="B192" t="s">
        <v>345</v>
      </c>
      <c r="C192" t="s">
        <v>55</v>
      </c>
      <c r="D192" t="s">
        <v>58</v>
      </c>
      <c r="E192" s="33" t="s">
        <v>337</v>
      </c>
      <c r="F192">
        <v>4.5999999999999996</v>
      </c>
    </row>
    <row r="193" spans="1:6" x14ac:dyDescent="0.25">
      <c r="A193" t="s">
        <v>346</v>
      </c>
      <c r="B193" t="s">
        <v>345</v>
      </c>
      <c r="C193" t="s">
        <v>55</v>
      </c>
      <c r="D193" t="s">
        <v>58</v>
      </c>
      <c r="E193" s="33" t="s">
        <v>336</v>
      </c>
      <c r="F193">
        <v>4.0999999999999996</v>
      </c>
    </row>
    <row r="194" spans="1:6" x14ac:dyDescent="0.25">
      <c r="A194" t="s">
        <v>346</v>
      </c>
      <c r="B194" t="s">
        <v>345</v>
      </c>
      <c r="C194" t="s">
        <v>55</v>
      </c>
      <c r="D194" t="s">
        <v>58</v>
      </c>
      <c r="E194" s="33" t="s">
        <v>334</v>
      </c>
      <c r="F194">
        <v>2.2000000000000002</v>
      </c>
    </row>
    <row r="195" spans="1:6" x14ac:dyDescent="0.25">
      <c r="A195" t="s">
        <v>346</v>
      </c>
      <c r="B195" t="s">
        <v>345</v>
      </c>
      <c r="C195" t="s">
        <v>167</v>
      </c>
      <c r="D195" t="s">
        <v>172</v>
      </c>
      <c r="E195" s="33" t="s">
        <v>338</v>
      </c>
      <c r="F195">
        <v>65.2</v>
      </c>
    </row>
    <row r="196" spans="1:6" x14ac:dyDescent="0.25">
      <c r="A196" t="s">
        <v>346</v>
      </c>
      <c r="B196" t="s">
        <v>345</v>
      </c>
      <c r="C196" t="s">
        <v>167</v>
      </c>
      <c r="D196" t="s">
        <v>172</v>
      </c>
      <c r="E196" s="33" t="s">
        <v>337</v>
      </c>
      <c r="F196">
        <v>30</v>
      </c>
    </row>
    <row r="197" spans="1:6" x14ac:dyDescent="0.25">
      <c r="A197" t="s">
        <v>346</v>
      </c>
      <c r="B197" t="s">
        <v>345</v>
      </c>
      <c r="C197" t="s">
        <v>167</v>
      </c>
      <c r="D197" t="s">
        <v>172</v>
      </c>
      <c r="E197" s="33" t="s">
        <v>336</v>
      </c>
      <c r="F197">
        <v>3.5</v>
      </c>
    </row>
    <row r="198" spans="1:6" x14ac:dyDescent="0.25">
      <c r="A198" t="s">
        <v>346</v>
      </c>
      <c r="B198" t="s">
        <v>345</v>
      </c>
      <c r="C198" t="s">
        <v>167</v>
      </c>
      <c r="D198" t="s">
        <v>172</v>
      </c>
      <c r="E198" s="33" t="s">
        <v>334</v>
      </c>
      <c r="F198">
        <v>1.4</v>
      </c>
    </row>
    <row r="199" spans="1:6" x14ac:dyDescent="0.25">
      <c r="A199" t="s">
        <v>346</v>
      </c>
      <c r="B199" t="s">
        <v>345</v>
      </c>
      <c r="C199" t="s">
        <v>167</v>
      </c>
      <c r="D199" t="s">
        <v>171</v>
      </c>
      <c r="E199" s="33" t="s">
        <v>338</v>
      </c>
      <c r="F199">
        <v>82.3</v>
      </c>
    </row>
    <row r="200" spans="1:6" x14ac:dyDescent="0.25">
      <c r="A200" t="s">
        <v>346</v>
      </c>
      <c r="B200" t="s">
        <v>345</v>
      </c>
      <c r="C200" t="s">
        <v>167</v>
      </c>
      <c r="D200" t="s">
        <v>171</v>
      </c>
      <c r="E200" s="33" t="s">
        <v>337</v>
      </c>
      <c r="F200">
        <v>11.3</v>
      </c>
    </row>
    <row r="201" spans="1:6" x14ac:dyDescent="0.25">
      <c r="A201" t="s">
        <v>346</v>
      </c>
      <c r="B201" t="s">
        <v>345</v>
      </c>
      <c r="C201" t="s">
        <v>167</v>
      </c>
      <c r="D201" t="s">
        <v>171</v>
      </c>
      <c r="E201" s="33" t="s">
        <v>336</v>
      </c>
      <c r="F201">
        <v>5.3</v>
      </c>
    </row>
    <row r="202" spans="1:6" x14ac:dyDescent="0.25">
      <c r="A202" t="s">
        <v>346</v>
      </c>
      <c r="B202" t="s">
        <v>345</v>
      </c>
      <c r="C202" t="s">
        <v>167</v>
      </c>
      <c r="D202" t="s">
        <v>171</v>
      </c>
      <c r="E202" s="33" t="s">
        <v>334</v>
      </c>
      <c r="F202">
        <v>1.1000000000000001</v>
      </c>
    </row>
    <row r="203" spans="1:6" x14ac:dyDescent="0.25">
      <c r="A203" t="s">
        <v>346</v>
      </c>
      <c r="B203" t="s">
        <v>345</v>
      </c>
      <c r="C203" t="s">
        <v>167</v>
      </c>
      <c r="D203" t="s">
        <v>170</v>
      </c>
      <c r="E203" s="33" t="s">
        <v>338</v>
      </c>
      <c r="F203">
        <v>85.8</v>
      </c>
    </row>
    <row r="204" spans="1:6" x14ac:dyDescent="0.25">
      <c r="A204" t="s">
        <v>346</v>
      </c>
      <c r="B204" t="s">
        <v>345</v>
      </c>
      <c r="C204" t="s">
        <v>167</v>
      </c>
      <c r="D204" t="s">
        <v>170</v>
      </c>
      <c r="E204" s="33" t="s">
        <v>337</v>
      </c>
      <c r="F204">
        <v>6.7</v>
      </c>
    </row>
    <row r="205" spans="1:6" x14ac:dyDescent="0.25">
      <c r="A205" t="s">
        <v>346</v>
      </c>
      <c r="B205" t="s">
        <v>345</v>
      </c>
      <c r="C205" t="s">
        <v>167</v>
      </c>
      <c r="D205" t="s">
        <v>170</v>
      </c>
      <c r="E205" s="33" t="s">
        <v>336</v>
      </c>
      <c r="F205">
        <v>5.8</v>
      </c>
    </row>
    <row r="206" spans="1:6" x14ac:dyDescent="0.25">
      <c r="A206" t="s">
        <v>346</v>
      </c>
      <c r="B206" t="s">
        <v>345</v>
      </c>
      <c r="C206" t="s">
        <v>167</v>
      </c>
      <c r="D206" t="s">
        <v>170</v>
      </c>
      <c r="E206" s="33" t="s">
        <v>334</v>
      </c>
      <c r="F206">
        <v>1.7</v>
      </c>
    </row>
    <row r="207" spans="1:6" x14ac:dyDescent="0.25">
      <c r="A207" t="s">
        <v>346</v>
      </c>
      <c r="B207" t="s">
        <v>345</v>
      </c>
      <c r="C207" t="s">
        <v>167</v>
      </c>
      <c r="D207" t="s">
        <v>169</v>
      </c>
      <c r="E207" s="33" t="s">
        <v>338</v>
      </c>
      <c r="F207">
        <v>90.3</v>
      </c>
    </row>
    <row r="208" spans="1:6" x14ac:dyDescent="0.25">
      <c r="A208" t="s">
        <v>346</v>
      </c>
      <c r="B208" t="s">
        <v>345</v>
      </c>
      <c r="C208" t="s">
        <v>167</v>
      </c>
      <c r="D208" t="s">
        <v>169</v>
      </c>
      <c r="E208" s="33" t="s">
        <v>337</v>
      </c>
      <c r="F208">
        <v>2.7</v>
      </c>
    </row>
    <row r="209" spans="1:6" x14ac:dyDescent="0.25">
      <c r="A209" t="s">
        <v>346</v>
      </c>
      <c r="B209" t="s">
        <v>345</v>
      </c>
      <c r="C209" t="s">
        <v>167</v>
      </c>
      <c r="D209" t="s">
        <v>169</v>
      </c>
      <c r="E209" s="33" t="s">
        <v>336</v>
      </c>
      <c r="F209">
        <v>5</v>
      </c>
    </row>
    <row r="210" spans="1:6" x14ac:dyDescent="0.25">
      <c r="A210" t="s">
        <v>346</v>
      </c>
      <c r="B210" t="s">
        <v>345</v>
      </c>
      <c r="C210" t="s">
        <v>167</v>
      </c>
      <c r="D210" t="s">
        <v>169</v>
      </c>
      <c r="E210" s="33" t="s">
        <v>334</v>
      </c>
      <c r="F210">
        <v>2</v>
      </c>
    </row>
    <row r="211" spans="1:6" x14ac:dyDescent="0.25">
      <c r="A211" t="s">
        <v>346</v>
      </c>
      <c r="B211" t="s">
        <v>345</v>
      </c>
      <c r="C211" t="s">
        <v>167</v>
      </c>
      <c r="D211" t="s">
        <v>166</v>
      </c>
      <c r="E211" s="33" t="s">
        <v>338</v>
      </c>
      <c r="F211">
        <v>92.1</v>
      </c>
    </row>
    <row r="212" spans="1:6" x14ac:dyDescent="0.25">
      <c r="A212" t="s">
        <v>346</v>
      </c>
      <c r="B212" t="s">
        <v>345</v>
      </c>
      <c r="C212" t="s">
        <v>167</v>
      </c>
      <c r="D212" t="s">
        <v>166</v>
      </c>
      <c r="E212" s="33" t="s">
        <v>337</v>
      </c>
      <c r="F212">
        <v>2.2999999999999998</v>
      </c>
    </row>
    <row r="213" spans="1:6" x14ac:dyDescent="0.25">
      <c r="A213" t="s">
        <v>346</v>
      </c>
      <c r="B213" t="s">
        <v>345</v>
      </c>
      <c r="C213" t="s">
        <v>167</v>
      </c>
      <c r="D213" t="s">
        <v>166</v>
      </c>
      <c r="E213" s="33" t="s">
        <v>336</v>
      </c>
      <c r="F213">
        <v>3.6</v>
      </c>
    </row>
    <row r="214" spans="1:6" x14ac:dyDescent="0.25">
      <c r="A214" t="s">
        <v>346</v>
      </c>
      <c r="B214" t="s">
        <v>345</v>
      </c>
      <c r="C214" t="s">
        <v>167</v>
      </c>
      <c r="D214" t="s">
        <v>166</v>
      </c>
      <c r="E214" s="33" t="s">
        <v>334</v>
      </c>
      <c r="F214">
        <v>2.1</v>
      </c>
    </row>
    <row r="215" spans="1:6" x14ac:dyDescent="0.25">
      <c r="A215" t="s">
        <v>343</v>
      </c>
      <c r="B215" t="s">
        <v>342</v>
      </c>
      <c r="C215" s="33" t="s">
        <v>30</v>
      </c>
      <c r="D215" s="33" t="s">
        <v>30</v>
      </c>
      <c r="E215" s="33" t="s">
        <v>333</v>
      </c>
      <c r="F215">
        <v>44.1</v>
      </c>
    </row>
    <row r="216" spans="1:6" x14ac:dyDescent="0.25">
      <c r="A216" t="s">
        <v>343</v>
      </c>
      <c r="B216" t="s">
        <v>342</v>
      </c>
      <c r="C216" s="33" t="s">
        <v>30</v>
      </c>
      <c r="D216" s="33" t="s">
        <v>30</v>
      </c>
      <c r="E216" s="33" t="s">
        <v>332</v>
      </c>
      <c r="F216">
        <v>32.5</v>
      </c>
    </row>
    <row r="217" spans="1:6" x14ac:dyDescent="0.25">
      <c r="A217" t="s">
        <v>343</v>
      </c>
      <c r="B217" t="s">
        <v>342</v>
      </c>
      <c r="C217" s="33" t="s">
        <v>30</v>
      </c>
      <c r="D217" s="33" t="s">
        <v>30</v>
      </c>
      <c r="E217" s="33" t="s">
        <v>329</v>
      </c>
      <c r="F217">
        <v>23.5</v>
      </c>
    </row>
    <row r="218" spans="1:6" x14ac:dyDescent="0.25">
      <c r="A218" t="s">
        <v>343</v>
      </c>
      <c r="B218" t="s">
        <v>342</v>
      </c>
      <c r="C218" t="s">
        <v>5</v>
      </c>
      <c r="D218" t="s">
        <v>7</v>
      </c>
      <c r="E218" s="33" t="s">
        <v>333</v>
      </c>
      <c r="F218">
        <v>38.4</v>
      </c>
    </row>
    <row r="219" spans="1:6" x14ac:dyDescent="0.25">
      <c r="A219" t="s">
        <v>343</v>
      </c>
      <c r="B219" t="s">
        <v>342</v>
      </c>
      <c r="C219" t="s">
        <v>5</v>
      </c>
      <c r="D219" t="s">
        <v>7</v>
      </c>
      <c r="E219" s="33" t="s">
        <v>332</v>
      </c>
      <c r="F219">
        <v>34.4</v>
      </c>
    </row>
    <row r="220" spans="1:6" x14ac:dyDescent="0.25">
      <c r="A220" t="s">
        <v>343</v>
      </c>
      <c r="B220" t="s">
        <v>342</v>
      </c>
      <c r="C220" t="s">
        <v>5</v>
      </c>
      <c r="D220" t="s">
        <v>7</v>
      </c>
      <c r="E220" s="33" t="s">
        <v>329</v>
      </c>
      <c r="F220">
        <v>27.3</v>
      </c>
    </row>
    <row r="221" spans="1:6" x14ac:dyDescent="0.25">
      <c r="A221" t="s">
        <v>343</v>
      </c>
      <c r="B221" t="s">
        <v>342</v>
      </c>
      <c r="C221" t="s">
        <v>5</v>
      </c>
      <c r="D221" t="s">
        <v>11</v>
      </c>
      <c r="E221" s="33" t="s">
        <v>333</v>
      </c>
      <c r="F221">
        <v>49.6</v>
      </c>
    </row>
    <row r="222" spans="1:6" x14ac:dyDescent="0.25">
      <c r="A222" t="s">
        <v>343</v>
      </c>
      <c r="B222" t="s">
        <v>342</v>
      </c>
      <c r="C222" t="s">
        <v>5</v>
      </c>
      <c r="D222" t="s">
        <v>11</v>
      </c>
      <c r="E222" s="33" t="s">
        <v>332</v>
      </c>
      <c r="F222">
        <v>30.6</v>
      </c>
    </row>
    <row r="223" spans="1:6" x14ac:dyDescent="0.25">
      <c r="A223" t="s">
        <v>343</v>
      </c>
      <c r="B223" t="s">
        <v>342</v>
      </c>
      <c r="C223" t="s">
        <v>5</v>
      </c>
      <c r="D223" t="s">
        <v>11</v>
      </c>
      <c r="E223" s="33" t="s">
        <v>329</v>
      </c>
      <c r="F223">
        <v>19.8</v>
      </c>
    </row>
    <row r="224" spans="1:6" x14ac:dyDescent="0.25">
      <c r="A224" t="s">
        <v>343</v>
      </c>
      <c r="B224" t="s">
        <v>342</v>
      </c>
      <c r="C224" t="s">
        <v>289</v>
      </c>
      <c r="D224" t="s">
        <v>344</v>
      </c>
      <c r="E224" s="33" t="s">
        <v>333</v>
      </c>
      <c r="F224">
        <v>49.3</v>
      </c>
    </row>
    <row r="225" spans="1:6" x14ac:dyDescent="0.25">
      <c r="A225" t="s">
        <v>343</v>
      </c>
      <c r="B225" t="s">
        <v>342</v>
      </c>
      <c r="C225" t="s">
        <v>289</v>
      </c>
      <c r="D225" t="s">
        <v>344</v>
      </c>
      <c r="E225" s="33" t="s">
        <v>332</v>
      </c>
      <c r="F225">
        <v>35.9</v>
      </c>
    </row>
    <row r="226" spans="1:6" x14ac:dyDescent="0.25">
      <c r="A226" t="s">
        <v>343</v>
      </c>
      <c r="B226" t="s">
        <v>342</v>
      </c>
      <c r="C226" t="s">
        <v>289</v>
      </c>
      <c r="D226" t="s">
        <v>344</v>
      </c>
      <c r="E226" s="33" t="s">
        <v>329</v>
      </c>
      <c r="F226">
        <v>14.7</v>
      </c>
    </row>
    <row r="227" spans="1:6" x14ac:dyDescent="0.25">
      <c r="A227" t="s">
        <v>343</v>
      </c>
      <c r="B227" t="s">
        <v>342</v>
      </c>
      <c r="C227" t="s">
        <v>289</v>
      </c>
      <c r="D227" t="s">
        <v>174</v>
      </c>
      <c r="E227" s="33" t="s">
        <v>333</v>
      </c>
      <c r="F227">
        <v>37.5</v>
      </c>
    </row>
    <row r="228" spans="1:6" x14ac:dyDescent="0.25">
      <c r="A228" t="s">
        <v>343</v>
      </c>
      <c r="B228" t="s">
        <v>342</v>
      </c>
      <c r="C228" t="s">
        <v>289</v>
      </c>
      <c r="D228" t="s">
        <v>174</v>
      </c>
      <c r="E228" s="33" t="s">
        <v>332</v>
      </c>
      <c r="F228">
        <v>35.5</v>
      </c>
    </row>
    <row r="229" spans="1:6" x14ac:dyDescent="0.25">
      <c r="A229" t="s">
        <v>343</v>
      </c>
      <c r="B229" t="s">
        <v>342</v>
      </c>
      <c r="C229" t="s">
        <v>289</v>
      </c>
      <c r="D229" t="s">
        <v>174</v>
      </c>
      <c r="E229" s="33" t="s">
        <v>329</v>
      </c>
      <c r="F229">
        <v>27</v>
      </c>
    </row>
    <row r="230" spans="1:6" x14ac:dyDescent="0.25">
      <c r="A230" t="s">
        <v>343</v>
      </c>
      <c r="B230" t="s">
        <v>342</v>
      </c>
      <c r="C230" t="s">
        <v>289</v>
      </c>
      <c r="D230" t="s">
        <v>173</v>
      </c>
      <c r="E230" s="33" t="s">
        <v>333</v>
      </c>
      <c r="F230">
        <v>47.7</v>
      </c>
    </row>
    <row r="231" spans="1:6" x14ac:dyDescent="0.25">
      <c r="A231" t="s">
        <v>343</v>
      </c>
      <c r="B231" t="s">
        <v>342</v>
      </c>
      <c r="C231" t="s">
        <v>289</v>
      </c>
      <c r="D231" t="s">
        <v>173</v>
      </c>
      <c r="E231" s="33" t="s">
        <v>332</v>
      </c>
      <c r="F231">
        <v>28.4</v>
      </c>
    </row>
    <row r="232" spans="1:6" x14ac:dyDescent="0.25">
      <c r="A232" t="s">
        <v>343</v>
      </c>
      <c r="B232" t="s">
        <v>342</v>
      </c>
      <c r="C232" t="s">
        <v>289</v>
      </c>
      <c r="D232" t="s">
        <v>173</v>
      </c>
      <c r="E232" s="33" t="s">
        <v>329</v>
      </c>
      <c r="F232">
        <v>23.9</v>
      </c>
    </row>
    <row r="233" spans="1:6" x14ac:dyDescent="0.25">
      <c r="A233" t="s">
        <v>343</v>
      </c>
      <c r="B233" t="s">
        <v>342</v>
      </c>
      <c r="C233" t="s">
        <v>289</v>
      </c>
      <c r="D233" t="s">
        <v>165</v>
      </c>
      <c r="E233" s="33" t="s">
        <v>333</v>
      </c>
      <c r="F233">
        <v>48.4</v>
      </c>
    </row>
    <row r="234" spans="1:6" x14ac:dyDescent="0.25">
      <c r="A234" t="s">
        <v>343</v>
      </c>
      <c r="B234" t="s">
        <v>342</v>
      </c>
      <c r="C234" t="s">
        <v>289</v>
      </c>
      <c r="D234" t="s">
        <v>165</v>
      </c>
      <c r="E234" s="33" t="s">
        <v>332</v>
      </c>
      <c r="F234">
        <v>30.4</v>
      </c>
    </row>
    <row r="235" spans="1:6" x14ac:dyDescent="0.25">
      <c r="A235" t="s">
        <v>343</v>
      </c>
      <c r="B235" t="s">
        <v>342</v>
      </c>
      <c r="C235" t="s">
        <v>289</v>
      </c>
      <c r="D235" t="s">
        <v>165</v>
      </c>
      <c r="E235" s="33" t="s">
        <v>329</v>
      </c>
      <c r="F235">
        <v>21.2</v>
      </c>
    </row>
    <row r="236" spans="1:6" x14ac:dyDescent="0.25">
      <c r="A236" t="s">
        <v>343</v>
      </c>
      <c r="B236" t="s">
        <v>342</v>
      </c>
      <c r="C236" t="s">
        <v>268</v>
      </c>
      <c r="D236" t="s">
        <v>177</v>
      </c>
      <c r="E236" s="33" t="s">
        <v>333</v>
      </c>
      <c r="F236">
        <v>46.8</v>
      </c>
    </row>
    <row r="237" spans="1:6" x14ac:dyDescent="0.25">
      <c r="A237" t="s">
        <v>343</v>
      </c>
      <c r="B237" t="s">
        <v>342</v>
      </c>
      <c r="C237" t="s">
        <v>268</v>
      </c>
      <c r="D237" t="s">
        <v>177</v>
      </c>
      <c r="E237" s="33" t="s">
        <v>332</v>
      </c>
      <c r="F237">
        <v>31.6</v>
      </c>
    </row>
    <row r="238" spans="1:6" x14ac:dyDescent="0.25">
      <c r="A238" t="s">
        <v>343</v>
      </c>
      <c r="B238" t="s">
        <v>342</v>
      </c>
      <c r="C238" t="s">
        <v>268</v>
      </c>
      <c r="D238" t="s">
        <v>177</v>
      </c>
      <c r="E238" s="33" t="s">
        <v>329</v>
      </c>
      <c r="F238">
        <v>21.7</v>
      </c>
    </row>
    <row r="239" spans="1:6" x14ac:dyDescent="0.25">
      <c r="A239" t="s">
        <v>343</v>
      </c>
      <c r="B239" t="s">
        <v>342</v>
      </c>
      <c r="C239" t="s">
        <v>268</v>
      </c>
      <c r="D239" t="s">
        <v>24</v>
      </c>
      <c r="E239" s="33" t="s">
        <v>333</v>
      </c>
      <c r="F239">
        <v>38.6</v>
      </c>
    </row>
    <row r="240" spans="1:6" x14ac:dyDescent="0.25">
      <c r="A240" t="s">
        <v>343</v>
      </c>
      <c r="B240" t="s">
        <v>342</v>
      </c>
      <c r="C240" t="s">
        <v>268</v>
      </c>
      <c r="D240" t="s">
        <v>24</v>
      </c>
      <c r="E240" s="33" t="s">
        <v>332</v>
      </c>
      <c r="F240">
        <v>34</v>
      </c>
    </row>
    <row r="241" spans="1:6" x14ac:dyDescent="0.25">
      <c r="A241" t="s">
        <v>343</v>
      </c>
      <c r="B241" t="s">
        <v>342</v>
      </c>
      <c r="C241" t="s">
        <v>268</v>
      </c>
      <c r="D241" t="s">
        <v>24</v>
      </c>
      <c r="E241" s="33" t="s">
        <v>329</v>
      </c>
      <c r="F241">
        <v>27.5</v>
      </c>
    </row>
    <row r="242" spans="1:6" x14ac:dyDescent="0.25">
      <c r="A242" t="s">
        <v>343</v>
      </c>
      <c r="B242" t="s">
        <v>342</v>
      </c>
      <c r="C242" t="s">
        <v>268</v>
      </c>
      <c r="D242" t="s">
        <v>25</v>
      </c>
      <c r="E242" s="33" t="s">
        <v>333</v>
      </c>
      <c r="F242">
        <v>36.799999999999997</v>
      </c>
    </row>
    <row r="243" spans="1:6" x14ac:dyDescent="0.25">
      <c r="A243" t="s">
        <v>343</v>
      </c>
      <c r="B243" t="s">
        <v>342</v>
      </c>
      <c r="C243" t="s">
        <v>268</v>
      </c>
      <c r="D243" t="s">
        <v>25</v>
      </c>
      <c r="E243" s="33" t="s">
        <v>332</v>
      </c>
      <c r="F243">
        <v>33.299999999999997</v>
      </c>
    </row>
    <row r="244" spans="1:6" x14ac:dyDescent="0.25">
      <c r="A244" t="s">
        <v>343</v>
      </c>
      <c r="B244" t="s">
        <v>342</v>
      </c>
      <c r="C244" t="s">
        <v>268</v>
      </c>
      <c r="D244" t="s">
        <v>25</v>
      </c>
      <c r="E244" s="33" t="s">
        <v>329</v>
      </c>
      <c r="F244">
        <v>29.8</v>
      </c>
    </row>
    <row r="245" spans="1:6" x14ac:dyDescent="0.25">
      <c r="A245" t="s">
        <v>343</v>
      </c>
      <c r="B245" t="s">
        <v>342</v>
      </c>
      <c r="C245" t="s">
        <v>268</v>
      </c>
      <c r="D245" t="s">
        <v>26</v>
      </c>
      <c r="E245" s="33" t="s">
        <v>333</v>
      </c>
      <c r="F245">
        <v>31.4</v>
      </c>
    </row>
    <row r="246" spans="1:6" x14ac:dyDescent="0.25">
      <c r="A246" t="s">
        <v>343</v>
      </c>
      <c r="B246" t="s">
        <v>342</v>
      </c>
      <c r="C246" t="s">
        <v>268</v>
      </c>
      <c r="D246" t="s">
        <v>26</v>
      </c>
      <c r="E246" s="33" t="s">
        <v>332</v>
      </c>
      <c r="F246">
        <v>39.5</v>
      </c>
    </row>
    <row r="247" spans="1:6" x14ac:dyDescent="0.25">
      <c r="A247" t="s">
        <v>343</v>
      </c>
      <c r="B247" t="s">
        <v>342</v>
      </c>
      <c r="C247" t="s">
        <v>268</v>
      </c>
      <c r="D247" t="s">
        <v>26</v>
      </c>
      <c r="E247" s="33" t="s">
        <v>329</v>
      </c>
      <c r="F247">
        <v>29.1</v>
      </c>
    </row>
    <row r="248" spans="1:6" x14ac:dyDescent="0.25">
      <c r="A248" t="s">
        <v>343</v>
      </c>
      <c r="B248" t="s">
        <v>342</v>
      </c>
      <c r="C248" t="s">
        <v>176</v>
      </c>
      <c r="D248" t="s">
        <v>59</v>
      </c>
      <c r="E248" s="33" t="s">
        <v>333</v>
      </c>
      <c r="F248">
        <v>60.9</v>
      </c>
    </row>
    <row r="249" spans="1:6" x14ac:dyDescent="0.25">
      <c r="A249" t="s">
        <v>343</v>
      </c>
      <c r="B249" t="s">
        <v>342</v>
      </c>
      <c r="C249" t="s">
        <v>176</v>
      </c>
      <c r="D249" t="s">
        <v>59</v>
      </c>
      <c r="E249" s="33" t="s">
        <v>332</v>
      </c>
      <c r="F249">
        <v>26.7</v>
      </c>
    </row>
    <row r="250" spans="1:6" x14ac:dyDescent="0.25">
      <c r="A250" t="s">
        <v>343</v>
      </c>
      <c r="B250" t="s">
        <v>342</v>
      </c>
      <c r="C250" t="s">
        <v>176</v>
      </c>
      <c r="D250" t="s">
        <v>59</v>
      </c>
      <c r="E250" s="33" t="s">
        <v>329</v>
      </c>
      <c r="F250">
        <v>12.4</v>
      </c>
    </row>
    <row r="251" spans="1:6" x14ac:dyDescent="0.25">
      <c r="A251" t="s">
        <v>343</v>
      </c>
      <c r="B251" t="s">
        <v>342</v>
      </c>
      <c r="C251" t="s">
        <v>176</v>
      </c>
      <c r="D251" t="s">
        <v>60</v>
      </c>
      <c r="E251" s="33" t="s">
        <v>333</v>
      </c>
      <c r="F251">
        <v>26.5</v>
      </c>
    </row>
    <row r="252" spans="1:6" x14ac:dyDescent="0.25">
      <c r="A252" t="s">
        <v>343</v>
      </c>
      <c r="B252" t="s">
        <v>342</v>
      </c>
      <c r="C252" t="s">
        <v>176</v>
      </c>
      <c r="D252" t="s">
        <v>60</v>
      </c>
      <c r="E252" s="33" t="s">
        <v>332</v>
      </c>
      <c r="F252">
        <v>38</v>
      </c>
    </row>
    <row r="253" spans="1:6" x14ac:dyDescent="0.25">
      <c r="A253" t="s">
        <v>343</v>
      </c>
      <c r="B253" t="s">
        <v>342</v>
      </c>
      <c r="C253" t="s">
        <v>176</v>
      </c>
      <c r="D253" t="s">
        <v>60</v>
      </c>
      <c r="E253" s="33" t="s">
        <v>329</v>
      </c>
      <c r="F253">
        <v>35.6</v>
      </c>
    </row>
    <row r="254" spans="1:6" x14ac:dyDescent="0.25">
      <c r="A254" t="s">
        <v>343</v>
      </c>
      <c r="B254" t="s">
        <v>342</v>
      </c>
      <c r="C254" t="s">
        <v>55</v>
      </c>
      <c r="D254" t="s">
        <v>57</v>
      </c>
      <c r="E254" s="33" t="s">
        <v>333</v>
      </c>
      <c r="F254">
        <v>34.700000000000003</v>
      </c>
    </row>
    <row r="255" spans="1:6" x14ac:dyDescent="0.25">
      <c r="A255" t="s">
        <v>343</v>
      </c>
      <c r="B255" t="s">
        <v>342</v>
      </c>
      <c r="C255" t="s">
        <v>55</v>
      </c>
      <c r="D255" t="s">
        <v>57</v>
      </c>
      <c r="E255" s="33" t="s">
        <v>332</v>
      </c>
      <c r="F255">
        <v>34.6</v>
      </c>
    </row>
    <row r="256" spans="1:6" x14ac:dyDescent="0.25">
      <c r="A256" t="s">
        <v>343</v>
      </c>
      <c r="B256" t="s">
        <v>342</v>
      </c>
      <c r="C256" t="s">
        <v>55</v>
      </c>
      <c r="D256" t="s">
        <v>57</v>
      </c>
      <c r="E256" s="33" t="s">
        <v>329</v>
      </c>
      <c r="F256">
        <v>30.7</v>
      </c>
    </row>
    <row r="257" spans="1:6" x14ac:dyDescent="0.25">
      <c r="A257" t="s">
        <v>343</v>
      </c>
      <c r="B257" t="s">
        <v>342</v>
      </c>
      <c r="C257" t="s">
        <v>55</v>
      </c>
      <c r="D257" t="s">
        <v>58</v>
      </c>
      <c r="E257" s="33" t="s">
        <v>333</v>
      </c>
      <c r="F257">
        <v>47.3</v>
      </c>
    </row>
    <row r="258" spans="1:6" x14ac:dyDescent="0.25">
      <c r="A258" t="s">
        <v>343</v>
      </c>
      <c r="B258" t="s">
        <v>342</v>
      </c>
      <c r="C258" t="s">
        <v>55</v>
      </c>
      <c r="D258" t="s">
        <v>58</v>
      </c>
      <c r="E258" s="33" t="s">
        <v>332</v>
      </c>
      <c r="F258">
        <v>31.7</v>
      </c>
    </row>
    <row r="259" spans="1:6" x14ac:dyDescent="0.25">
      <c r="A259" t="s">
        <v>343</v>
      </c>
      <c r="B259" t="s">
        <v>342</v>
      </c>
      <c r="C259" t="s">
        <v>55</v>
      </c>
      <c r="D259" t="s">
        <v>58</v>
      </c>
      <c r="E259" s="33" t="s">
        <v>329</v>
      </c>
      <c r="F259">
        <v>21</v>
      </c>
    </row>
    <row r="260" spans="1:6" x14ac:dyDescent="0.25">
      <c r="A260" t="s">
        <v>343</v>
      </c>
      <c r="B260" t="s">
        <v>342</v>
      </c>
      <c r="C260" t="s">
        <v>167</v>
      </c>
      <c r="D260" t="s">
        <v>172</v>
      </c>
      <c r="E260" s="33" t="s">
        <v>333</v>
      </c>
      <c r="F260">
        <v>27.4</v>
      </c>
    </row>
    <row r="261" spans="1:6" x14ac:dyDescent="0.25">
      <c r="A261" t="s">
        <v>343</v>
      </c>
      <c r="B261" t="s">
        <v>342</v>
      </c>
      <c r="C261" t="s">
        <v>167</v>
      </c>
      <c r="D261" t="s">
        <v>172</v>
      </c>
      <c r="E261" s="33" t="s">
        <v>332</v>
      </c>
      <c r="F261">
        <v>37.5</v>
      </c>
    </row>
    <row r="262" spans="1:6" x14ac:dyDescent="0.25">
      <c r="A262" t="s">
        <v>343</v>
      </c>
      <c r="B262" t="s">
        <v>342</v>
      </c>
      <c r="C262" t="s">
        <v>167</v>
      </c>
      <c r="D262" t="s">
        <v>172</v>
      </c>
      <c r="E262" s="33" t="s">
        <v>329</v>
      </c>
      <c r="F262">
        <v>35.1</v>
      </c>
    </row>
    <row r="263" spans="1:6" x14ac:dyDescent="0.25">
      <c r="A263" t="s">
        <v>343</v>
      </c>
      <c r="B263" t="s">
        <v>342</v>
      </c>
      <c r="C263" t="s">
        <v>167</v>
      </c>
      <c r="D263" t="s">
        <v>171</v>
      </c>
      <c r="E263" s="33" t="s">
        <v>333</v>
      </c>
      <c r="F263">
        <v>38.6</v>
      </c>
    </row>
    <row r="264" spans="1:6" x14ac:dyDescent="0.25">
      <c r="A264" t="s">
        <v>343</v>
      </c>
      <c r="B264" t="s">
        <v>342</v>
      </c>
      <c r="C264" t="s">
        <v>167</v>
      </c>
      <c r="D264" t="s">
        <v>171</v>
      </c>
      <c r="E264" s="33" t="s">
        <v>332</v>
      </c>
      <c r="F264">
        <v>32.700000000000003</v>
      </c>
    </row>
    <row r="265" spans="1:6" x14ac:dyDescent="0.25">
      <c r="A265" t="s">
        <v>343</v>
      </c>
      <c r="B265" t="s">
        <v>342</v>
      </c>
      <c r="C265" t="s">
        <v>167</v>
      </c>
      <c r="D265" t="s">
        <v>171</v>
      </c>
      <c r="E265" s="33" t="s">
        <v>329</v>
      </c>
      <c r="F265">
        <v>28.7</v>
      </c>
    </row>
    <row r="266" spans="1:6" x14ac:dyDescent="0.25">
      <c r="A266" t="s">
        <v>343</v>
      </c>
      <c r="B266" t="s">
        <v>342</v>
      </c>
      <c r="C266" t="s">
        <v>167</v>
      </c>
      <c r="D266" t="s">
        <v>170</v>
      </c>
      <c r="E266" s="33" t="s">
        <v>333</v>
      </c>
      <c r="F266">
        <v>42.4</v>
      </c>
    </row>
    <row r="267" spans="1:6" x14ac:dyDescent="0.25">
      <c r="A267" t="s">
        <v>343</v>
      </c>
      <c r="B267" t="s">
        <v>342</v>
      </c>
      <c r="C267" t="s">
        <v>167</v>
      </c>
      <c r="D267" t="s">
        <v>170</v>
      </c>
      <c r="E267" s="33" t="s">
        <v>332</v>
      </c>
      <c r="F267">
        <v>33.1</v>
      </c>
    </row>
    <row r="268" spans="1:6" x14ac:dyDescent="0.25">
      <c r="A268" t="s">
        <v>343</v>
      </c>
      <c r="B268" t="s">
        <v>342</v>
      </c>
      <c r="C268" t="s">
        <v>167</v>
      </c>
      <c r="D268" t="s">
        <v>170</v>
      </c>
      <c r="E268" s="33" t="s">
        <v>329</v>
      </c>
      <c r="F268">
        <v>24.5</v>
      </c>
    </row>
    <row r="269" spans="1:6" x14ac:dyDescent="0.25">
      <c r="A269" t="s">
        <v>343</v>
      </c>
      <c r="B269" t="s">
        <v>342</v>
      </c>
      <c r="C269" t="s">
        <v>167</v>
      </c>
      <c r="D269" t="s">
        <v>169</v>
      </c>
      <c r="E269" s="33" t="s">
        <v>333</v>
      </c>
      <c r="F269">
        <v>52.1</v>
      </c>
    </row>
    <row r="270" spans="1:6" x14ac:dyDescent="0.25">
      <c r="A270" t="s">
        <v>343</v>
      </c>
      <c r="B270" t="s">
        <v>342</v>
      </c>
      <c r="C270" t="s">
        <v>167</v>
      </c>
      <c r="D270" t="s">
        <v>169</v>
      </c>
      <c r="E270" s="33" t="s">
        <v>332</v>
      </c>
      <c r="F270">
        <v>28.7</v>
      </c>
    </row>
    <row r="271" spans="1:6" x14ac:dyDescent="0.25">
      <c r="A271" t="s">
        <v>343</v>
      </c>
      <c r="B271" t="s">
        <v>342</v>
      </c>
      <c r="C271" t="s">
        <v>167</v>
      </c>
      <c r="D271" t="s">
        <v>169</v>
      </c>
      <c r="E271" s="33" t="s">
        <v>329</v>
      </c>
      <c r="F271">
        <v>19.2</v>
      </c>
    </row>
    <row r="272" spans="1:6" x14ac:dyDescent="0.25">
      <c r="A272" t="s">
        <v>343</v>
      </c>
      <c r="B272" t="s">
        <v>342</v>
      </c>
      <c r="C272" t="s">
        <v>167</v>
      </c>
      <c r="D272" t="s">
        <v>166</v>
      </c>
      <c r="E272" s="33" t="s">
        <v>333</v>
      </c>
      <c r="F272">
        <v>57.1</v>
      </c>
    </row>
    <row r="273" spans="1:6" x14ac:dyDescent="0.25">
      <c r="A273" t="s">
        <v>343</v>
      </c>
      <c r="B273" t="s">
        <v>342</v>
      </c>
      <c r="C273" t="s">
        <v>167</v>
      </c>
      <c r="D273" t="s">
        <v>166</v>
      </c>
      <c r="E273" s="33" t="s">
        <v>332</v>
      </c>
      <c r="F273">
        <v>30.5</v>
      </c>
    </row>
    <row r="274" spans="1:6" x14ac:dyDescent="0.25">
      <c r="A274" t="s">
        <v>343</v>
      </c>
      <c r="B274" t="s">
        <v>342</v>
      </c>
      <c r="C274" t="s">
        <v>167</v>
      </c>
      <c r="D274" t="s">
        <v>166</v>
      </c>
      <c r="E274" s="33" t="s">
        <v>329</v>
      </c>
      <c r="F274">
        <v>12.4</v>
      </c>
    </row>
    <row r="276" spans="1:6" x14ac:dyDescent="0.25">
      <c r="A276" s="2" t="s">
        <v>341</v>
      </c>
      <c r="B276" s="2" t="s">
        <v>9</v>
      </c>
      <c r="C276" s="2" t="s">
        <v>1</v>
      </c>
      <c r="D276" s="2" t="s">
        <v>239</v>
      </c>
      <c r="E276" s="2" t="s">
        <v>3</v>
      </c>
    </row>
    <row r="277" spans="1:6" x14ac:dyDescent="0.25">
      <c r="A277" t="s">
        <v>340</v>
      </c>
      <c r="B277" t="s">
        <v>328</v>
      </c>
      <c r="C277" t="s">
        <v>28</v>
      </c>
      <c r="D277" s="33">
        <v>1994</v>
      </c>
      <c r="E277">
        <v>80</v>
      </c>
    </row>
    <row r="278" spans="1:6" x14ac:dyDescent="0.25">
      <c r="A278" t="s">
        <v>340</v>
      </c>
      <c r="B278" t="s">
        <v>328</v>
      </c>
      <c r="C278" t="s">
        <v>28</v>
      </c>
      <c r="D278" s="33">
        <v>1996</v>
      </c>
      <c r="E278">
        <v>70.8</v>
      </c>
    </row>
    <row r="279" spans="1:6" x14ac:dyDescent="0.25">
      <c r="A279" t="s">
        <v>340</v>
      </c>
      <c r="B279" t="s">
        <v>328</v>
      </c>
      <c r="C279" t="s">
        <v>28</v>
      </c>
      <c r="D279" s="33">
        <v>1999</v>
      </c>
      <c r="E279">
        <v>73</v>
      </c>
    </row>
    <row r="280" spans="1:6" x14ac:dyDescent="0.25">
      <c r="A280" t="s">
        <v>340</v>
      </c>
      <c r="B280" t="s">
        <v>328</v>
      </c>
      <c r="C280" t="s">
        <v>28</v>
      </c>
      <c r="D280" s="33">
        <v>2002</v>
      </c>
      <c r="E280">
        <v>74.599999999999994</v>
      </c>
    </row>
    <row r="281" spans="1:6" x14ac:dyDescent="0.25">
      <c r="A281" t="s">
        <v>340</v>
      </c>
      <c r="B281" t="s">
        <v>328</v>
      </c>
      <c r="C281" t="s">
        <v>28</v>
      </c>
      <c r="D281" s="33">
        <v>2005</v>
      </c>
      <c r="E281">
        <v>79.7</v>
      </c>
    </row>
    <row r="282" spans="1:6" x14ac:dyDescent="0.25">
      <c r="A282" t="s">
        <v>340</v>
      </c>
      <c r="B282" t="s">
        <v>328</v>
      </c>
      <c r="C282" t="s">
        <v>28</v>
      </c>
      <c r="D282" s="33">
        <v>2008</v>
      </c>
      <c r="E282">
        <v>80.900000000000006</v>
      </c>
    </row>
    <row r="283" spans="1:6" x14ac:dyDescent="0.25">
      <c r="A283" t="s">
        <v>340</v>
      </c>
      <c r="B283" t="s">
        <v>328</v>
      </c>
      <c r="C283" t="s">
        <v>28</v>
      </c>
      <c r="D283" s="33">
        <v>2010</v>
      </c>
      <c r="E283">
        <v>83.1</v>
      </c>
    </row>
    <row r="284" spans="1:6" x14ac:dyDescent="0.25">
      <c r="A284" t="s">
        <v>340</v>
      </c>
      <c r="B284" t="s">
        <v>328</v>
      </c>
      <c r="C284" t="s">
        <v>28</v>
      </c>
      <c r="D284" s="33">
        <v>2013</v>
      </c>
      <c r="E284">
        <v>80.7</v>
      </c>
    </row>
    <row r="285" spans="1:6" x14ac:dyDescent="0.25">
      <c r="A285" t="s">
        <v>340</v>
      </c>
      <c r="B285" t="s">
        <v>328</v>
      </c>
      <c r="C285" t="s">
        <v>339</v>
      </c>
      <c r="D285" s="33">
        <v>1994</v>
      </c>
      <c r="E285">
        <v>20</v>
      </c>
    </row>
    <row r="286" spans="1:6" x14ac:dyDescent="0.25">
      <c r="A286" t="s">
        <v>340</v>
      </c>
      <c r="B286" t="s">
        <v>328</v>
      </c>
      <c r="C286" t="s">
        <v>339</v>
      </c>
      <c r="D286" s="33">
        <v>1996</v>
      </c>
      <c r="E286">
        <v>29.2</v>
      </c>
    </row>
    <row r="287" spans="1:6" x14ac:dyDescent="0.25">
      <c r="A287" t="s">
        <v>340</v>
      </c>
      <c r="B287" t="s">
        <v>328</v>
      </c>
      <c r="C287" t="s">
        <v>339</v>
      </c>
      <c r="D287" s="33">
        <v>1999</v>
      </c>
      <c r="E287">
        <v>27</v>
      </c>
    </row>
    <row r="288" spans="1:6" x14ac:dyDescent="0.25">
      <c r="A288" t="s">
        <v>340</v>
      </c>
      <c r="B288" t="s">
        <v>328</v>
      </c>
      <c r="C288" t="s">
        <v>339</v>
      </c>
      <c r="D288" s="33">
        <v>2002</v>
      </c>
      <c r="E288">
        <v>25.4</v>
      </c>
    </row>
    <row r="289" spans="1:5" x14ac:dyDescent="0.25">
      <c r="A289" t="s">
        <v>340</v>
      </c>
      <c r="B289" t="s">
        <v>328</v>
      </c>
      <c r="C289" t="s">
        <v>339</v>
      </c>
      <c r="D289" s="33">
        <v>2005</v>
      </c>
      <c r="E289">
        <v>20.3</v>
      </c>
    </row>
    <row r="290" spans="1:5" x14ac:dyDescent="0.25">
      <c r="A290" t="s">
        <v>340</v>
      </c>
      <c r="B290" t="s">
        <v>328</v>
      </c>
      <c r="C290" t="s">
        <v>339</v>
      </c>
      <c r="D290" s="33">
        <v>2008</v>
      </c>
      <c r="E290">
        <v>19.100000000000001</v>
      </c>
    </row>
    <row r="291" spans="1:5" x14ac:dyDescent="0.25">
      <c r="A291" t="s">
        <v>340</v>
      </c>
      <c r="B291" t="s">
        <v>328</v>
      </c>
      <c r="C291" t="s">
        <v>339</v>
      </c>
      <c r="D291" s="33">
        <v>2010</v>
      </c>
      <c r="E291">
        <v>16.899999999999999</v>
      </c>
    </row>
    <row r="292" spans="1:5" x14ac:dyDescent="0.25">
      <c r="A292" t="s">
        <v>340</v>
      </c>
      <c r="B292" t="s">
        <v>328</v>
      </c>
      <c r="C292" t="s">
        <v>339</v>
      </c>
      <c r="D292" s="33">
        <v>2013</v>
      </c>
      <c r="E292">
        <v>19.3</v>
      </c>
    </row>
    <row r="293" spans="1:5" x14ac:dyDescent="0.25">
      <c r="A293" t="s">
        <v>340</v>
      </c>
      <c r="B293" t="s">
        <v>322</v>
      </c>
      <c r="C293" t="s">
        <v>28</v>
      </c>
      <c r="D293" s="33">
        <v>1994</v>
      </c>
      <c r="E293">
        <v>48.3</v>
      </c>
    </row>
    <row r="294" spans="1:5" x14ac:dyDescent="0.25">
      <c r="A294" t="s">
        <v>340</v>
      </c>
      <c r="B294" t="s">
        <v>322</v>
      </c>
      <c r="C294" t="s">
        <v>28</v>
      </c>
      <c r="D294" s="33">
        <v>1996</v>
      </c>
      <c r="E294">
        <v>43.4</v>
      </c>
    </row>
    <row r="295" spans="1:5" x14ac:dyDescent="0.25">
      <c r="A295" t="s">
        <v>340</v>
      </c>
      <c r="B295" t="s">
        <v>322</v>
      </c>
      <c r="C295" t="s">
        <v>28</v>
      </c>
      <c r="D295" s="33">
        <v>1999</v>
      </c>
      <c r="E295">
        <v>45.7</v>
      </c>
    </row>
    <row r="296" spans="1:5" x14ac:dyDescent="0.25">
      <c r="A296" t="s">
        <v>340</v>
      </c>
      <c r="B296" t="s">
        <v>322</v>
      </c>
      <c r="C296" t="s">
        <v>28</v>
      </c>
      <c r="D296" s="33">
        <v>2002</v>
      </c>
      <c r="E296">
        <v>51.1</v>
      </c>
    </row>
    <row r="297" spans="1:5" x14ac:dyDescent="0.25">
      <c r="A297" t="s">
        <v>340</v>
      </c>
      <c r="B297" t="s">
        <v>322</v>
      </c>
      <c r="C297" t="s">
        <v>28</v>
      </c>
      <c r="D297" s="33">
        <v>2005</v>
      </c>
      <c r="E297">
        <v>55.5</v>
      </c>
    </row>
    <row r="298" spans="1:5" x14ac:dyDescent="0.25">
      <c r="A298" t="s">
        <v>340</v>
      </c>
      <c r="B298" t="s">
        <v>322</v>
      </c>
      <c r="C298" t="s">
        <v>28</v>
      </c>
      <c r="D298" s="33">
        <v>2008</v>
      </c>
      <c r="E298">
        <v>55.7</v>
      </c>
    </row>
    <row r="299" spans="1:5" x14ac:dyDescent="0.25">
      <c r="A299" t="s">
        <v>340</v>
      </c>
      <c r="B299" t="s">
        <v>322</v>
      </c>
      <c r="C299" t="s">
        <v>28</v>
      </c>
      <c r="D299" s="33">
        <v>2010</v>
      </c>
      <c r="E299">
        <v>61.4</v>
      </c>
    </row>
    <row r="300" spans="1:5" x14ac:dyDescent="0.25">
      <c r="A300" t="s">
        <v>340</v>
      </c>
      <c r="B300" t="s">
        <v>322</v>
      </c>
      <c r="C300" t="s">
        <v>28</v>
      </c>
      <c r="D300" s="33">
        <v>2013</v>
      </c>
      <c r="E300">
        <v>60.5</v>
      </c>
    </row>
    <row r="301" spans="1:5" x14ac:dyDescent="0.25">
      <c r="A301" t="s">
        <v>340</v>
      </c>
      <c r="B301" t="s">
        <v>322</v>
      </c>
      <c r="C301" t="s">
        <v>339</v>
      </c>
      <c r="D301" s="33">
        <v>1994</v>
      </c>
      <c r="E301">
        <v>51.7</v>
      </c>
    </row>
    <row r="302" spans="1:5" x14ac:dyDescent="0.25">
      <c r="A302" t="s">
        <v>340</v>
      </c>
      <c r="B302" t="s">
        <v>322</v>
      </c>
      <c r="C302" t="s">
        <v>339</v>
      </c>
      <c r="D302" s="33">
        <v>1996</v>
      </c>
      <c r="E302">
        <v>56.6</v>
      </c>
    </row>
    <row r="303" spans="1:5" x14ac:dyDescent="0.25">
      <c r="A303" t="s">
        <v>340</v>
      </c>
      <c r="B303" t="s">
        <v>322</v>
      </c>
      <c r="C303" t="s">
        <v>339</v>
      </c>
      <c r="D303" s="33">
        <v>1999</v>
      </c>
      <c r="E303">
        <v>54.3</v>
      </c>
    </row>
    <row r="304" spans="1:5" x14ac:dyDescent="0.25">
      <c r="A304" t="s">
        <v>340</v>
      </c>
      <c r="B304" t="s">
        <v>322</v>
      </c>
      <c r="C304" t="s">
        <v>339</v>
      </c>
      <c r="D304" s="33">
        <v>2002</v>
      </c>
      <c r="E304">
        <v>48.9</v>
      </c>
    </row>
    <row r="305" spans="1:5" x14ac:dyDescent="0.25">
      <c r="A305" t="s">
        <v>340</v>
      </c>
      <c r="B305" t="s">
        <v>322</v>
      </c>
      <c r="C305" t="s">
        <v>339</v>
      </c>
      <c r="D305" s="33">
        <v>2005</v>
      </c>
      <c r="E305">
        <v>44.5</v>
      </c>
    </row>
    <row r="306" spans="1:5" x14ac:dyDescent="0.25">
      <c r="A306" t="s">
        <v>340</v>
      </c>
      <c r="B306" t="s">
        <v>322</v>
      </c>
      <c r="C306" t="s">
        <v>339</v>
      </c>
      <c r="D306" s="33">
        <v>2008</v>
      </c>
      <c r="E306">
        <v>44.3</v>
      </c>
    </row>
    <row r="307" spans="1:5" x14ac:dyDescent="0.25">
      <c r="A307" t="s">
        <v>340</v>
      </c>
      <c r="B307" t="s">
        <v>322</v>
      </c>
      <c r="C307" t="s">
        <v>339</v>
      </c>
      <c r="D307" s="33">
        <v>2010</v>
      </c>
      <c r="E307">
        <v>38.6</v>
      </c>
    </row>
    <row r="308" spans="1:5" x14ac:dyDescent="0.25">
      <c r="A308" t="s">
        <v>340</v>
      </c>
      <c r="B308" t="s">
        <v>322</v>
      </c>
      <c r="C308" t="s">
        <v>339</v>
      </c>
      <c r="D308" s="33">
        <v>2013</v>
      </c>
      <c r="E308">
        <v>39.5</v>
      </c>
    </row>
    <row r="309" spans="1:5" x14ac:dyDescent="0.25">
      <c r="A309" s="10" t="s">
        <v>335</v>
      </c>
      <c r="B309" s="10" t="s">
        <v>328</v>
      </c>
      <c r="C309" s="10" t="s">
        <v>338</v>
      </c>
      <c r="D309" s="59">
        <v>1994</v>
      </c>
      <c r="E309" s="10">
        <v>40.200000000000003</v>
      </c>
    </row>
    <row r="310" spans="1:5" x14ac:dyDescent="0.25">
      <c r="A310" t="s">
        <v>335</v>
      </c>
      <c r="B310" t="s">
        <v>328</v>
      </c>
      <c r="C310" t="s">
        <v>338</v>
      </c>
      <c r="D310" s="33">
        <v>1996</v>
      </c>
      <c r="E310" s="36">
        <v>46.8</v>
      </c>
    </row>
    <row r="311" spans="1:5" x14ac:dyDescent="0.25">
      <c r="A311" t="s">
        <v>335</v>
      </c>
      <c r="B311" t="s">
        <v>328</v>
      </c>
      <c r="C311" t="s">
        <v>338</v>
      </c>
      <c r="D311" s="33">
        <v>1999</v>
      </c>
      <c r="E311" s="36">
        <v>43.4</v>
      </c>
    </row>
    <row r="312" spans="1:5" x14ac:dyDescent="0.25">
      <c r="A312" t="s">
        <v>335</v>
      </c>
      <c r="B312" t="s">
        <v>328</v>
      </c>
      <c r="C312" t="s">
        <v>338</v>
      </c>
      <c r="D312" s="33">
        <v>2002</v>
      </c>
      <c r="E312" s="36">
        <v>46.6</v>
      </c>
    </row>
    <row r="313" spans="1:5" x14ac:dyDescent="0.25">
      <c r="A313" t="s">
        <v>335</v>
      </c>
      <c r="B313" t="s">
        <v>328</v>
      </c>
      <c r="C313" t="s">
        <v>338</v>
      </c>
      <c r="D313" s="33">
        <v>2005</v>
      </c>
      <c r="E313" s="36">
        <v>55.2</v>
      </c>
    </row>
    <row r="314" spans="1:5" x14ac:dyDescent="0.25">
      <c r="A314" t="s">
        <v>335</v>
      </c>
      <c r="B314" t="s">
        <v>328</v>
      </c>
      <c r="C314" t="s">
        <v>338</v>
      </c>
      <c r="D314" s="33">
        <v>2008</v>
      </c>
      <c r="E314" s="36">
        <v>64.8</v>
      </c>
    </row>
    <row r="315" spans="1:5" x14ac:dyDescent="0.25">
      <c r="A315" t="s">
        <v>335</v>
      </c>
      <c r="B315" t="s">
        <v>328</v>
      </c>
      <c r="C315" t="s">
        <v>338</v>
      </c>
      <c r="D315" s="33">
        <v>2010</v>
      </c>
      <c r="E315" s="36">
        <v>67.2</v>
      </c>
    </row>
    <row r="316" spans="1:5" x14ac:dyDescent="0.25">
      <c r="A316" t="s">
        <v>335</v>
      </c>
      <c r="B316" t="s">
        <v>328</v>
      </c>
      <c r="C316" t="s">
        <v>338</v>
      </c>
      <c r="D316" s="33">
        <v>2013</v>
      </c>
      <c r="E316" s="36">
        <v>64.099999999999994</v>
      </c>
    </row>
    <row r="317" spans="1:5" x14ac:dyDescent="0.25">
      <c r="A317" t="s">
        <v>335</v>
      </c>
      <c r="B317" t="s">
        <v>328</v>
      </c>
      <c r="C317" t="s">
        <v>337</v>
      </c>
      <c r="D317" s="33">
        <v>1994</v>
      </c>
      <c r="E317" s="36">
        <v>5.2</v>
      </c>
    </row>
    <row r="318" spans="1:5" x14ac:dyDescent="0.25">
      <c r="A318" t="s">
        <v>335</v>
      </c>
      <c r="B318" t="s">
        <v>328</v>
      </c>
      <c r="C318" t="s">
        <v>337</v>
      </c>
      <c r="D318" s="33">
        <v>1996</v>
      </c>
      <c r="E318" s="36">
        <v>6.1</v>
      </c>
    </row>
    <row r="319" spans="1:5" x14ac:dyDescent="0.25">
      <c r="A319" t="s">
        <v>335</v>
      </c>
      <c r="B319" t="s">
        <v>328</v>
      </c>
      <c r="C319" t="s">
        <v>337</v>
      </c>
      <c r="D319" s="33">
        <v>1999</v>
      </c>
      <c r="E319" s="36">
        <v>5.3</v>
      </c>
    </row>
    <row r="320" spans="1:5" x14ac:dyDescent="0.25">
      <c r="A320" t="s">
        <v>335</v>
      </c>
      <c r="B320" t="s">
        <v>328</v>
      </c>
      <c r="C320" t="s">
        <v>337</v>
      </c>
      <c r="D320" s="33">
        <v>2002</v>
      </c>
      <c r="E320" s="36">
        <v>7.3</v>
      </c>
    </row>
    <row r="321" spans="1:5" x14ac:dyDescent="0.25">
      <c r="A321" t="s">
        <v>335</v>
      </c>
      <c r="B321" t="s">
        <v>328</v>
      </c>
      <c r="C321" t="s">
        <v>337</v>
      </c>
      <c r="D321" s="33">
        <v>2005</v>
      </c>
      <c r="E321" s="36">
        <v>3.9</v>
      </c>
    </row>
    <row r="322" spans="1:5" x14ac:dyDescent="0.25">
      <c r="A322" t="s">
        <v>335</v>
      </c>
      <c r="B322" t="s">
        <v>328</v>
      </c>
      <c r="C322" t="s">
        <v>337</v>
      </c>
      <c r="D322" s="33">
        <v>2008</v>
      </c>
      <c r="E322" s="36">
        <v>5.8</v>
      </c>
    </row>
    <row r="323" spans="1:5" x14ac:dyDescent="0.25">
      <c r="A323" t="s">
        <v>335</v>
      </c>
      <c r="B323" t="s">
        <v>328</v>
      </c>
      <c r="C323" t="s">
        <v>337</v>
      </c>
      <c r="D323" s="33">
        <v>2010</v>
      </c>
      <c r="E323" s="36">
        <v>8.8000000000000007</v>
      </c>
    </row>
    <row r="324" spans="1:5" x14ac:dyDescent="0.25">
      <c r="A324" t="s">
        <v>335</v>
      </c>
      <c r="B324" t="s">
        <v>328</v>
      </c>
      <c r="C324" t="s">
        <v>337</v>
      </c>
      <c r="D324" s="33">
        <v>2013</v>
      </c>
      <c r="E324" s="36">
        <v>14.1</v>
      </c>
    </row>
    <row r="325" spans="1:5" x14ac:dyDescent="0.25">
      <c r="A325" t="s">
        <v>335</v>
      </c>
      <c r="B325" t="s">
        <v>328</v>
      </c>
      <c r="C325" t="s">
        <v>336</v>
      </c>
      <c r="D325" s="33">
        <v>1994</v>
      </c>
      <c r="E325" s="36">
        <v>53.9</v>
      </c>
    </row>
    <row r="326" spans="1:5" x14ac:dyDescent="0.25">
      <c r="A326" t="s">
        <v>335</v>
      </c>
      <c r="B326" t="s">
        <v>328</v>
      </c>
      <c r="C326" t="s">
        <v>336</v>
      </c>
      <c r="D326" s="33">
        <v>1996</v>
      </c>
      <c r="E326" s="36">
        <v>46.9</v>
      </c>
    </row>
    <row r="327" spans="1:5" x14ac:dyDescent="0.25">
      <c r="A327" t="s">
        <v>335</v>
      </c>
      <c r="B327" t="s">
        <v>328</v>
      </c>
      <c r="C327" t="s">
        <v>336</v>
      </c>
      <c r="D327" s="33">
        <v>1999</v>
      </c>
      <c r="E327" s="36">
        <v>51.4</v>
      </c>
    </row>
    <row r="328" spans="1:5" x14ac:dyDescent="0.25">
      <c r="A328" t="s">
        <v>335</v>
      </c>
      <c r="B328" t="s">
        <v>328</v>
      </c>
      <c r="C328" t="s">
        <v>336</v>
      </c>
      <c r="D328" s="33">
        <v>2002</v>
      </c>
      <c r="E328" s="36">
        <v>46</v>
      </c>
    </row>
    <row r="329" spans="1:5" x14ac:dyDescent="0.25">
      <c r="A329" t="s">
        <v>335</v>
      </c>
      <c r="B329" t="s">
        <v>328</v>
      </c>
      <c r="C329" t="s">
        <v>336</v>
      </c>
      <c r="D329" s="33">
        <v>2005</v>
      </c>
      <c r="E329" s="36">
        <v>40.6</v>
      </c>
    </row>
    <row r="330" spans="1:5" x14ac:dyDescent="0.25">
      <c r="A330" t="s">
        <v>335</v>
      </c>
      <c r="B330" t="s">
        <v>328</v>
      </c>
      <c r="C330" t="s">
        <v>336</v>
      </c>
      <c r="D330" s="33">
        <v>2008</v>
      </c>
      <c r="E330" s="36">
        <v>28.9</v>
      </c>
    </row>
    <row r="331" spans="1:5" x14ac:dyDescent="0.25">
      <c r="A331" t="s">
        <v>335</v>
      </c>
      <c r="B331" t="s">
        <v>328</v>
      </c>
      <c r="C331" t="s">
        <v>336</v>
      </c>
      <c r="D331" s="33">
        <v>2010</v>
      </c>
      <c r="E331" s="36">
        <v>23.7</v>
      </c>
    </row>
    <row r="332" spans="1:5" x14ac:dyDescent="0.25">
      <c r="A332" t="s">
        <v>335</v>
      </c>
      <c r="B332" t="s">
        <v>328</v>
      </c>
      <c r="C332" t="s">
        <v>336</v>
      </c>
      <c r="D332" s="33">
        <v>2013</v>
      </c>
      <c r="E332" s="36">
        <v>20.7</v>
      </c>
    </row>
    <row r="333" spans="1:5" x14ac:dyDescent="0.25">
      <c r="A333" t="s">
        <v>335</v>
      </c>
      <c r="B333" t="s">
        <v>328</v>
      </c>
      <c r="C333" t="s">
        <v>334</v>
      </c>
      <c r="D333" s="33">
        <v>1994</v>
      </c>
      <c r="E333" s="36">
        <v>0.7</v>
      </c>
    </row>
    <row r="334" spans="1:5" x14ac:dyDescent="0.25">
      <c r="A334" t="s">
        <v>335</v>
      </c>
      <c r="B334" t="s">
        <v>328</v>
      </c>
      <c r="C334" t="s">
        <v>334</v>
      </c>
      <c r="D334" s="33">
        <v>1996</v>
      </c>
      <c r="E334" s="36">
        <v>0.2</v>
      </c>
    </row>
    <row r="335" spans="1:5" x14ac:dyDescent="0.25">
      <c r="A335" t="s">
        <v>335</v>
      </c>
      <c r="B335" t="s">
        <v>328</v>
      </c>
      <c r="C335" t="s">
        <v>334</v>
      </c>
      <c r="D335" s="33">
        <v>1999</v>
      </c>
      <c r="E335" s="33">
        <v>0</v>
      </c>
    </row>
    <row r="336" spans="1:5" x14ac:dyDescent="0.25">
      <c r="A336" t="s">
        <v>335</v>
      </c>
      <c r="B336" t="s">
        <v>328</v>
      </c>
      <c r="C336" t="s">
        <v>334</v>
      </c>
      <c r="D336" s="33">
        <v>2002</v>
      </c>
      <c r="E336" s="33">
        <v>0.1</v>
      </c>
    </row>
    <row r="337" spans="1:5" x14ac:dyDescent="0.25">
      <c r="A337" t="s">
        <v>335</v>
      </c>
      <c r="B337" t="s">
        <v>328</v>
      </c>
      <c r="C337" t="s">
        <v>334</v>
      </c>
      <c r="D337" s="33">
        <v>2005</v>
      </c>
      <c r="E337" s="33">
        <v>0.3</v>
      </c>
    </row>
    <row r="338" spans="1:5" x14ac:dyDescent="0.25">
      <c r="A338" t="s">
        <v>335</v>
      </c>
      <c r="B338" t="s">
        <v>328</v>
      </c>
      <c r="C338" t="s">
        <v>334</v>
      </c>
      <c r="D338" s="33">
        <v>2008</v>
      </c>
      <c r="E338" s="33">
        <v>0.6</v>
      </c>
    </row>
    <row r="339" spans="1:5" x14ac:dyDescent="0.25">
      <c r="A339" t="s">
        <v>335</v>
      </c>
      <c r="B339" t="s">
        <v>328</v>
      </c>
      <c r="C339" t="s">
        <v>334</v>
      </c>
      <c r="D339" s="33">
        <v>2010</v>
      </c>
      <c r="E339" s="33">
        <v>0.3</v>
      </c>
    </row>
    <row r="340" spans="1:5" x14ac:dyDescent="0.25">
      <c r="A340" t="s">
        <v>335</v>
      </c>
      <c r="B340" t="s">
        <v>328</v>
      </c>
      <c r="C340" t="s">
        <v>334</v>
      </c>
      <c r="D340" s="33">
        <v>2013</v>
      </c>
      <c r="E340" s="33">
        <v>1.1000000000000001</v>
      </c>
    </row>
    <row r="341" spans="1:5" x14ac:dyDescent="0.25">
      <c r="A341" t="s">
        <v>335</v>
      </c>
      <c r="B341" t="s">
        <v>322</v>
      </c>
      <c r="C341" t="s">
        <v>338</v>
      </c>
      <c r="D341" s="33">
        <v>1994</v>
      </c>
      <c r="E341" s="33">
        <v>87.8</v>
      </c>
    </row>
    <row r="342" spans="1:5" x14ac:dyDescent="0.25">
      <c r="A342" t="s">
        <v>335</v>
      </c>
      <c r="B342" t="s">
        <v>322</v>
      </c>
      <c r="C342" t="s">
        <v>338</v>
      </c>
      <c r="D342" s="33">
        <v>1996</v>
      </c>
      <c r="E342" s="33">
        <v>88.7</v>
      </c>
    </row>
    <row r="343" spans="1:5" x14ac:dyDescent="0.25">
      <c r="A343" t="s">
        <v>335</v>
      </c>
      <c r="B343" t="s">
        <v>322</v>
      </c>
      <c r="C343" t="s">
        <v>338</v>
      </c>
      <c r="D343" s="33">
        <v>1999</v>
      </c>
      <c r="E343" s="33">
        <v>87.2</v>
      </c>
    </row>
    <row r="344" spans="1:5" x14ac:dyDescent="0.25">
      <c r="A344" t="s">
        <v>335</v>
      </c>
      <c r="B344" t="s">
        <v>322</v>
      </c>
      <c r="C344" t="s">
        <v>338</v>
      </c>
      <c r="D344" s="33">
        <v>2002</v>
      </c>
      <c r="E344" s="33">
        <v>88.9</v>
      </c>
    </row>
    <row r="345" spans="1:5" x14ac:dyDescent="0.25">
      <c r="A345" t="s">
        <v>335</v>
      </c>
      <c r="B345" t="s">
        <v>322</v>
      </c>
      <c r="C345" t="s">
        <v>338</v>
      </c>
      <c r="D345" s="33">
        <v>2005</v>
      </c>
      <c r="E345" s="33">
        <v>89.3</v>
      </c>
    </row>
    <row r="346" spans="1:5" x14ac:dyDescent="0.25">
      <c r="A346" t="s">
        <v>335</v>
      </c>
      <c r="B346" t="s">
        <v>322</v>
      </c>
      <c r="C346" t="s">
        <v>338</v>
      </c>
      <c r="D346" s="33">
        <v>2008</v>
      </c>
      <c r="E346" s="33">
        <v>89.6</v>
      </c>
    </row>
    <row r="347" spans="1:5" x14ac:dyDescent="0.25">
      <c r="A347" t="s">
        <v>335</v>
      </c>
      <c r="B347" t="s">
        <v>322</v>
      </c>
      <c r="C347" t="s">
        <v>338</v>
      </c>
      <c r="D347" s="33">
        <v>2010</v>
      </c>
      <c r="E347" s="33">
        <v>92.5</v>
      </c>
    </row>
    <row r="348" spans="1:5" x14ac:dyDescent="0.25">
      <c r="A348" t="s">
        <v>335</v>
      </c>
      <c r="B348" t="s">
        <v>322</v>
      </c>
      <c r="C348" t="s">
        <v>338</v>
      </c>
      <c r="D348" s="33">
        <v>2013</v>
      </c>
      <c r="E348" s="33">
        <v>88.5</v>
      </c>
    </row>
    <row r="349" spans="1:5" x14ac:dyDescent="0.25">
      <c r="A349" t="s">
        <v>335</v>
      </c>
      <c r="B349" t="s">
        <v>322</v>
      </c>
      <c r="C349" t="s">
        <v>337</v>
      </c>
      <c r="D349" s="33">
        <v>1994</v>
      </c>
      <c r="E349" s="33">
        <v>9.6</v>
      </c>
    </row>
    <row r="350" spans="1:5" x14ac:dyDescent="0.25">
      <c r="A350" t="s">
        <v>335</v>
      </c>
      <c r="B350" t="s">
        <v>322</v>
      </c>
      <c r="C350" t="s">
        <v>337</v>
      </c>
      <c r="D350" s="33">
        <v>1996</v>
      </c>
      <c r="E350" s="33">
        <v>9.6999999999999993</v>
      </c>
    </row>
    <row r="351" spans="1:5" x14ac:dyDescent="0.25">
      <c r="A351" t="s">
        <v>335</v>
      </c>
      <c r="B351" t="s">
        <v>322</v>
      </c>
      <c r="C351" t="s">
        <v>337</v>
      </c>
      <c r="D351" s="33">
        <v>1999</v>
      </c>
      <c r="E351" s="33">
        <v>9.5</v>
      </c>
    </row>
    <row r="352" spans="1:5" x14ac:dyDescent="0.25">
      <c r="A352" t="s">
        <v>335</v>
      </c>
      <c r="B352" t="s">
        <v>322</v>
      </c>
      <c r="C352" t="s">
        <v>337</v>
      </c>
      <c r="D352" s="33">
        <v>2002</v>
      </c>
      <c r="E352" s="33">
        <v>9</v>
      </c>
    </row>
    <row r="353" spans="1:5" x14ac:dyDescent="0.25">
      <c r="A353" t="s">
        <v>335</v>
      </c>
      <c r="B353" t="s">
        <v>322</v>
      </c>
      <c r="C353" t="s">
        <v>337</v>
      </c>
      <c r="D353" s="33">
        <v>2005</v>
      </c>
      <c r="E353" s="33">
        <v>7.9</v>
      </c>
    </row>
    <row r="354" spans="1:5" x14ac:dyDescent="0.25">
      <c r="A354" t="s">
        <v>335</v>
      </c>
      <c r="B354" t="s">
        <v>322</v>
      </c>
      <c r="C354" t="s">
        <v>337</v>
      </c>
      <c r="D354" s="33">
        <v>2008</v>
      </c>
      <c r="E354" s="33">
        <v>7.9</v>
      </c>
    </row>
    <row r="355" spans="1:5" x14ac:dyDescent="0.25">
      <c r="A355" t="s">
        <v>335</v>
      </c>
      <c r="B355" t="s">
        <v>322</v>
      </c>
      <c r="C355" t="s">
        <v>337</v>
      </c>
      <c r="D355" s="33">
        <v>2010</v>
      </c>
      <c r="E355" s="33">
        <v>5.5</v>
      </c>
    </row>
    <row r="356" spans="1:5" x14ac:dyDescent="0.25">
      <c r="A356" t="s">
        <v>335</v>
      </c>
      <c r="B356" t="s">
        <v>322</v>
      </c>
      <c r="C356" t="s">
        <v>337</v>
      </c>
      <c r="D356" s="33">
        <v>2013</v>
      </c>
      <c r="E356" s="33">
        <v>8.6999999999999993</v>
      </c>
    </row>
    <row r="357" spans="1:5" x14ac:dyDescent="0.25">
      <c r="A357" t="s">
        <v>335</v>
      </c>
      <c r="B357" t="s">
        <v>322</v>
      </c>
      <c r="C357" t="s">
        <v>336</v>
      </c>
      <c r="D357" s="33">
        <v>1994</v>
      </c>
      <c r="E357" s="33">
        <v>1</v>
      </c>
    </row>
    <row r="358" spans="1:5" x14ac:dyDescent="0.25">
      <c r="A358" t="s">
        <v>335</v>
      </c>
      <c r="B358" t="s">
        <v>322</v>
      </c>
      <c r="C358" t="s">
        <v>336</v>
      </c>
      <c r="D358" s="33">
        <v>1996</v>
      </c>
      <c r="E358" s="33">
        <v>0.8</v>
      </c>
    </row>
    <row r="359" spans="1:5" x14ac:dyDescent="0.25">
      <c r="A359" t="s">
        <v>335</v>
      </c>
      <c r="B359" t="s">
        <v>322</v>
      </c>
      <c r="C359" t="s">
        <v>336</v>
      </c>
      <c r="D359" s="33">
        <v>1999</v>
      </c>
      <c r="E359" s="33">
        <v>1.5</v>
      </c>
    </row>
    <row r="360" spans="1:5" x14ac:dyDescent="0.25">
      <c r="A360" t="s">
        <v>335</v>
      </c>
      <c r="B360" t="s">
        <v>322</v>
      </c>
      <c r="C360" t="s">
        <v>336</v>
      </c>
      <c r="D360" s="33">
        <v>2002</v>
      </c>
      <c r="E360" s="33">
        <v>0.7</v>
      </c>
    </row>
    <row r="361" spans="1:5" x14ac:dyDescent="0.25">
      <c r="A361" t="s">
        <v>335</v>
      </c>
      <c r="B361" t="s">
        <v>322</v>
      </c>
      <c r="C361" t="s">
        <v>336</v>
      </c>
      <c r="D361" s="33">
        <v>2005</v>
      </c>
      <c r="E361" s="33">
        <v>1.3</v>
      </c>
    </row>
    <row r="362" spans="1:5" x14ac:dyDescent="0.25">
      <c r="A362" t="s">
        <v>335</v>
      </c>
      <c r="B362" t="s">
        <v>322</v>
      </c>
      <c r="C362" t="s">
        <v>336</v>
      </c>
      <c r="D362" s="33">
        <v>2008</v>
      </c>
      <c r="E362" s="33">
        <v>0.8</v>
      </c>
    </row>
    <row r="363" spans="1:5" x14ac:dyDescent="0.25">
      <c r="A363" t="s">
        <v>335</v>
      </c>
      <c r="B363" t="s">
        <v>322</v>
      </c>
      <c r="C363" t="s">
        <v>336</v>
      </c>
      <c r="D363" s="33">
        <v>2010</v>
      </c>
      <c r="E363" s="33">
        <v>0.9</v>
      </c>
    </row>
    <row r="364" spans="1:5" x14ac:dyDescent="0.25">
      <c r="A364" t="s">
        <v>335</v>
      </c>
      <c r="B364" t="s">
        <v>322</v>
      </c>
      <c r="C364" t="s">
        <v>336</v>
      </c>
      <c r="D364" s="33">
        <v>2013</v>
      </c>
      <c r="E364" s="33">
        <v>0.7</v>
      </c>
    </row>
    <row r="365" spans="1:5" x14ac:dyDescent="0.25">
      <c r="A365" t="s">
        <v>335</v>
      </c>
      <c r="B365" t="s">
        <v>322</v>
      </c>
      <c r="C365" t="s">
        <v>334</v>
      </c>
      <c r="D365" s="33">
        <v>1994</v>
      </c>
      <c r="E365" s="33">
        <v>1.6</v>
      </c>
    </row>
    <row r="366" spans="1:5" x14ac:dyDescent="0.25">
      <c r="A366" t="s">
        <v>335</v>
      </c>
      <c r="B366" t="s">
        <v>322</v>
      </c>
      <c r="C366" t="s">
        <v>334</v>
      </c>
      <c r="D366" s="33">
        <v>1996</v>
      </c>
      <c r="E366" s="33">
        <v>0.8</v>
      </c>
    </row>
    <row r="367" spans="1:5" x14ac:dyDescent="0.25">
      <c r="A367" t="s">
        <v>335</v>
      </c>
      <c r="B367" t="s">
        <v>322</v>
      </c>
      <c r="C367" t="s">
        <v>334</v>
      </c>
      <c r="D367" s="33">
        <v>1999</v>
      </c>
      <c r="E367" s="33">
        <v>0.6</v>
      </c>
    </row>
    <row r="368" spans="1:5" x14ac:dyDescent="0.25">
      <c r="A368" t="s">
        <v>335</v>
      </c>
      <c r="B368" t="s">
        <v>322</v>
      </c>
      <c r="C368" t="s">
        <v>334</v>
      </c>
      <c r="D368" s="33">
        <v>2002</v>
      </c>
      <c r="E368" s="33">
        <v>1.4</v>
      </c>
    </row>
    <row r="369" spans="1:5" x14ac:dyDescent="0.25">
      <c r="A369" t="s">
        <v>335</v>
      </c>
      <c r="B369" t="s">
        <v>322</v>
      </c>
      <c r="C369" t="s">
        <v>334</v>
      </c>
      <c r="D369" s="33">
        <v>2005</v>
      </c>
      <c r="E369" s="33">
        <v>1.5</v>
      </c>
    </row>
    <row r="370" spans="1:5" x14ac:dyDescent="0.25">
      <c r="A370" t="s">
        <v>335</v>
      </c>
      <c r="B370" t="s">
        <v>322</v>
      </c>
      <c r="C370" t="s">
        <v>334</v>
      </c>
      <c r="D370" s="33">
        <v>2008</v>
      </c>
      <c r="E370" s="33">
        <v>1.7</v>
      </c>
    </row>
    <row r="371" spans="1:5" x14ac:dyDescent="0.25">
      <c r="A371" t="s">
        <v>335</v>
      </c>
      <c r="B371" t="s">
        <v>322</v>
      </c>
      <c r="C371" t="s">
        <v>334</v>
      </c>
      <c r="D371" s="33">
        <v>2010</v>
      </c>
      <c r="E371" s="33">
        <v>1.1000000000000001</v>
      </c>
    </row>
    <row r="372" spans="1:5" x14ac:dyDescent="0.25">
      <c r="A372" t="s">
        <v>335</v>
      </c>
      <c r="B372" t="s">
        <v>322</v>
      </c>
      <c r="C372" t="s">
        <v>334</v>
      </c>
      <c r="D372" s="33">
        <v>2013</v>
      </c>
      <c r="E372" s="33">
        <v>2.1</v>
      </c>
    </row>
    <row r="373" spans="1:5" x14ac:dyDescent="0.25">
      <c r="A373" s="10" t="s">
        <v>331</v>
      </c>
      <c r="B373" s="10" t="s">
        <v>330</v>
      </c>
      <c r="C373" s="10" t="s">
        <v>333</v>
      </c>
      <c r="D373" s="59">
        <v>1999</v>
      </c>
      <c r="E373" s="10">
        <v>36.299999999999997</v>
      </c>
    </row>
    <row r="374" spans="1:5" x14ac:dyDescent="0.25">
      <c r="A374" t="s">
        <v>331</v>
      </c>
      <c r="B374" t="s">
        <v>330</v>
      </c>
      <c r="C374" t="s">
        <v>333</v>
      </c>
      <c r="D374" s="33">
        <v>2002</v>
      </c>
      <c r="E374" s="36">
        <v>43.5</v>
      </c>
    </row>
    <row r="375" spans="1:5" x14ac:dyDescent="0.25">
      <c r="A375" t="s">
        <v>331</v>
      </c>
      <c r="B375" t="s">
        <v>330</v>
      </c>
      <c r="C375" t="s">
        <v>333</v>
      </c>
      <c r="D375" s="33">
        <v>2005</v>
      </c>
      <c r="E375" s="36">
        <v>39.6</v>
      </c>
    </row>
    <row r="376" spans="1:5" x14ac:dyDescent="0.25">
      <c r="A376" t="s">
        <v>331</v>
      </c>
      <c r="B376" t="s">
        <v>330</v>
      </c>
      <c r="C376" t="s">
        <v>333</v>
      </c>
      <c r="D376" s="33">
        <v>2008</v>
      </c>
      <c r="E376" s="36">
        <v>37.5</v>
      </c>
    </row>
    <row r="377" spans="1:5" x14ac:dyDescent="0.25">
      <c r="A377" t="s">
        <v>331</v>
      </c>
      <c r="B377" t="s">
        <v>330</v>
      </c>
      <c r="C377" t="s">
        <v>333</v>
      </c>
      <c r="D377" s="33">
        <v>2010</v>
      </c>
      <c r="E377" s="36">
        <v>45.6</v>
      </c>
    </row>
    <row r="378" spans="1:5" x14ac:dyDescent="0.25">
      <c r="A378" t="s">
        <v>331</v>
      </c>
      <c r="B378" t="s">
        <v>330</v>
      </c>
      <c r="C378" t="s">
        <v>333</v>
      </c>
      <c r="D378" s="33">
        <v>2013</v>
      </c>
      <c r="E378" s="36">
        <v>43.9</v>
      </c>
    </row>
    <row r="379" spans="1:5" x14ac:dyDescent="0.25">
      <c r="A379" t="s">
        <v>331</v>
      </c>
      <c r="B379" t="s">
        <v>330</v>
      </c>
      <c r="C379" t="s">
        <v>332</v>
      </c>
      <c r="D379" s="33">
        <v>1999</v>
      </c>
      <c r="E379" s="36">
        <v>37.5</v>
      </c>
    </row>
    <row r="380" spans="1:5" x14ac:dyDescent="0.25">
      <c r="A380" t="s">
        <v>331</v>
      </c>
      <c r="B380" t="s">
        <v>330</v>
      </c>
      <c r="C380" t="s">
        <v>332</v>
      </c>
      <c r="D380" s="33">
        <v>2002</v>
      </c>
      <c r="E380" s="36">
        <v>41.2</v>
      </c>
    </row>
    <row r="381" spans="1:5" x14ac:dyDescent="0.25">
      <c r="A381" t="s">
        <v>331</v>
      </c>
      <c r="B381" t="s">
        <v>330</v>
      </c>
      <c r="C381" t="s">
        <v>332</v>
      </c>
      <c r="D381" s="33">
        <v>2005</v>
      </c>
      <c r="E381" s="36">
        <v>31.9</v>
      </c>
    </row>
    <row r="382" spans="1:5" x14ac:dyDescent="0.25">
      <c r="A382" t="s">
        <v>331</v>
      </c>
      <c r="B382" t="s">
        <v>330</v>
      </c>
      <c r="C382" t="s">
        <v>332</v>
      </c>
      <c r="D382" s="33">
        <v>2008</v>
      </c>
      <c r="E382" s="36">
        <v>33.9</v>
      </c>
    </row>
    <row r="383" spans="1:5" x14ac:dyDescent="0.25">
      <c r="A383" t="s">
        <v>331</v>
      </c>
      <c r="B383" t="s">
        <v>330</v>
      </c>
      <c r="C383" t="s">
        <v>332</v>
      </c>
      <c r="D383" s="33">
        <v>2010</v>
      </c>
      <c r="E383" s="36">
        <v>32.299999999999997</v>
      </c>
    </row>
    <row r="384" spans="1:5" x14ac:dyDescent="0.25">
      <c r="A384" t="s">
        <v>331</v>
      </c>
      <c r="B384" t="s">
        <v>330</v>
      </c>
      <c r="C384" t="s">
        <v>332</v>
      </c>
      <c r="D384" s="33">
        <v>2013</v>
      </c>
      <c r="E384" s="36">
        <v>32.6</v>
      </c>
    </row>
    <row r="385" spans="1:5" x14ac:dyDescent="0.25">
      <c r="A385" t="s">
        <v>331</v>
      </c>
      <c r="B385" t="s">
        <v>330</v>
      </c>
      <c r="C385" t="s">
        <v>329</v>
      </c>
      <c r="D385" s="33">
        <v>1999</v>
      </c>
      <c r="E385" s="36">
        <v>26.1</v>
      </c>
    </row>
    <row r="386" spans="1:5" x14ac:dyDescent="0.25">
      <c r="A386" t="s">
        <v>331</v>
      </c>
      <c r="B386" t="s">
        <v>330</v>
      </c>
      <c r="C386" t="s">
        <v>329</v>
      </c>
      <c r="D386" s="33">
        <v>2002</v>
      </c>
      <c r="E386" s="36">
        <v>15.2</v>
      </c>
    </row>
    <row r="387" spans="1:5" x14ac:dyDescent="0.25">
      <c r="A387" t="s">
        <v>331</v>
      </c>
      <c r="B387" t="s">
        <v>330</v>
      </c>
      <c r="C387" t="s">
        <v>329</v>
      </c>
      <c r="D387" s="33">
        <v>2005</v>
      </c>
      <c r="E387" s="36">
        <v>28.6</v>
      </c>
    </row>
    <row r="388" spans="1:5" x14ac:dyDescent="0.25">
      <c r="A388" t="s">
        <v>331</v>
      </c>
      <c r="B388" t="s">
        <v>330</v>
      </c>
      <c r="C388" t="s">
        <v>329</v>
      </c>
      <c r="D388" s="33">
        <v>2008</v>
      </c>
      <c r="E388" s="36">
        <v>28.6</v>
      </c>
    </row>
    <row r="389" spans="1:5" x14ac:dyDescent="0.25">
      <c r="A389" t="s">
        <v>331</v>
      </c>
      <c r="B389" t="s">
        <v>330</v>
      </c>
      <c r="C389" t="s">
        <v>329</v>
      </c>
      <c r="D389" s="33">
        <v>2010</v>
      </c>
      <c r="E389" s="36">
        <v>22.1</v>
      </c>
    </row>
    <row r="390" spans="1:5" x14ac:dyDescent="0.25">
      <c r="A390" t="s">
        <v>331</v>
      </c>
      <c r="B390" t="s">
        <v>330</v>
      </c>
      <c r="C390" t="s">
        <v>329</v>
      </c>
      <c r="D390" s="33">
        <v>2013</v>
      </c>
      <c r="E390" s="36">
        <v>23.5</v>
      </c>
    </row>
    <row r="391" spans="1:5" x14ac:dyDescent="0.25">
      <c r="A391" s="10" t="s">
        <v>323</v>
      </c>
      <c r="B391" s="10" t="s">
        <v>328</v>
      </c>
      <c r="C391" s="10" t="s">
        <v>326</v>
      </c>
      <c r="D391" s="59">
        <v>1994</v>
      </c>
      <c r="E391" s="10">
        <v>2.38</v>
      </c>
    </row>
    <row r="392" spans="1:5" x14ac:dyDescent="0.25">
      <c r="A392" t="s">
        <v>323</v>
      </c>
      <c r="B392" t="s">
        <v>328</v>
      </c>
      <c r="C392" t="s">
        <v>326</v>
      </c>
      <c r="D392" s="33">
        <v>1996</v>
      </c>
      <c r="E392" s="36">
        <v>2.29</v>
      </c>
    </row>
    <row r="393" spans="1:5" x14ac:dyDescent="0.25">
      <c r="A393" t="s">
        <v>323</v>
      </c>
      <c r="B393" t="s">
        <v>328</v>
      </c>
      <c r="C393" t="s">
        <v>326</v>
      </c>
      <c r="D393" s="33">
        <v>1999</v>
      </c>
      <c r="E393" s="36">
        <v>2.2599999999999998</v>
      </c>
    </row>
    <row r="394" spans="1:5" x14ac:dyDescent="0.25">
      <c r="A394" t="s">
        <v>323</v>
      </c>
      <c r="B394" t="s">
        <v>328</v>
      </c>
      <c r="C394" t="s">
        <v>326</v>
      </c>
      <c r="D394" s="33">
        <v>2002</v>
      </c>
      <c r="E394" s="36">
        <v>2.14</v>
      </c>
    </row>
    <row r="395" spans="1:5" x14ac:dyDescent="0.25">
      <c r="A395" t="s">
        <v>323</v>
      </c>
      <c r="B395" t="s">
        <v>328</v>
      </c>
      <c r="C395" t="s">
        <v>326</v>
      </c>
      <c r="D395" s="33">
        <v>2005</v>
      </c>
      <c r="E395" s="36">
        <v>2.17</v>
      </c>
    </row>
    <row r="396" spans="1:5" x14ac:dyDescent="0.25">
      <c r="A396" t="s">
        <v>323</v>
      </c>
      <c r="B396" t="s">
        <v>328</v>
      </c>
      <c r="C396" t="s">
        <v>326</v>
      </c>
      <c r="D396" s="33">
        <v>2008</v>
      </c>
      <c r="E396" s="36">
        <v>2.14</v>
      </c>
    </row>
    <row r="397" spans="1:5" x14ac:dyDescent="0.25">
      <c r="A397" t="s">
        <v>323</v>
      </c>
      <c r="B397" t="s">
        <v>328</v>
      </c>
      <c r="C397" t="s">
        <v>326</v>
      </c>
      <c r="D397" s="33">
        <v>2010</v>
      </c>
      <c r="E397" s="36">
        <v>2.25</v>
      </c>
    </row>
    <row r="398" spans="1:5" x14ac:dyDescent="0.25">
      <c r="A398" t="s">
        <v>323</v>
      </c>
      <c r="B398" t="s">
        <v>328</v>
      </c>
      <c r="C398" t="s">
        <v>326</v>
      </c>
      <c r="D398" s="33">
        <v>2013</v>
      </c>
      <c r="E398" s="36">
        <v>2.39</v>
      </c>
    </row>
    <row r="399" spans="1:5" x14ac:dyDescent="0.25">
      <c r="A399" t="s">
        <v>323</v>
      </c>
      <c r="B399" t="s">
        <v>328</v>
      </c>
      <c r="C399" t="s">
        <v>325</v>
      </c>
      <c r="D399" s="33">
        <v>1994</v>
      </c>
      <c r="E399" s="36">
        <v>0.2</v>
      </c>
    </row>
    <row r="400" spans="1:5" x14ac:dyDescent="0.25">
      <c r="A400" t="s">
        <v>323</v>
      </c>
      <c r="B400" t="s">
        <v>328</v>
      </c>
      <c r="C400" t="s">
        <v>325</v>
      </c>
      <c r="D400" s="33">
        <v>1996</v>
      </c>
      <c r="E400" s="36">
        <v>0.17</v>
      </c>
    </row>
    <row r="401" spans="1:5" x14ac:dyDescent="0.25">
      <c r="A401" t="s">
        <v>323</v>
      </c>
      <c r="B401" t="s">
        <v>328</v>
      </c>
      <c r="C401" t="s">
        <v>325</v>
      </c>
      <c r="D401" s="33">
        <v>1999</v>
      </c>
      <c r="E401" s="36">
        <v>0.26</v>
      </c>
    </row>
    <row r="402" spans="1:5" x14ac:dyDescent="0.25">
      <c r="A402" t="s">
        <v>323</v>
      </c>
      <c r="B402" t="s">
        <v>328</v>
      </c>
      <c r="C402" t="s">
        <v>325</v>
      </c>
      <c r="D402" s="33">
        <v>2002</v>
      </c>
      <c r="E402" s="36">
        <v>0.23</v>
      </c>
    </row>
    <row r="403" spans="1:5" x14ac:dyDescent="0.25">
      <c r="A403" t="s">
        <v>323</v>
      </c>
      <c r="B403" t="s">
        <v>328</v>
      </c>
      <c r="C403" t="s">
        <v>325</v>
      </c>
      <c r="D403" s="33">
        <v>2005</v>
      </c>
      <c r="E403" s="36">
        <v>0.15</v>
      </c>
    </row>
    <row r="404" spans="1:5" x14ac:dyDescent="0.25">
      <c r="A404" t="s">
        <v>323</v>
      </c>
      <c r="B404" t="s">
        <v>328</v>
      </c>
      <c r="C404" t="s">
        <v>325</v>
      </c>
      <c r="D404" s="33">
        <v>2008</v>
      </c>
      <c r="E404" s="36">
        <v>0.17</v>
      </c>
    </row>
    <row r="405" spans="1:5" x14ac:dyDescent="0.25">
      <c r="A405" t="s">
        <v>323</v>
      </c>
      <c r="B405" t="s">
        <v>328</v>
      </c>
      <c r="C405" t="s">
        <v>325</v>
      </c>
      <c r="D405" s="33">
        <v>2010</v>
      </c>
      <c r="E405" s="36">
        <v>0.19</v>
      </c>
    </row>
    <row r="406" spans="1:5" x14ac:dyDescent="0.25">
      <c r="A406" t="s">
        <v>323</v>
      </c>
      <c r="B406" t="s">
        <v>328</v>
      </c>
      <c r="C406" t="s">
        <v>325</v>
      </c>
      <c r="D406" s="33">
        <v>2013</v>
      </c>
      <c r="E406" s="36">
        <v>0.2</v>
      </c>
    </row>
    <row r="407" spans="1:5" x14ac:dyDescent="0.25">
      <c r="A407" t="s">
        <v>323</v>
      </c>
      <c r="B407" t="s">
        <v>328</v>
      </c>
      <c r="C407" t="s">
        <v>324</v>
      </c>
      <c r="D407" s="33">
        <v>1994</v>
      </c>
      <c r="E407" s="36">
        <v>0.56000000000000005</v>
      </c>
    </row>
    <row r="408" spans="1:5" x14ac:dyDescent="0.25">
      <c r="A408" t="s">
        <v>323</v>
      </c>
      <c r="B408" t="s">
        <v>328</v>
      </c>
      <c r="C408" t="s">
        <v>324</v>
      </c>
      <c r="D408" s="33">
        <v>1996</v>
      </c>
      <c r="E408" s="36">
        <v>0.54</v>
      </c>
    </row>
    <row r="409" spans="1:5" x14ac:dyDescent="0.25">
      <c r="A409" t="s">
        <v>323</v>
      </c>
      <c r="B409" t="s">
        <v>328</v>
      </c>
      <c r="C409" t="s">
        <v>324</v>
      </c>
      <c r="D409" s="33">
        <v>1999</v>
      </c>
      <c r="E409" s="36">
        <v>0.45</v>
      </c>
    </row>
    <row r="410" spans="1:5" x14ac:dyDescent="0.25">
      <c r="A410" t="s">
        <v>323</v>
      </c>
      <c r="B410" t="s">
        <v>328</v>
      </c>
      <c r="C410" t="s">
        <v>324</v>
      </c>
      <c r="D410" s="33">
        <v>2002</v>
      </c>
      <c r="E410" s="36">
        <v>0.56999999999999995</v>
      </c>
    </row>
    <row r="411" spans="1:5" x14ac:dyDescent="0.25">
      <c r="A411" t="s">
        <v>323</v>
      </c>
      <c r="B411" t="s">
        <v>328</v>
      </c>
      <c r="C411" t="s">
        <v>324</v>
      </c>
      <c r="D411" s="33">
        <v>2005</v>
      </c>
      <c r="E411" s="36">
        <v>0.44</v>
      </c>
    </row>
    <row r="412" spans="1:5" x14ac:dyDescent="0.25">
      <c r="A412" t="s">
        <v>323</v>
      </c>
      <c r="B412" t="s">
        <v>328</v>
      </c>
      <c r="C412" t="s">
        <v>324</v>
      </c>
      <c r="D412" s="33">
        <v>2008</v>
      </c>
      <c r="E412" s="36">
        <v>0.44</v>
      </c>
    </row>
    <row r="413" spans="1:5" x14ac:dyDescent="0.25">
      <c r="A413" t="s">
        <v>323</v>
      </c>
      <c r="B413" t="s">
        <v>328</v>
      </c>
      <c r="C413" t="s">
        <v>324</v>
      </c>
      <c r="D413" s="33">
        <v>2010</v>
      </c>
      <c r="E413" s="36">
        <v>0.45</v>
      </c>
    </row>
    <row r="414" spans="1:5" x14ac:dyDescent="0.25">
      <c r="A414" t="s">
        <v>323</v>
      </c>
      <c r="B414" t="s">
        <v>328</v>
      </c>
      <c r="C414" t="s">
        <v>324</v>
      </c>
      <c r="D414" s="33">
        <v>2013</v>
      </c>
      <c r="E414" s="36">
        <v>0.41</v>
      </c>
    </row>
    <row r="415" spans="1:5" x14ac:dyDescent="0.25">
      <c r="A415" t="s">
        <v>323</v>
      </c>
      <c r="B415" t="s">
        <v>328</v>
      </c>
      <c r="C415" t="s">
        <v>327</v>
      </c>
      <c r="D415" s="33">
        <v>1994</v>
      </c>
      <c r="E415" s="33" t="s">
        <v>264</v>
      </c>
    </row>
    <row r="416" spans="1:5" x14ac:dyDescent="0.25">
      <c r="A416" t="s">
        <v>323</v>
      </c>
      <c r="B416" t="s">
        <v>328</v>
      </c>
      <c r="C416" t="s">
        <v>327</v>
      </c>
      <c r="D416" s="33">
        <v>1996</v>
      </c>
      <c r="E416" s="33" t="s">
        <v>264</v>
      </c>
    </row>
    <row r="417" spans="1:5" x14ac:dyDescent="0.25">
      <c r="A417" t="s">
        <v>323</v>
      </c>
      <c r="B417" t="s">
        <v>328</v>
      </c>
      <c r="C417" t="s">
        <v>327</v>
      </c>
      <c r="D417" s="33">
        <v>1999</v>
      </c>
      <c r="E417" s="33" t="s">
        <v>264</v>
      </c>
    </row>
    <row r="418" spans="1:5" x14ac:dyDescent="0.25">
      <c r="A418" t="s">
        <v>323</v>
      </c>
      <c r="B418" t="s">
        <v>328</v>
      </c>
      <c r="C418" t="s">
        <v>327</v>
      </c>
      <c r="D418" s="33">
        <v>2002</v>
      </c>
      <c r="E418" s="33" t="s">
        <v>264</v>
      </c>
    </row>
    <row r="419" spans="1:5" x14ac:dyDescent="0.25">
      <c r="A419" t="s">
        <v>323</v>
      </c>
      <c r="B419" t="s">
        <v>328</v>
      </c>
      <c r="C419" t="s">
        <v>327</v>
      </c>
      <c r="D419" s="33">
        <v>2005</v>
      </c>
      <c r="E419" s="33" t="s">
        <v>264</v>
      </c>
    </row>
    <row r="420" spans="1:5" x14ac:dyDescent="0.25">
      <c r="A420" t="s">
        <v>323</v>
      </c>
      <c r="B420" t="s">
        <v>328</v>
      </c>
      <c r="C420" t="s">
        <v>327</v>
      </c>
      <c r="D420" s="33">
        <v>2008</v>
      </c>
      <c r="E420">
        <v>0.32</v>
      </c>
    </row>
    <row r="421" spans="1:5" x14ac:dyDescent="0.25">
      <c r="A421" t="s">
        <v>323</v>
      </c>
      <c r="B421" t="s">
        <v>328</v>
      </c>
      <c r="C421" t="s">
        <v>327</v>
      </c>
      <c r="D421" s="33">
        <v>2010</v>
      </c>
      <c r="E421">
        <v>0.4</v>
      </c>
    </row>
    <row r="422" spans="1:5" x14ac:dyDescent="0.25">
      <c r="A422" t="s">
        <v>323</v>
      </c>
      <c r="B422" t="s">
        <v>328</v>
      </c>
      <c r="C422" t="s">
        <v>327</v>
      </c>
      <c r="D422" s="33">
        <v>2013</v>
      </c>
      <c r="E422">
        <v>0.41</v>
      </c>
    </row>
    <row r="423" spans="1:5" x14ac:dyDescent="0.25">
      <c r="A423" t="s">
        <v>323</v>
      </c>
      <c r="B423" t="s">
        <v>322</v>
      </c>
      <c r="C423" t="s">
        <v>326</v>
      </c>
      <c r="D423" s="33">
        <v>1994</v>
      </c>
      <c r="E423">
        <v>2.37</v>
      </c>
    </row>
    <row r="424" spans="1:5" x14ac:dyDescent="0.25">
      <c r="A424" t="s">
        <v>323</v>
      </c>
      <c r="B424" t="s">
        <v>322</v>
      </c>
      <c r="C424" t="s">
        <v>326</v>
      </c>
      <c r="D424" s="33">
        <v>1996</v>
      </c>
      <c r="E424">
        <v>2.4</v>
      </c>
    </row>
    <row r="425" spans="1:5" x14ac:dyDescent="0.25">
      <c r="A425" t="s">
        <v>323</v>
      </c>
      <c r="B425" t="s">
        <v>322</v>
      </c>
      <c r="C425" t="s">
        <v>326</v>
      </c>
      <c r="D425" s="33">
        <v>1999</v>
      </c>
      <c r="E425">
        <v>2.4</v>
      </c>
    </row>
    <row r="426" spans="1:5" x14ac:dyDescent="0.25">
      <c r="A426" t="s">
        <v>323</v>
      </c>
      <c r="B426" t="s">
        <v>322</v>
      </c>
      <c r="C426" t="s">
        <v>326</v>
      </c>
      <c r="D426" s="33">
        <v>2002</v>
      </c>
      <c r="E426">
        <v>2.34</v>
      </c>
    </row>
    <row r="427" spans="1:5" x14ac:dyDescent="0.25">
      <c r="A427" t="s">
        <v>323</v>
      </c>
      <c r="B427" t="s">
        <v>322</v>
      </c>
      <c r="C427" t="s">
        <v>326</v>
      </c>
      <c r="D427" s="33">
        <v>2005</v>
      </c>
      <c r="E427">
        <v>2.33</v>
      </c>
    </row>
    <row r="428" spans="1:5" x14ac:dyDescent="0.25">
      <c r="A428" t="s">
        <v>323</v>
      </c>
      <c r="B428" t="s">
        <v>322</v>
      </c>
      <c r="C428" t="s">
        <v>326</v>
      </c>
      <c r="D428" s="33">
        <v>2008</v>
      </c>
      <c r="E428">
        <v>2.38</v>
      </c>
    </row>
    <row r="429" spans="1:5" x14ac:dyDescent="0.25">
      <c r="A429" t="s">
        <v>323</v>
      </c>
      <c r="B429" t="s">
        <v>322</v>
      </c>
      <c r="C429" t="s">
        <v>326</v>
      </c>
      <c r="D429" s="33">
        <v>2010</v>
      </c>
      <c r="E429">
        <v>2.34</v>
      </c>
    </row>
    <row r="430" spans="1:5" x14ac:dyDescent="0.25">
      <c r="A430" t="s">
        <v>323</v>
      </c>
      <c r="B430" t="s">
        <v>322</v>
      </c>
      <c r="C430" t="s">
        <v>326</v>
      </c>
      <c r="D430" s="33">
        <v>2013</v>
      </c>
      <c r="E430">
        <v>2.4</v>
      </c>
    </row>
    <row r="431" spans="1:5" x14ac:dyDescent="0.25">
      <c r="A431" t="s">
        <v>323</v>
      </c>
      <c r="B431" t="s">
        <v>322</v>
      </c>
      <c r="C431" t="s">
        <v>325</v>
      </c>
      <c r="D431" s="33">
        <v>1994</v>
      </c>
      <c r="E431">
        <v>0.21</v>
      </c>
    </row>
    <row r="432" spans="1:5" x14ac:dyDescent="0.25">
      <c r="A432" t="s">
        <v>323</v>
      </c>
      <c r="B432" t="s">
        <v>322</v>
      </c>
      <c r="C432" t="s">
        <v>325</v>
      </c>
      <c r="D432" s="33">
        <v>1996</v>
      </c>
      <c r="E432">
        <v>0.25</v>
      </c>
    </row>
    <row r="433" spans="1:5" x14ac:dyDescent="0.25">
      <c r="A433" t="s">
        <v>323</v>
      </c>
      <c r="B433" t="s">
        <v>322</v>
      </c>
      <c r="C433" t="s">
        <v>325</v>
      </c>
      <c r="D433" s="33">
        <v>1999</v>
      </c>
      <c r="E433">
        <v>0.32</v>
      </c>
    </row>
    <row r="434" spans="1:5" x14ac:dyDescent="0.25">
      <c r="A434" t="s">
        <v>323</v>
      </c>
      <c r="B434" t="s">
        <v>322</v>
      </c>
      <c r="C434" t="s">
        <v>325</v>
      </c>
      <c r="D434" s="33">
        <v>2002</v>
      </c>
      <c r="E434">
        <v>0.32</v>
      </c>
    </row>
    <row r="435" spans="1:5" x14ac:dyDescent="0.25">
      <c r="A435" t="s">
        <v>323</v>
      </c>
      <c r="B435" t="s">
        <v>322</v>
      </c>
      <c r="C435" t="s">
        <v>325</v>
      </c>
      <c r="D435" s="33">
        <v>2005</v>
      </c>
      <c r="E435">
        <v>0.25</v>
      </c>
    </row>
    <row r="436" spans="1:5" x14ac:dyDescent="0.25">
      <c r="A436" t="s">
        <v>323</v>
      </c>
      <c r="B436" t="s">
        <v>322</v>
      </c>
      <c r="C436" t="s">
        <v>325</v>
      </c>
      <c r="D436" s="33">
        <v>2008</v>
      </c>
      <c r="E436">
        <v>0.31</v>
      </c>
    </row>
    <row r="437" spans="1:5" x14ac:dyDescent="0.25">
      <c r="A437" t="s">
        <v>323</v>
      </c>
      <c r="B437" t="s">
        <v>322</v>
      </c>
      <c r="C437" t="s">
        <v>325</v>
      </c>
      <c r="D437" s="33">
        <v>2010</v>
      </c>
      <c r="E437">
        <v>0.26</v>
      </c>
    </row>
    <row r="438" spans="1:5" x14ac:dyDescent="0.25">
      <c r="A438" t="s">
        <v>323</v>
      </c>
      <c r="B438" t="s">
        <v>322</v>
      </c>
      <c r="C438" t="s">
        <v>325</v>
      </c>
      <c r="D438" s="33">
        <v>2013</v>
      </c>
      <c r="E438">
        <v>0.28999999999999998</v>
      </c>
    </row>
    <row r="439" spans="1:5" x14ac:dyDescent="0.25">
      <c r="A439" t="s">
        <v>323</v>
      </c>
      <c r="B439" t="s">
        <v>322</v>
      </c>
      <c r="C439" t="s">
        <v>324</v>
      </c>
      <c r="D439" s="33">
        <v>1994</v>
      </c>
      <c r="E439">
        <v>0.9</v>
      </c>
    </row>
    <row r="440" spans="1:5" x14ac:dyDescent="0.25">
      <c r="A440" t="s">
        <v>323</v>
      </c>
      <c r="B440" t="s">
        <v>322</v>
      </c>
      <c r="C440" t="s">
        <v>324</v>
      </c>
      <c r="D440" s="33">
        <v>1996</v>
      </c>
      <c r="E440">
        <v>0.94</v>
      </c>
    </row>
    <row r="441" spans="1:5" x14ac:dyDescent="0.25">
      <c r="A441" t="s">
        <v>323</v>
      </c>
      <c r="B441" t="s">
        <v>322</v>
      </c>
      <c r="C441" t="s">
        <v>324</v>
      </c>
      <c r="D441" s="33">
        <v>1999</v>
      </c>
      <c r="E441">
        <v>0.87</v>
      </c>
    </row>
    <row r="442" spans="1:5" x14ac:dyDescent="0.25">
      <c r="A442" t="s">
        <v>323</v>
      </c>
      <c r="B442" t="s">
        <v>322</v>
      </c>
      <c r="C442" t="s">
        <v>324</v>
      </c>
      <c r="D442" s="33">
        <v>2002</v>
      </c>
      <c r="E442">
        <v>0.87</v>
      </c>
    </row>
    <row r="443" spans="1:5" x14ac:dyDescent="0.25">
      <c r="A443" t="s">
        <v>323</v>
      </c>
      <c r="B443" t="s">
        <v>322</v>
      </c>
      <c r="C443" t="s">
        <v>324</v>
      </c>
      <c r="D443" s="33">
        <v>2005</v>
      </c>
      <c r="E443">
        <v>0.8</v>
      </c>
    </row>
    <row r="444" spans="1:5" x14ac:dyDescent="0.25">
      <c r="A444" t="s">
        <v>323</v>
      </c>
      <c r="B444" t="s">
        <v>322</v>
      </c>
      <c r="C444" t="s">
        <v>324</v>
      </c>
      <c r="D444" s="33">
        <v>2008</v>
      </c>
      <c r="E444">
        <v>0.82</v>
      </c>
    </row>
    <row r="445" spans="1:5" x14ac:dyDescent="0.25">
      <c r="A445" t="s">
        <v>323</v>
      </c>
      <c r="B445" t="s">
        <v>322</v>
      </c>
      <c r="C445" t="s">
        <v>324</v>
      </c>
      <c r="D445" s="33">
        <v>2010</v>
      </c>
      <c r="E445">
        <v>0.75</v>
      </c>
    </row>
    <row r="446" spans="1:5" x14ac:dyDescent="0.25">
      <c r="A446" t="s">
        <v>323</v>
      </c>
      <c r="B446" t="s">
        <v>322</v>
      </c>
      <c r="C446" t="s">
        <v>324</v>
      </c>
      <c r="D446" s="33">
        <v>2013</v>
      </c>
      <c r="E446">
        <v>0.7</v>
      </c>
    </row>
    <row r="447" spans="1:5" x14ac:dyDescent="0.25">
      <c r="A447" t="s">
        <v>323</v>
      </c>
      <c r="B447" t="s">
        <v>322</v>
      </c>
      <c r="C447" t="s">
        <v>321</v>
      </c>
      <c r="D447" s="33">
        <v>1994</v>
      </c>
      <c r="E447">
        <v>0.97</v>
      </c>
    </row>
    <row r="448" spans="1:5" x14ac:dyDescent="0.25">
      <c r="A448" t="s">
        <v>323</v>
      </c>
      <c r="B448" t="s">
        <v>322</v>
      </c>
      <c r="C448" t="s">
        <v>321</v>
      </c>
      <c r="D448" s="33">
        <v>1996</v>
      </c>
      <c r="E448">
        <v>0.94</v>
      </c>
    </row>
    <row r="449" spans="1:5" x14ac:dyDescent="0.25">
      <c r="A449" t="s">
        <v>323</v>
      </c>
      <c r="B449" t="s">
        <v>322</v>
      </c>
      <c r="C449" t="s">
        <v>321</v>
      </c>
      <c r="D449" s="33">
        <v>1999</v>
      </c>
      <c r="E449">
        <v>0.96</v>
      </c>
    </row>
    <row r="450" spans="1:5" x14ac:dyDescent="0.25">
      <c r="A450" t="s">
        <v>323</v>
      </c>
      <c r="B450" t="s">
        <v>322</v>
      </c>
      <c r="C450" t="s">
        <v>321</v>
      </c>
      <c r="D450" s="33">
        <v>2002</v>
      </c>
      <c r="E450">
        <v>0.95</v>
      </c>
    </row>
    <row r="451" spans="1:5" x14ac:dyDescent="0.25">
      <c r="A451" t="s">
        <v>323</v>
      </c>
      <c r="B451" t="s">
        <v>322</v>
      </c>
      <c r="C451" t="s">
        <v>321</v>
      </c>
      <c r="D451" s="33">
        <v>2005</v>
      </c>
      <c r="E451" s="33" t="s">
        <v>264</v>
      </c>
    </row>
    <row r="452" spans="1:5" x14ac:dyDescent="0.25">
      <c r="A452" t="s">
        <v>323</v>
      </c>
      <c r="B452" t="s">
        <v>322</v>
      </c>
      <c r="C452" t="s">
        <v>321</v>
      </c>
      <c r="D452" s="33">
        <v>2008</v>
      </c>
      <c r="E452" s="33">
        <v>0.94</v>
      </c>
    </row>
    <row r="453" spans="1:5" x14ac:dyDescent="0.25">
      <c r="A453" t="s">
        <v>323</v>
      </c>
      <c r="B453" t="s">
        <v>322</v>
      </c>
      <c r="C453" t="s">
        <v>321</v>
      </c>
      <c r="D453" s="33">
        <v>2010</v>
      </c>
      <c r="E453" s="33">
        <v>1.02</v>
      </c>
    </row>
    <row r="454" spans="1:5" x14ac:dyDescent="0.25">
      <c r="A454" t="s">
        <v>323</v>
      </c>
      <c r="B454" t="s">
        <v>322</v>
      </c>
      <c r="C454" t="s">
        <v>321</v>
      </c>
      <c r="D454" s="33">
        <v>2013</v>
      </c>
      <c r="E454" s="33">
        <v>1.1200000000000001</v>
      </c>
    </row>
  </sheetData>
  <mergeCells count="1">
    <mergeCell ref="A1:C1"/>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1660"/>
  <sheetViews>
    <sheetView workbookViewId="0">
      <selection sqref="A1:D1"/>
    </sheetView>
  </sheetViews>
  <sheetFormatPr defaultRowHeight="15" x14ac:dyDescent="0.25"/>
  <cols>
    <col min="1" max="1" width="29.42578125" bestFit="1" customWidth="1"/>
    <col min="2" max="2" width="29.42578125" customWidth="1"/>
    <col min="3" max="3" width="30" bestFit="1" customWidth="1"/>
    <col min="4" max="4" width="41.7109375" bestFit="1" customWidth="1"/>
    <col min="5" max="5" width="12.28515625" customWidth="1"/>
    <col min="6" max="6" width="16.140625" bestFit="1" customWidth="1"/>
  </cols>
  <sheetData>
    <row r="1" spans="1:7" ht="16.5" customHeight="1" x14ac:dyDescent="0.25">
      <c r="A1" s="130" t="s">
        <v>389</v>
      </c>
      <c r="B1" s="130"/>
      <c r="C1" s="130"/>
      <c r="D1" s="130"/>
    </row>
    <row r="2" spans="1:7" x14ac:dyDescent="0.25">
      <c r="A2" s="130" t="s">
        <v>388</v>
      </c>
      <c r="B2" s="130"/>
      <c r="C2" s="130"/>
      <c r="D2" s="130"/>
    </row>
    <row r="4" spans="1:7" x14ac:dyDescent="0.25">
      <c r="A4" s="64" t="s">
        <v>0</v>
      </c>
      <c r="B4" s="64" t="s">
        <v>387</v>
      </c>
      <c r="C4" s="64" t="s">
        <v>386</v>
      </c>
      <c r="D4" s="64" t="s">
        <v>385</v>
      </c>
      <c r="E4" s="64" t="s">
        <v>239</v>
      </c>
      <c r="F4" s="64" t="s">
        <v>240</v>
      </c>
      <c r="G4" s="64" t="s">
        <v>3</v>
      </c>
    </row>
    <row r="5" spans="1:7" x14ac:dyDescent="0.25">
      <c r="A5" s="61" t="s">
        <v>384</v>
      </c>
      <c r="B5" s="61" t="s">
        <v>382</v>
      </c>
      <c r="C5" s="61" t="s">
        <v>383</v>
      </c>
      <c r="D5" s="61" t="s">
        <v>382</v>
      </c>
      <c r="E5" s="61">
        <v>2014</v>
      </c>
      <c r="F5" s="61" t="s">
        <v>34</v>
      </c>
      <c r="G5" s="62">
        <v>99</v>
      </c>
    </row>
    <row r="6" spans="1:7" x14ac:dyDescent="0.25">
      <c r="A6" s="61" t="s">
        <v>384</v>
      </c>
      <c r="B6" s="61" t="s">
        <v>382</v>
      </c>
      <c r="C6" s="61" t="s">
        <v>383</v>
      </c>
      <c r="D6" s="61" t="s">
        <v>382</v>
      </c>
      <c r="E6" s="61">
        <v>2014</v>
      </c>
      <c r="F6" s="61" t="s">
        <v>39</v>
      </c>
      <c r="G6" s="62">
        <v>72</v>
      </c>
    </row>
    <row r="7" spans="1:7" x14ac:dyDescent="0.25">
      <c r="A7" s="61" t="s">
        <v>384</v>
      </c>
      <c r="B7" s="61" t="s">
        <v>382</v>
      </c>
      <c r="C7" s="61" t="s">
        <v>383</v>
      </c>
      <c r="D7" s="61" t="s">
        <v>382</v>
      </c>
      <c r="E7" s="61">
        <v>2014</v>
      </c>
      <c r="F7" s="61" t="s">
        <v>36</v>
      </c>
      <c r="G7" s="62">
        <v>47</v>
      </c>
    </row>
    <row r="8" spans="1:7" x14ac:dyDescent="0.25">
      <c r="A8" s="61" t="s">
        <v>384</v>
      </c>
      <c r="B8" s="61" t="s">
        <v>382</v>
      </c>
      <c r="C8" s="61" t="s">
        <v>383</v>
      </c>
      <c r="D8" s="61" t="s">
        <v>382</v>
      </c>
      <c r="E8" s="61">
        <v>2014</v>
      </c>
      <c r="F8" s="61" t="s">
        <v>37</v>
      </c>
      <c r="G8" s="62">
        <v>29</v>
      </c>
    </row>
    <row r="9" spans="1:7" x14ac:dyDescent="0.25">
      <c r="A9" s="61" t="s">
        <v>384</v>
      </c>
      <c r="B9" s="61" t="s">
        <v>382</v>
      </c>
      <c r="C9" s="61" t="s">
        <v>383</v>
      </c>
      <c r="D9" s="61" t="s">
        <v>382</v>
      </c>
      <c r="E9" s="61">
        <v>2014</v>
      </c>
      <c r="F9" s="61" t="s">
        <v>40</v>
      </c>
      <c r="G9" s="62">
        <v>75</v>
      </c>
    </row>
    <row r="10" spans="1:7" x14ac:dyDescent="0.25">
      <c r="A10" s="61" t="s">
        <v>384</v>
      </c>
      <c r="B10" s="61" t="s">
        <v>382</v>
      </c>
      <c r="C10" s="61" t="s">
        <v>383</v>
      </c>
      <c r="D10" s="61" t="s">
        <v>382</v>
      </c>
      <c r="E10" s="61">
        <v>2014</v>
      </c>
      <c r="F10" s="61" t="s">
        <v>38</v>
      </c>
      <c r="G10" s="62">
        <v>132</v>
      </c>
    </row>
    <row r="11" spans="1:7" x14ac:dyDescent="0.25">
      <c r="A11" s="61" t="s">
        <v>384</v>
      </c>
      <c r="B11" s="61" t="s">
        <v>382</v>
      </c>
      <c r="C11" s="61" t="s">
        <v>383</v>
      </c>
      <c r="D11" s="61" t="s">
        <v>382</v>
      </c>
      <c r="E11" s="61">
        <v>2014</v>
      </c>
      <c r="F11" s="61" t="s">
        <v>33</v>
      </c>
      <c r="G11" s="62">
        <v>42</v>
      </c>
    </row>
    <row r="12" spans="1:7" x14ac:dyDescent="0.25">
      <c r="A12" s="61" t="s">
        <v>384</v>
      </c>
      <c r="B12" s="61" t="s">
        <v>382</v>
      </c>
      <c r="C12" s="61" t="s">
        <v>383</v>
      </c>
      <c r="D12" s="61" t="s">
        <v>382</v>
      </c>
      <c r="E12" s="61">
        <v>2014</v>
      </c>
      <c r="F12" s="61" t="s">
        <v>35</v>
      </c>
      <c r="G12" s="62">
        <v>34</v>
      </c>
    </row>
    <row r="13" spans="1:7" x14ac:dyDescent="0.25">
      <c r="A13" s="61" t="s">
        <v>384</v>
      </c>
      <c r="B13" s="61" t="s">
        <v>382</v>
      </c>
      <c r="C13" s="61" t="s">
        <v>383</v>
      </c>
      <c r="D13" s="61" t="s">
        <v>382</v>
      </c>
      <c r="E13" s="61">
        <v>2014</v>
      </c>
      <c r="F13" s="61" t="s">
        <v>351</v>
      </c>
      <c r="G13" s="62">
        <v>74</v>
      </c>
    </row>
    <row r="14" spans="1:7" x14ac:dyDescent="0.25">
      <c r="A14" s="61" t="s">
        <v>384</v>
      </c>
      <c r="B14" s="61" t="s">
        <v>382</v>
      </c>
      <c r="C14" s="61" t="s">
        <v>383</v>
      </c>
      <c r="D14" s="61" t="s">
        <v>382</v>
      </c>
      <c r="E14" s="61">
        <v>2015</v>
      </c>
      <c r="F14" s="61" t="s">
        <v>34</v>
      </c>
      <c r="G14" s="62">
        <v>2</v>
      </c>
    </row>
    <row r="15" spans="1:7" x14ac:dyDescent="0.25">
      <c r="A15" s="61" t="s">
        <v>384</v>
      </c>
      <c r="B15" s="61" t="s">
        <v>382</v>
      </c>
      <c r="C15" s="61" t="s">
        <v>383</v>
      </c>
      <c r="D15" s="61" t="s">
        <v>382</v>
      </c>
      <c r="E15" s="61">
        <v>2015</v>
      </c>
      <c r="F15" s="61" t="s">
        <v>39</v>
      </c>
      <c r="G15" s="62">
        <v>2</v>
      </c>
    </row>
    <row r="16" spans="1:7" x14ac:dyDescent="0.25">
      <c r="A16" s="61" t="s">
        <v>384</v>
      </c>
      <c r="B16" s="61" t="s">
        <v>382</v>
      </c>
      <c r="C16" s="61" t="s">
        <v>383</v>
      </c>
      <c r="D16" s="61" t="s">
        <v>382</v>
      </c>
      <c r="E16" s="61">
        <v>2015</v>
      </c>
      <c r="F16" s="61" t="s">
        <v>36</v>
      </c>
      <c r="G16" s="62">
        <v>1</v>
      </c>
    </row>
    <row r="17" spans="1:7" x14ac:dyDescent="0.25">
      <c r="A17" s="61" t="s">
        <v>384</v>
      </c>
      <c r="B17" s="61" t="s">
        <v>382</v>
      </c>
      <c r="C17" s="61" t="s">
        <v>383</v>
      </c>
      <c r="D17" s="61" t="s">
        <v>382</v>
      </c>
      <c r="E17" s="61">
        <v>2015</v>
      </c>
      <c r="F17" s="61" t="s">
        <v>37</v>
      </c>
      <c r="G17" s="62">
        <v>0</v>
      </c>
    </row>
    <row r="18" spans="1:7" x14ac:dyDescent="0.25">
      <c r="A18" s="61" t="s">
        <v>384</v>
      </c>
      <c r="B18" s="61" t="s">
        <v>382</v>
      </c>
      <c r="C18" s="61" t="s">
        <v>383</v>
      </c>
      <c r="D18" s="61" t="s">
        <v>382</v>
      </c>
      <c r="E18" s="61">
        <v>2015</v>
      </c>
      <c r="F18" s="61" t="s">
        <v>40</v>
      </c>
      <c r="G18" s="62">
        <v>0</v>
      </c>
    </row>
    <row r="19" spans="1:7" x14ac:dyDescent="0.25">
      <c r="A19" s="61" t="s">
        <v>384</v>
      </c>
      <c r="B19" s="61" t="s">
        <v>382</v>
      </c>
      <c r="C19" s="61" t="s">
        <v>383</v>
      </c>
      <c r="D19" s="61" t="s">
        <v>382</v>
      </c>
      <c r="E19" s="61">
        <v>2015</v>
      </c>
      <c r="F19" s="61" t="s">
        <v>38</v>
      </c>
      <c r="G19" s="63">
        <v>0</v>
      </c>
    </row>
    <row r="20" spans="1:7" x14ac:dyDescent="0.25">
      <c r="A20" s="61" t="s">
        <v>384</v>
      </c>
      <c r="B20" s="61" t="s">
        <v>382</v>
      </c>
      <c r="C20" s="61" t="s">
        <v>383</v>
      </c>
      <c r="D20" s="61" t="s">
        <v>382</v>
      </c>
      <c r="E20" s="61">
        <v>2015</v>
      </c>
      <c r="F20" s="61" t="s">
        <v>33</v>
      </c>
      <c r="G20" s="62">
        <v>0</v>
      </c>
    </row>
    <row r="21" spans="1:7" x14ac:dyDescent="0.25">
      <c r="A21" s="61" t="s">
        <v>384</v>
      </c>
      <c r="B21" s="61" t="s">
        <v>382</v>
      </c>
      <c r="C21" s="61" t="s">
        <v>383</v>
      </c>
      <c r="D21" s="61" t="s">
        <v>382</v>
      </c>
      <c r="E21" s="61">
        <v>2015</v>
      </c>
      <c r="F21" s="61" t="s">
        <v>35</v>
      </c>
      <c r="G21" s="62">
        <v>0</v>
      </c>
    </row>
    <row r="22" spans="1:7" x14ac:dyDescent="0.25">
      <c r="A22" s="61" t="s">
        <v>384</v>
      </c>
      <c r="B22" s="61" t="s">
        <v>382</v>
      </c>
      <c r="C22" s="61" t="s">
        <v>383</v>
      </c>
      <c r="D22" s="61" t="s">
        <v>382</v>
      </c>
      <c r="E22" s="61">
        <v>2015</v>
      </c>
      <c r="F22" s="61" t="s">
        <v>351</v>
      </c>
      <c r="G22" s="62">
        <v>1</v>
      </c>
    </row>
    <row r="23" spans="1:7" x14ac:dyDescent="0.25">
      <c r="A23" s="61" t="s">
        <v>384</v>
      </c>
      <c r="B23" s="61" t="s">
        <v>382</v>
      </c>
      <c r="C23" s="61" t="s">
        <v>383</v>
      </c>
      <c r="D23" s="61" t="s">
        <v>382</v>
      </c>
      <c r="E23" s="61">
        <v>2016</v>
      </c>
      <c r="F23" s="61" t="s">
        <v>34</v>
      </c>
      <c r="G23" s="62">
        <v>0</v>
      </c>
    </row>
    <row r="24" spans="1:7" x14ac:dyDescent="0.25">
      <c r="A24" s="61" t="s">
        <v>384</v>
      </c>
      <c r="B24" s="61" t="s">
        <v>382</v>
      </c>
      <c r="C24" s="61" t="s">
        <v>383</v>
      </c>
      <c r="D24" s="61" t="s">
        <v>382</v>
      </c>
      <c r="E24" s="61">
        <v>2016</v>
      </c>
      <c r="F24" s="61" t="s">
        <v>39</v>
      </c>
      <c r="G24" s="62">
        <v>0</v>
      </c>
    </row>
    <row r="25" spans="1:7" x14ac:dyDescent="0.25">
      <c r="A25" s="61" t="s">
        <v>384</v>
      </c>
      <c r="B25" s="61" t="s">
        <v>382</v>
      </c>
      <c r="C25" s="61" t="s">
        <v>383</v>
      </c>
      <c r="D25" s="61" t="s">
        <v>382</v>
      </c>
      <c r="E25" s="61">
        <v>2016</v>
      </c>
      <c r="F25" s="61" t="s">
        <v>36</v>
      </c>
      <c r="G25" s="62">
        <v>0</v>
      </c>
    </row>
    <row r="26" spans="1:7" x14ac:dyDescent="0.25">
      <c r="A26" s="61" t="s">
        <v>384</v>
      </c>
      <c r="B26" s="61" t="s">
        <v>382</v>
      </c>
      <c r="C26" s="61" t="s">
        <v>383</v>
      </c>
      <c r="D26" s="61" t="s">
        <v>382</v>
      </c>
      <c r="E26" s="61">
        <v>2016</v>
      </c>
      <c r="F26" s="61" t="s">
        <v>37</v>
      </c>
      <c r="G26" s="62">
        <v>0</v>
      </c>
    </row>
    <row r="27" spans="1:7" x14ac:dyDescent="0.25">
      <c r="A27" s="61" t="s">
        <v>384</v>
      </c>
      <c r="B27" s="61" t="s">
        <v>382</v>
      </c>
      <c r="C27" s="61" t="s">
        <v>383</v>
      </c>
      <c r="D27" s="61" t="s">
        <v>382</v>
      </c>
      <c r="E27" s="61">
        <v>2016</v>
      </c>
      <c r="F27" s="61" t="s">
        <v>40</v>
      </c>
      <c r="G27" s="62">
        <v>0</v>
      </c>
    </row>
    <row r="28" spans="1:7" x14ac:dyDescent="0.25">
      <c r="A28" s="61" t="s">
        <v>384</v>
      </c>
      <c r="B28" s="61" t="s">
        <v>382</v>
      </c>
      <c r="C28" s="61" t="s">
        <v>383</v>
      </c>
      <c r="D28" s="61" t="s">
        <v>382</v>
      </c>
      <c r="E28" s="61">
        <v>2016</v>
      </c>
      <c r="F28" s="61" t="s">
        <v>38</v>
      </c>
      <c r="G28" s="62">
        <v>0</v>
      </c>
    </row>
    <row r="29" spans="1:7" x14ac:dyDescent="0.25">
      <c r="A29" s="61" t="s">
        <v>384</v>
      </c>
      <c r="B29" s="61" t="s">
        <v>382</v>
      </c>
      <c r="C29" s="61" t="s">
        <v>383</v>
      </c>
      <c r="D29" s="61" t="s">
        <v>382</v>
      </c>
      <c r="E29" s="61">
        <v>2016</v>
      </c>
      <c r="F29" s="61" t="s">
        <v>33</v>
      </c>
      <c r="G29" s="62">
        <v>0</v>
      </c>
    </row>
    <row r="30" spans="1:7" x14ac:dyDescent="0.25">
      <c r="A30" s="61" t="s">
        <v>384</v>
      </c>
      <c r="B30" s="61" t="s">
        <v>382</v>
      </c>
      <c r="C30" s="61" t="s">
        <v>383</v>
      </c>
      <c r="D30" s="61" t="s">
        <v>382</v>
      </c>
      <c r="E30" s="61">
        <v>2016</v>
      </c>
      <c r="F30" s="61" t="s">
        <v>35</v>
      </c>
      <c r="G30" s="62">
        <v>0</v>
      </c>
    </row>
    <row r="31" spans="1:7" x14ac:dyDescent="0.25">
      <c r="A31" s="61" t="s">
        <v>384</v>
      </c>
      <c r="B31" s="61" t="s">
        <v>382</v>
      </c>
      <c r="C31" s="61" t="s">
        <v>383</v>
      </c>
      <c r="D31" s="61" t="s">
        <v>382</v>
      </c>
      <c r="E31" s="61">
        <v>2016</v>
      </c>
      <c r="F31" s="61" t="s">
        <v>351</v>
      </c>
      <c r="G31" s="62">
        <v>0</v>
      </c>
    </row>
    <row r="32" spans="1:7" x14ac:dyDescent="0.25">
      <c r="A32" s="61" t="s">
        <v>384</v>
      </c>
      <c r="B32" s="61" t="s">
        <v>382</v>
      </c>
      <c r="C32" s="61" t="s">
        <v>383</v>
      </c>
      <c r="D32" s="61" t="s">
        <v>382</v>
      </c>
      <c r="E32" s="61">
        <v>2017</v>
      </c>
      <c r="F32" s="61" t="s">
        <v>34</v>
      </c>
      <c r="G32" s="62">
        <v>0</v>
      </c>
    </row>
    <row r="33" spans="1:7" x14ac:dyDescent="0.25">
      <c r="A33" s="61" t="s">
        <v>384</v>
      </c>
      <c r="B33" s="61" t="s">
        <v>382</v>
      </c>
      <c r="C33" s="61" t="s">
        <v>383</v>
      </c>
      <c r="D33" s="61" t="s">
        <v>382</v>
      </c>
      <c r="E33" s="61">
        <v>2017</v>
      </c>
      <c r="F33" s="61" t="s">
        <v>39</v>
      </c>
      <c r="G33" s="62">
        <v>0</v>
      </c>
    </row>
    <row r="34" spans="1:7" x14ac:dyDescent="0.25">
      <c r="A34" s="61" t="s">
        <v>384</v>
      </c>
      <c r="B34" s="61" t="s">
        <v>382</v>
      </c>
      <c r="C34" s="61" t="s">
        <v>383</v>
      </c>
      <c r="D34" s="61" t="s">
        <v>382</v>
      </c>
      <c r="E34" s="61">
        <v>2017</v>
      </c>
      <c r="F34" s="61" t="s">
        <v>36</v>
      </c>
      <c r="G34" s="62">
        <v>0</v>
      </c>
    </row>
    <row r="35" spans="1:7" x14ac:dyDescent="0.25">
      <c r="A35" s="61" t="s">
        <v>384</v>
      </c>
      <c r="B35" s="61" t="s">
        <v>382</v>
      </c>
      <c r="C35" s="61" t="s">
        <v>383</v>
      </c>
      <c r="D35" s="61" t="s">
        <v>382</v>
      </c>
      <c r="E35" s="61">
        <v>2017</v>
      </c>
      <c r="F35" s="61" t="s">
        <v>37</v>
      </c>
      <c r="G35" s="62">
        <v>0</v>
      </c>
    </row>
    <row r="36" spans="1:7" x14ac:dyDescent="0.25">
      <c r="A36" s="61" t="s">
        <v>384</v>
      </c>
      <c r="B36" s="61" t="s">
        <v>382</v>
      </c>
      <c r="C36" s="61" t="s">
        <v>383</v>
      </c>
      <c r="D36" s="61" t="s">
        <v>382</v>
      </c>
      <c r="E36" s="61">
        <v>2017</v>
      </c>
      <c r="F36" s="61" t="s">
        <v>40</v>
      </c>
      <c r="G36" s="62">
        <v>0</v>
      </c>
    </row>
    <row r="37" spans="1:7" x14ac:dyDescent="0.25">
      <c r="A37" s="61" t="s">
        <v>384</v>
      </c>
      <c r="B37" s="61" t="s">
        <v>382</v>
      </c>
      <c r="C37" s="61" t="s">
        <v>383</v>
      </c>
      <c r="D37" s="61" t="s">
        <v>382</v>
      </c>
      <c r="E37" s="61">
        <v>2017</v>
      </c>
      <c r="F37" s="61" t="s">
        <v>38</v>
      </c>
      <c r="G37" s="62">
        <v>0</v>
      </c>
    </row>
    <row r="38" spans="1:7" x14ac:dyDescent="0.25">
      <c r="A38" s="61" t="s">
        <v>384</v>
      </c>
      <c r="B38" s="61" t="s">
        <v>382</v>
      </c>
      <c r="C38" s="61" t="s">
        <v>383</v>
      </c>
      <c r="D38" s="61" t="s">
        <v>382</v>
      </c>
      <c r="E38" s="61">
        <v>2017</v>
      </c>
      <c r="F38" s="61" t="s">
        <v>33</v>
      </c>
      <c r="G38" s="62">
        <v>0</v>
      </c>
    </row>
    <row r="39" spans="1:7" x14ac:dyDescent="0.25">
      <c r="A39" s="61" t="s">
        <v>384</v>
      </c>
      <c r="B39" s="61" t="s">
        <v>382</v>
      </c>
      <c r="C39" s="61" t="s">
        <v>383</v>
      </c>
      <c r="D39" s="61" t="s">
        <v>382</v>
      </c>
      <c r="E39" s="61">
        <v>2017</v>
      </c>
      <c r="F39" s="61" t="s">
        <v>35</v>
      </c>
      <c r="G39" s="62">
        <v>0</v>
      </c>
    </row>
    <row r="40" spans="1:7" x14ac:dyDescent="0.25">
      <c r="A40" s="61" t="s">
        <v>384</v>
      </c>
      <c r="B40" s="61" t="s">
        <v>382</v>
      </c>
      <c r="C40" s="61" t="s">
        <v>383</v>
      </c>
      <c r="D40" s="61" t="s">
        <v>382</v>
      </c>
      <c r="E40" s="61">
        <v>2017</v>
      </c>
      <c r="F40" s="61" t="s">
        <v>351</v>
      </c>
      <c r="G40" s="62">
        <v>0</v>
      </c>
    </row>
    <row r="41" spans="1:7" x14ac:dyDescent="0.25">
      <c r="A41" s="61" t="s">
        <v>384</v>
      </c>
      <c r="B41" s="61" t="s">
        <v>251</v>
      </c>
      <c r="C41" s="61" t="s">
        <v>380</v>
      </c>
      <c r="D41" s="61" t="s">
        <v>381</v>
      </c>
      <c r="E41" s="61">
        <v>2014</v>
      </c>
      <c r="F41" s="61" t="s">
        <v>34</v>
      </c>
      <c r="G41" s="60">
        <v>4399</v>
      </c>
    </row>
    <row r="42" spans="1:7" x14ac:dyDescent="0.25">
      <c r="A42" s="61" t="s">
        <v>384</v>
      </c>
      <c r="B42" s="61" t="s">
        <v>251</v>
      </c>
      <c r="C42" s="61" t="s">
        <v>380</v>
      </c>
      <c r="D42" s="61" t="s">
        <v>381</v>
      </c>
      <c r="E42" s="61">
        <v>2014</v>
      </c>
      <c r="F42" s="61" t="s">
        <v>39</v>
      </c>
      <c r="G42" s="60">
        <v>4578</v>
      </c>
    </row>
    <row r="43" spans="1:7" x14ac:dyDescent="0.25">
      <c r="A43" s="61" t="s">
        <v>384</v>
      </c>
      <c r="B43" s="61" t="s">
        <v>251</v>
      </c>
      <c r="C43" s="61" t="s">
        <v>380</v>
      </c>
      <c r="D43" s="61" t="s">
        <v>381</v>
      </c>
      <c r="E43" s="61">
        <v>2014</v>
      </c>
      <c r="F43" s="61" t="s">
        <v>36</v>
      </c>
      <c r="G43" s="60">
        <v>4539</v>
      </c>
    </row>
    <row r="44" spans="1:7" x14ac:dyDescent="0.25">
      <c r="A44" s="61" t="s">
        <v>384</v>
      </c>
      <c r="B44" s="61" t="s">
        <v>251</v>
      </c>
      <c r="C44" s="61" t="s">
        <v>380</v>
      </c>
      <c r="D44" s="61" t="s">
        <v>381</v>
      </c>
      <c r="E44" s="61">
        <v>2014</v>
      </c>
      <c r="F44" s="61" t="s">
        <v>37</v>
      </c>
      <c r="G44" s="60">
        <v>6465</v>
      </c>
    </row>
    <row r="45" spans="1:7" x14ac:dyDescent="0.25">
      <c r="A45" s="61" t="s">
        <v>384</v>
      </c>
      <c r="B45" s="61" t="s">
        <v>251</v>
      </c>
      <c r="C45" s="61" t="s">
        <v>380</v>
      </c>
      <c r="D45" s="61" t="s">
        <v>381</v>
      </c>
      <c r="E45" s="61">
        <v>2014</v>
      </c>
      <c r="F45" s="61" t="s">
        <v>40</v>
      </c>
      <c r="G45" s="60">
        <v>1187</v>
      </c>
    </row>
    <row r="46" spans="1:7" x14ac:dyDescent="0.25">
      <c r="A46" s="61" t="s">
        <v>384</v>
      </c>
      <c r="B46" s="61" t="s">
        <v>251</v>
      </c>
      <c r="C46" s="61" t="s">
        <v>380</v>
      </c>
      <c r="D46" s="61" t="s">
        <v>381</v>
      </c>
      <c r="E46" s="61">
        <v>2014</v>
      </c>
      <c r="F46" s="61" t="s">
        <v>38</v>
      </c>
      <c r="G46" s="60">
        <v>5205</v>
      </c>
    </row>
    <row r="47" spans="1:7" x14ac:dyDescent="0.25">
      <c r="A47" s="61" t="s">
        <v>384</v>
      </c>
      <c r="B47" s="61" t="s">
        <v>251</v>
      </c>
      <c r="C47" s="61" t="s">
        <v>380</v>
      </c>
      <c r="D47" s="61" t="s">
        <v>381</v>
      </c>
      <c r="E47" s="61">
        <v>2014</v>
      </c>
      <c r="F47" s="61" t="s">
        <v>33</v>
      </c>
      <c r="G47" s="60">
        <v>2003</v>
      </c>
    </row>
    <row r="48" spans="1:7" x14ac:dyDescent="0.25">
      <c r="A48" s="61" t="s">
        <v>384</v>
      </c>
      <c r="B48" s="61" t="s">
        <v>251</v>
      </c>
      <c r="C48" s="61" t="s">
        <v>380</v>
      </c>
      <c r="D48" s="61" t="s">
        <v>381</v>
      </c>
      <c r="E48" s="61">
        <v>2014</v>
      </c>
      <c r="F48" s="61" t="s">
        <v>35</v>
      </c>
      <c r="G48" s="62">
        <v>917</v>
      </c>
    </row>
    <row r="49" spans="1:7" x14ac:dyDescent="0.25">
      <c r="A49" s="61" t="s">
        <v>384</v>
      </c>
      <c r="B49" s="61" t="s">
        <v>251</v>
      </c>
      <c r="C49" s="61" t="s">
        <v>380</v>
      </c>
      <c r="D49" s="61" t="s">
        <v>381</v>
      </c>
      <c r="E49" s="61">
        <v>2014</v>
      </c>
      <c r="F49" s="61" t="s">
        <v>351</v>
      </c>
      <c r="G49" s="60">
        <v>4221</v>
      </c>
    </row>
    <row r="50" spans="1:7" x14ac:dyDescent="0.25">
      <c r="A50" s="61" t="s">
        <v>384</v>
      </c>
      <c r="B50" s="61" t="s">
        <v>251</v>
      </c>
      <c r="C50" s="61" t="s">
        <v>380</v>
      </c>
      <c r="D50" s="61" t="s">
        <v>381</v>
      </c>
      <c r="E50" s="61">
        <v>2015</v>
      </c>
      <c r="F50" s="61" t="s">
        <v>34</v>
      </c>
      <c r="G50" s="60">
        <v>4948</v>
      </c>
    </row>
    <row r="51" spans="1:7" x14ac:dyDescent="0.25">
      <c r="A51" s="61" t="s">
        <v>384</v>
      </c>
      <c r="B51" s="61" t="s">
        <v>251</v>
      </c>
      <c r="C51" s="61" t="s">
        <v>380</v>
      </c>
      <c r="D51" s="61" t="s">
        <v>381</v>
      </c>
      <c r="E51" s="61">
        <v>2015</v>
      </c>
      <c r="F51" s="61" t="s">
        <v>39</v>
      </c>
      <c r="G51" s="60">
        <v>5530</v>
      </c>
    </row>
    <row r="52" spans="1:7" x14ac:dyDescent="0.25">
      <c r="A52" s="61" t="s">
        <v>384</v>
      </c>
      <c r="B52" s="61" t="s">
        <v>251</v>
      </c>
      <c r="C52" s="61" t="s">
        <v>380</v>
      </c>
      <c r="D52" s="61" t="s">
        <v>381</v>
      </c>
      <c r="E52" s="61">
        <v>2015</v>
      </c>
      <c r="F52" s="61" t="s">
        <v>36</v>
      </c>
      <c r="G52" s="60">
        <v>5601</v>
      </c>
    </row>
    <row r="53" spans="1:7" x14ac:dyDescent="0.25">
      <c r="A53" s="61" t="s">
        <v>384</v>
      </c>
      <c r="B53" s="61" t="s">
        <v>251</v>
      </c>
      <c r="C53" s="61" t="s">
        <v>380</v>
      </c>
      <c r="D53" s="61" t="s">
        <v>381</v>
      </c>
      <c r="E53" s="61">
        <v>2015</v>
      </c>
      <c r="F53" s="61" t="s">
        <v>37</v>
      </c>
      <c r="G53" s="60">
        <v>6949</v>
      </c>
    </row>
    <row r="54" spans="1:7" x14ac:dyDescent="0.25">
      <c r="A54" s="61" t="s">
        <v>384</v>
      </c>
      <c r="B54" s="61" t="s">
        <v>251</v>
      </c>
      <c r="C54" s="61" t="s">
        <v>380</v>
      </c>
      <c r="D54" s="61" t="s">
        <v>381</v>
      </c>
      <c r="E54" s="61">
        <v>2015</v>
      </c>
      <c r="F54" s="61" t="s">
        <v>40</v>
      </c>
      <c r="G54" s="60">
        <v>1781</v>
      </c>
    </row>
    <row r="55" spans="1:7" x14ac:dyDescent="0.25">
      <c r="A55" s="61" t="s">
        <v>384</v>
      </c>
      <c r="B55" s="61" t="s">
        <v>251</v>
      </c>
      <c r="C55" s="61" t="s">
        <v>380</v>
      </c>
      <c r="D55" s="61" t="s">
        <v>381</v>
      </c>
      <c r="E55" s="61">
        <v>2015</v>
      </c>
      <c r="F55" s="61" t="s">
        <v>38</v>
      </c>
      <c r="G55" s="60">
        <v>6863</v>
      </c>
    </row>
    <row r="56" spans="1:7" x14ac:dyDescent="0.25">
      <c r="A56" s="61" t="s">
        <v>384</v>
      </c>
      <c r="B56" s="61" t="s">
        <v>251</v>
      </c>
      <c r="C56" s="61" t="s">
        <v>380</v>
      </c>
      <c r="D56" s="61" t="s">
        <v>381</v>
      </c>
      <c r="E56" s="61">
        <v>2015</v>
      </c>
      <c r="F56" s="61" t="s">
        <v>33</v>
      </c>
      <c r="G56" s="60">
        <v>2323</v>
      </c>
    </row>
    <row r="57" spans="1:7" x14ac:dyDescent="0.25">
      <c r="A57" s="61" t="s">
        <v>384</v>
      </c>
      <c r="B57" s="61" t="s">
        <v>251</v>
      </c>
      <c r="C57" s="61" t="s">
        <v>380</v>
      </c>
      <c r="D57" s="61" t="s">
        <v>381</v>
      </c>
      <c r="E57" s="61">
        <v>2015</v>
      </c>
      <c r="F57" s="61" t="s">
        <v>35</v>
      </c>
      <c r="G57" s="60">
        <v>1296</v>
      </c>
    </row>
    <row r="58" spans="1:7" x14ac:dyDescent="0.25">
      <c r="A58" s="61" t="s">
        <v>384</v>
      </c>
      <c r="B58" s="61" t="s">
        <v>251</v>
      </c>
      <c r="C58" s="61" t="s">
        <v>380</v>
      </c>
      <c r="D58" s="61" t="s">
        <v>381</v>
      </c>
      <c r="E58" s="61">
        <v>2015</v>
      </c>
      <c r="F58" s="61" t="s">
        <v>351</v>
      </c>
      <c r="G58" s="60">
        <v>4990</v>
      </c>
    </row>
    <row r="59" spans="1:7" x14ac:dyDescent="0.25">
      <c r="A59" s="61" t="s">
        <v>384</v>
      </c>
      <c r="B59" s="61" t="s">
        <v>251</v>
      </c>
      <c r="C59" s="61" t="s">
        <v>380</v>
      </c>
      <c r="D59" s="61" t="s">
        <v>381</v>
      </c>
      <c r="E59" s="61">
        <v>2016</v>
      </c>
      <c r="F59" s="61" t="s">
        <v>34</v>
      </c>
      <c r="G59" s="60">
        <v>4996</v>
      </c>
    </row>
    <row r="60" spans="1:7" x14ac:dyDescent="0.25">
      <c r="A60" s="61" t="s">
        <v>384</v>
      </c>
      <c r="B60" s="61" t="s">
        <v>251</v>
      </c>
      <c r="C60" s="61" t="s">
        <v>380</v>
      </c>
      <c r="D60" s="61" t="s">
        <v>381</v>
      </c>
      <c r="E60" s="61">
        <v>2016</v>
      </c>
      <c r="F60" s="61" t="s">
        <v>39</v>
      </c>
      <c r="G60" s="60">
        <v>5469</v>
      </c>
    </row>
    <row r="61" spans="1:7" x14ac:dyDescent="0.25">
      <c r="A61" s="61" t="s">
        <v>384</v>
      </c>
      <c r="B61" s="61" t="s">
        <v>251</v>
      </c>
      <c r="C61" s="61" t="s">
        <v>380</v>
      </c>
      <c r="D61" s="61" t="s">
        <v>381</v>
      </c>
      <c r="E61" s="61">
        <v>2016</v>
      </c>
      <c r="F61" s="61" t="s">
        <v>36</v>
      </c>
      <c r="G61" s="60">
        <v>5731</v>
      </c>
    </row>
    <row r="62" spans="1:7" x14ac:dyDescent="0.25">
      <c r="A62" s="61" t="s">
        <v>384</v>
      </c>
      <c r="B62" s="61" t="s">
        <v>251</v>
      </c>
      <c r="C62" s="61" t="s">
        <v>380</v>
      </c>
      <c r="D62" s="61" t="s">
        <v>381</v>
      </c>
      <c r="E62" s="61">
        <v>2016</v>
      </c>
      <c r="F62" s="61" t="s">
        <v>37</v>
      </c>
      <c r="G62" s="60">
        <v>7634</v>
      </c>
    </row>
    <row r="63" spans="1:7" x14ac:dyDescent="0.25">
      <c r="A63" s="61" t="s">
        <v>384</v>
      </c>
      <c r="B63" s="61" t="s">
        <v>251</v>
      </c>
      <c r="C63" s="61" t="s">
        <v>380</v>
      </c>
      <c r="D63" s="61" t="s">
        <v>381</v>
      </c>
      <c r="E63" s="61">
        <v>2016</v>
      </c>
      <c r="F63" s="61" t="s">
        <v>40</v>
      </c>
      <c r="G63" s="60">
        <v>1713</v>
      </c>
    </row>
    <row r="64" spans="1:7" x14ac:dyDescent="0.25">
      <c r="A64" s="61" t="s">
        <v>384</v>
      </c>
      <c r="B64" s="61" t="s">
        <v>251</v>
      </c>
      <c r="C64" s="61" t="s">
        <v>380</v>
      </c>
      <c r="D64" s="61" t="s">
        <v>381</v>
      </c>
      <c r="E64" s="61">
        <v>2016</v>
      </c>
      <c r="F64" s="61" t="s">
        <v>38</v>
      </c>
      <c r="G64" s="60">
        <v>7077</v>
      </c>
    </row>
    <row r="65" spans="1:7" x14ac:dyDescent="0.25">
      <c r="A65" s="61" t="s">
        <v>384</v>
      </c>
      <c r="B65" s="61" t="s">
        <v>251</v>
      </c>
      <c r="C65" s="61" t="s">
        <v>380</v>
      </c>
      <c r="D65" s="61" t="s">
        <v>381</v>
      </c>
      <c r="E65" s="61">
        <v>2016</v>
      </c>
      <c r="F65" s="61" t="s">
        <v>33</v>
      </c>
      <c r="G65" s="60">
        <v>2320</v>
      </c>
    </row>
    <row r="66" spans="1:7" x14ac:dyDescent="0.25">
      <c r="A66" s="61" t="s">
        <v>384</v>
      </c>
      <c r="B66" s="61" t="s">
        <v>251</v>
      </c>
      <c r="C66" s="61" t="s">
        <v>380</v>
      </c>
      <c r="D66" s="61" t="s">
        <v>381</v>
      </c>
      <c r="E66" s="61">
        <v>2016</v>
      </c>
      <c r="F66" s="61" t="s">
        <v>35</v>
      </c>
      <c r="G66" s="60">
        <v>1271</v>
      </c>
    </row>
    <row r="67" spans="1:7" x14ac:dyDescent="0.25">
      <c r="A67" s="61" t="s">
        <v>384</v>
      </c>
      <c r="B67" s="61" t="s">
        <v>251</v>
      </c>
      <c r="C67" s="61" t="s">
        <v>380</v>
      </c>
      <c r="D67" s="61" t="s">
        <v>381</v>
      </c>
      <c r="E67" s="61">
        <v>2016</v>
      </c>
      <c r="F67" s="61" t="s">
        <v>351</v>
      </c>
      <c r="G67" s="60">
        <v>5062</v>
      </c>
    </row>
    <row r="68" spans="1:7" x14ac:dyDescent="0.25">
      <c r="A68" s="61" t="s">
        <v>384</v>
      </c>
      <c r="B68" s="61" t="s">
        <v>251</v>
      </c>
      <c r="C68" s="61" t="s">
        <v>380</v>
      </c>
      <c r="D68" s="61" t="s">
        <v>381</v>
      </c>
      <c r="E68" s="61">
        <v>2017</v>
      </c>
      <c r="F68" s="61" t="s">
        <v>34</v>
      </c>
      <c r="G68" s="60">
        <v>5142</v>
      </c>
    </row>
    <row r="69" spans="1:7" x14ac:dyDescent="0.25">
      <c r="A69" s="61" t="s">
        <v>384</v>
      </c>
      <c r="B69" s="61" t="s">
        <v>251</v>
      </c>
      <c r="C69" s="61" t="s">
        <v>380</v>
      </c>
      <c r="D69" s="61" t="s">
        <v>381</v>
      </c>
      <c r="E69" s="61">
        <v>2017</v>
      </c>
      <c r="F69" s="61" t="s">
        <v>39</v>
      </c>
      <c r="G69" s="60">
        <v>5779</v>
      </c>
    </row>
    <row r="70" spans="1:7" x14ac:dyDescent="0.25">
      <c r="A70" s="61" t="s">
        <v>384</v>
      </c>
      <c r="B70" s="61" t="s">
        <v>251</v>
      </c>
      <c r="C70" s="61" t="s">
        <v>380</v>
      </c>
      <c r="D70" s="61" t="s">
        <v>381</v>
      </c>
      <c r="E70" s="61">
        <v>2017</v>
      </c>
      <c r="F70" s="61" t="s">
        <v>36</v>
      </c>
      <c r="G70" s="60">
        <v>5697</v>
      </c>
    </row>
    <row r="71" spans="1:7" x14ac:dyDescent="0.25">
      <c r="A71" s="61" t="s">
        <v>384</v>
      </c>
      <c r="B71" s="61" t="s">
        <v>251</v>
      </c>
      <c r="C71" s="61" t="s">
        <v>380</v>
      </c>
      <c r="D71" s="61" t="s">
        <v>381</v>
      </c>
      <c r="E71" s="61">
        <v>2017</v>
      </c>
      <c r="F71" s="61" t="s">
        <v>37</v>
      </c>
      <c r="G71" s="60">
        <v>6992</v>
      </c>
    </row>
    <row r="72" spans="1:7" x14ac:dyDescent="0.25">
      <c r="A72" s="61" t="s">
        <v>384</v>
      </c>
      <c r="B72" s="61" t="s">
        <v>251</v>
      </c>
      <c r="C72" s="61" t="s">
        <v>380</v>
      </c>
      <c r="D72" s="61" t="s">
        <v>381</v>
      </c>
      <c r="E72" s="61">
        <v>2017</v>
      </c>
      <c r="F72" s="61" t="s">
        <v>40</v>
      </c>
      <c r="G72" s="60">
        <v>2189</v>
      </c>
    </row>
    <row r="73" spans="1:7" x14ac:dyDescent="0.25">
      <c r="A73" s="61" t="s">
        <v>384</v>
      </c>
      <c r="B73" s="61" t="s">
        <v>251</v>
      </c>
      <c r="C73" s="61" t="s">
        <v>380</v>
      </c>
      <c r="D73" s="61" t="s">
        <v>381</v>
      </c>
      <c r="E73" s="61">
        <v>2017</v>
      </c>
      <c r="F73" s="61" t="s">
        <v>38</v>
      </c>
      <c r="G73" s="60">
        <v>6593</v>
      </c>
    </row>
    <row r="74" spans="1:7" x14ac:dyDescent="0.25">
      <c r="A74" s="61" t="s">
        <v>384</v>
      </c>
      <c r="B74" s="61" t="s">
        <v>251</v>
      </c>
      <c r="C74" s="61" t="s">
        <v>380</v>
      </c>
      <c r="D74" s="61" t="s">
        <v>381</v>
      </c>
      <c r="E74" s="61">
        <v>2017</v>
      </c>
      <c r="F74" s="61" t="s">
        <v>33</v>
      </c>
      <c r="G74" s="60">
        <v>2266</v>
      </c>
    </row>
    <row r="75" spans="1:7" x14ac:dyDescent="0.25">
      <c r="A75" s="61" t="s">
        <v>384</v>
      </c>
      <c r="B75" s="61" t="s">
        <v>251</v>
      </c>
      <c r="C75" s="61" t="s">
        <v>380</v>
      </c>
      <c r="D75" s="61" t="s">
        <v>381</v>
      </c>
      <c r="E75" s="61">
        <v>2017</v>
      </c>
      <c r="F75" s="61" t="s">
        <v>35</v>
      </c>
      <c r="G75" s="60">
        <v>2561</v>
      </c>
    </row>
    <row r="76" spans="1:7" x14ac:dyDescent="0.25">
      <c r="A76" s="61" t="s">
        <v>384</v>
      </c>
      <c r="B76" s="61" t="s">
        <v>251</v>
      </c>
      <c r="C76" s="61" t="s">
        <v>380</v>
      </c>
      <c r="D76" s="61" t="s">
        <v>381</v>
      </c>
      <c r="E76" s="61">
        <v>2017</v>
      </c>
      <c r="F76" s="61" t="s">
        <v>351</v>
      </c>
      <c r="G76" s="60">
        <v>5187</v>
      </c>
    </row>
    <row r="77" spans="1:7" x14ac:dyDescent="0.25">
      <c r="A77" s="61" t="s">
        <v>384</v>
      </c>
      <c r="B77" s="61" t="s">
        <v>251</v>
      </c>
      <c r="C77" s="61" t="s">
        <v>380</v>
      </c>
      <c r="D77" s="61" t="s">
        <v>379</v>
      </c>
      <c r="E77" s="61">
        <v>2014</v>
      </c>
      <c r="F77" s="61" t="s">
        <v>34</v>
      </c>
      <c r="G77" s="60">
        <v>2711</v>
      </c>
    </row>
    <row r="78" spans="1:7" x14ac:dyDescent="0.25">
      <c r="A78" s="61" t="s">
        <v>384</v>
      </c>
      <c r="B78" s="61" t="s">
        <v>251</v>
      </c>
      <c r="C78" s="61" t="s">
        <v>380</v>
      </c>
      <c r="D78" s="61" t="s">
        <v>379</v>
      </c>
      <c r="E78" s="61">
        <v>2014</v>
      </c>
      <c r="F78" s="61" t="s">
        <v>39</v>
      </c>
      <c r="G78" s="60">
        <v>2379</v>
      </c>
    </row>
    <row r="79" spans="1:7" x14ac:dyDescent="0.25">
      <c r="A79" s="61" t="s">
        <v>384</v>
      </c>
      <c r="B79" s="61" t="s">
        <v>251</v>
      </c>
      <c r="C79" s="61" t="s">
        <v>380</v>
      </c>
      <c r="D79" s="61" t="s">
        <v>379</v>
      </c>
      <c r="E79" s="61">
        <v>2014</v>
      </c>
      <c r="F79" s="61" t="s">
        <v>36</v>
      </c>
      <c r="G79" s="60">
        <v>3175</v>
      </c>
    </row>
    <row r="80" spans="1:7" x14ac:dyDescent="0.25">
      <c r="A80" s="61" t="s">
        <v>384</v>
      </c>
      <c r="B80" s="61" t="s">
        <v>251</v>
      </c>
      <c r="C80" s="61" t="s">
        <v>380</v>
      </c>
      <c r="D80" s="61" t="s">
        <v>379</v>
      </c>
      <c r="E80" s="61">
        <v>2014</v>
      </c>
      <c r="F80" s="61" t="s">
        <v>37</v>
      </c>
      <c r="G80" s="60">
        <v>5631</v>
      </c>
    </row>
    <row r="81" spans="1:7" x14ac:dyDescent="0.25">
      <c r="A81" s="61" t="s">
        <v>384</v>
      </c>
      <c r="B81" s="61" t="s">
        <v>251</v>
      </c>
      <c r="C81" s="61" t="s">
        <v>380</v>
      </c>
      <c r="D81" s="61" t="s">
        <v>379</v>
      </c>
      <c r="E81" s="61">
        <v>2014</v>
      </c>
      <c r="F81" s="61" t="s">
        <v>40</v>
      </c>
      <c r="G81" s="62">
        <v>917</v>
      </c>
    </row>
    <row r="82" spans="1:7" x14ac:dyDescent="0.25">
      <c r="A82" s="61" t="s">
        <v>384</v>
      </c>
      <c r="B82" s="61" t="s">
        <v>251</v>
      </c>
      <c r="C82" s="61" t="s">
        <v>380</v>
      </c>
      <c r="D82" s="61" t="s">
        <v>379</v>
      </c>
      <c r="E82" s="61">
        <v>2014</v>
      </c>
      <c r="F82" s="61" t="s">
        <v>38</v>
      </c>
      <c r="G82" s="60">
        <v>2312</v>
      </c>
    </row>
    <row r="83" spans="1:7" x14ac:dyDescent="0.25">
      <c r="A83" s="61" t="s">
        <v>384</v>
      </c>
      <c r="B83" s="61" t="s">
        <v>251</v>
      </c>
      <c r="C83" s="61" t="s">
        <v>380</v>
      </c>
      <c r="D83" s="61" t="s">
        <v>379</v>
      </c>
      <c r="E83" s="61">
        <v>2014</v>
      </c>
      <c r="F83" s="61" t="s">
        <v>33</v>
      </c>
      <c r="G83" s="60">
        <v>1266</v>
      </c>
    </row>
    <row r="84" spans="1:7" x14ac:dyDescent="0.25">
      <c r="A84" s="61" t="s">
        <v>384</v>
      </c>
      <c r="B84" s="61" t="s">
        <v>251</v>
      </c>
      <c r="C84" s="61" t="s">
        <v>380</v>
      </c>
      <c r="D84" s="61" t="s">
        <v>379</v>
      </c>
      <c r="E84" s="61">
        <v>2014</v>
      </c>
      <c r="F84" s="61" t="s">
        <v>35</v>
      </c>
      <c r="G84" s="62">
        <v>590</v>
      </c>
    </row>
    <row r="85" spans="1:7" x14ac:dyDescent="0.25">
      <c r="A85" s="61" t="s">
        <v>384</v>
      </c>
      <c r="B85" s="61" t="s">
        <v>251</v>
      </c>
      <c r="C85" s="61" t="s">
        <v>380</v>
      </c>
      <c r="D85" s="61" t="s">
        <v>379</v>
      </c>
      <c r="E85" s="61">
        <v>2014</v>
      </c>
      <c r="F85" s="61" t="s">
        <v>351</v>
      </c>
      <c r="G85" s="60">
        <v>2686</v>
      </c>
    </row>
    <row r="86" spans="1:7" x14ac:dyDescent="0.25">
      <c r="A86" s="61" t="s">
        <v>384</v>
      </c>
      <c r="B86" s="61" t="s">
        <v>251</v>
      </c>
      <c r="C86" s="61" t="s">
        <v>380</v>
      </c>
      <c r="D86" s="61" t="s">
        <v>379</v>
      </c>
      <c r="E86" s="61">
        <v>2015</v>
      </c>
      <c r="F86" s="61" t="s">
        <v>34</v>
      </c>
      <c r="G86" s="60">
        <v>2455</v>
      </c>
    </row>
    <row r="87" spans="1:7" x14ac:dyDescent="0.25">
      <c r="A87" s="61" t="s">
        <v>384</v>
      </c>
      <c r="B87" s="61" t="s">
        <v>251</v>
      </c>
      <c r="C87" s="61" t="s">
        <v>380</v>
      </c>
      <c r="D87" s="61" t="s">
        <v>379</v>
      </c>
      <c r="E87" s="61">
        <v>2015</v>
      </c>
      <c r="F87" s="61" t="s">
        <v>39</v>
      </c>
      <c r="G87" s="60">
        <v>2527</v>
      </c>
    </row>
    <row r="88" spans="1:7" x14ac:dyDescent="0.25">
      <c r="A88" s="61" t="s">
        <v>384</v>
      </c>
      <c r="B88" s="61" t="s">
        <v>251</v>
      </c>
      <c r="C88" s="61" t="s">
        <v>380</v>
      </c>
      <c r="D88" s="61" t="s">
        <v>379</v>
      </c>
      <c r="E88" s="61">
        <v>2015</v>
      </c>
      <c r="F88" s="61" t="s">
        <v>36</v>
      </c>
      <c r="G88" s="60">
        <v>3304</v>
      </c>
    </row>
    <row r="89" spans="1:7" x14ac:dyDescent="0.25">
      <c r="A89" s="61" t="s">
        <v>384</v>
      </c>
      <c r="B89" s="61" t="s">
        <v>251</v>
      </c>
      <c r="C89" s="61" t="s">
        <v>380</v>
      </c>
      <c r="D89" s="61" t="s">
        <v>379</v>
      </c>
      <c r="E89" s="61">
        <v>2015</v>
      </c>
      <c r="F89" s="61" t="s">
        <v>37</v>
      </c>
      <c r="G89" s="60">
        <v>5511</v>
      </c>
    </row>
    <row r="90" spans="1:7" x14ac:dyDescent="0.25">
      <c r="A90" s="61" t="s">
        <v>384</v>
      </c>
      <c r="B90" s="61" t="s">
        <v>251</v>
      </c>
      <c r="C90" s="61" t="s">
        <v>380</v>
      </c>
      <c r="D90" s="61" t="s">
        <v>379</v>
      </c>
      <c r="E90" s="61">
        <v>2015</v>
      </c>
      <c r="F90" s="61" t="s">
        <v>40</v>
      </c>
      <c r="G90" s="60">
        <v>1259</v>
      </c>
    </row>
    <row r="91" spans="1:7" x14ac:dyDescent="0.25">
      <c r="A91" s="61" t="s">
        <v>384</v>
      </c>
      <c r="B91" s="61" t="s">
        <v>251</v>
      </c>
      <c r="C91" s="61" t="s">
        <v>380</v>
      </c>
      <c r="D91" s="61" t="s">
        <v>379</v>
      </c>
      <c r="E91" s="61">
        <v>2015</v>
      </c>
      <c r="F91" s="61" t="s">
        <v>38</v>
      </c>
      <c r="G91" s="60">
        <v>3228</v>
      </c>
    </row>
    <row r="92" spans="1:7" x14ac:dyDescent="0.25">
      <c r="A92" s="61" t="s">
        <v>384</v>
      </c>
      <c r="B92" s="61" t="s">
        <v>251</v>
      </c>
      <c r="C92" s="61" t="s">
        <v>380</v>
      </c>
      <c r="D92" s="61" t="s">
        <v>379</v>
      </c>
      <c r="E92" s="61">
        <v>2015</v>
      </c>
      <c r="F92" s="61" t="s">
        <v>33</v>
      </c>
      <c r="G92" s="60">
        <v>1235</v>
      </c>
    </row>
    <row r="93" spans="1:7" x14ac:dyDescent="0.25">
      <c r="A93" s="61" t="s">
        <v>384</v>
      </c>
      <c r="B93" s="61" t="s">
        <v>251</v>
      </c>
      <c r="C93" s="61" t="s">
        <v>380</v>
      </c>
      <c r="D93" s="61" t="s">
        <v>379</v>
      </c>
      <c r="E93" s="61">
        <v>2015</v>
      </c>
      <c r="F93" s="61" t="s">
        <v>35</v>
      </c>
      <c r="G93" s="62">
        <v>666</v>
      </c>
    </row>
    <row r="94" spans="1:7" x14ac:dyDescent="0.25">
      <c r="A94" s="61" t="s">
        <v>384</v>
      </c>
      <c r="B94" s="61" t="s">
        <v>251</v>
      </c>
      <c r="C94" s="61" t="s">
        <v>380</v>
      </c>
      <c r="D94" s="61" t="s">
        <v>379</v>
      </c>
      <c r="E94" s="61">
        <v>2015</v>
      </c>
      <c r="F94" s="61" t="s">
        <v>351</v>
      </c>
      <c r="G94" s="60">
        <v>2713</v>
      </c>
    </row>
    <row r="95" spans="1:7" x14ac:dyDescent="0.25">
      <c r="A95" s="61" t="s">
        <v>384</v>
      </c>
      <c r="B95" s="61" t="s">
        <v>251</v>
      </c>
      <c r="C95" s="61" t="s">
        <v>380</v>
      </c>
      <c r="D95" s="61" t="s">
        <v>379</v>
      </c>
      <c r="E95" s="61">
        <v>2016</v>
      </c>
      <c r="F95" s="61" t="s">
        <v>34</v>
      </c>
      <c r="G95" s="60">
        <v>2731</v>
      </c>
    </row>
    <row r="96" spans="1:7" x14ac:dyDescent="0.25">
      <c r="A96" s="61" t="s">
        <v>384</v>
      </c>
      <c r="B96" s="61" t="s">
        <v>251</v>
      </c>
      <c r="C96" s="61" t="s">
        <v>380</v>
      </c>
      <c r="D96" s="61" t="s">
        <v>379</v>
      </c>
      <c r="E96" s="61">
        <v>2016</v>
      </c>
      <c r="F96" s="61" t="s">
        <v>39</v>
      </c>
      <c r="G96" s="60">
        <v>2591</v>
      </c>
    </row>
    <row r="97" spans="1:7" x14ac:dyDescent="0.25">
      <c r="A97" s="61" t="s">
        <v>384</v>
      </c>
      <c r="B97" s="61" t="s">
        <v>251</v>
      </c>
      <c r="C97" s="61" t="s">
        <v>380</v>
      </c>
      <c r="D97" s="61" t="s">
        <v>379</v>
      </c>
      <c r="E97" s="61">
        <v>2016</v>
      </c>
      <c r="F97" s="61" t="s">
        <v>36</v>
      </c>
      <c r="G97" s="60">
        <v>3299</v>
      </c>
    </row>
    <row r="98" spans="1:7" x14ac:dyDescent="0.25">
      <c r="A98" s="61" t="s">
        <v>384</v>
      </c>
      <c r="B98" s="61" t="s">
        <v>251</v>
      </c>
      <c r="C98" s="61" t="s">
        <v>380</v>
      </c>
      <c r="D98" s="61" t="s">
        <v>379</v>
      </c>
      <c r="E98" s="61">
        <v>2016</v>
      </c>
      <c r="F98" s="61" t="s">
        <v>37</v>
      </c>
      <c r="G98" s="60">
        <v>5683</v>
      </c>
    </row>
    <row r="99" spans="1:7" x14ac:dyDescent="0.25">
      <c r="A99" s="61" t="s">
        <v>384</v>
      </c>
      <c r="B99" s="61" t="s">
        <v>251</v>
      </c>
      <c r="C99" s="61" t="s">
        <v>380</v>
      </c>
      <c r="D99" s="61" t="s">
        <v>379</v>
      </c>
      <c r="E99" s="61">
        <v>2016</v>
      </c>
      <c r="F99" s="61" t="s">
        <v>40</v>
      </c>
      <c r="G99" s="60">
        <v>1215</v>
      </c>
    </row>
    <row r="100" spans="1:7" x14ac:dyDescent="0.25">
      <c r="A100" s="61" t="s">
        <v>384</v>
      </c>
      <c r="B100" s="61" t="s">
        <v>251</v>
      </c>
      <c r="C100" s="61" t="s">
        <v>380</v>
      </c>
      <c r="D100" s="61" t="s">
        <v>379</v>
      </c>
      <c r="E100" s="61">
        <v>2016</v>
      </c>
      <c r="F100" s="61" t="s">
        <v>38</v>
      </c>
      <c r="G100" s="60">
        <v>3643</v>
      </c>
    </row>
    <row r="101" spans="1:7" x14ac:dyDescent="0.25">
      <c r="A101" s="61" t="s">
        <v>384</v>
      </c>
      <c r="B101" s="61" t="s">
        <v>251</v>
      </c>
      <c r="C101" s="61" t="s">
        <v>380</v>
      </c>
      <c r="D101" s="61" t="s">
        <v>379</v>
      </c>
      <c r="E101" s="61">
        <v>2016</v>
      </c>
      <c r="F101" s="61" t="s">
        <v>33</v>
      </c>
      <c r="G101" s="60">
        <v>1394</v>
      </c>
    </row>
    <row r="102" spans="1:7" x14ac:dyDescent="0.25">
      <c r="A102" s="61" t="s">
        <v>384</v>
      </c>
      <c r="B102" s="61" t="s">
        <v>251</v>
      </c>
      <c r="C102" s="61" t="s">
        <v>380</v>
      </c>
      <c r="D102" s="61" t="s">
        <v>379</v>
      </c>
      <c r="E102" s="61">
        <v>2016</v>
      </c>
      <c r="F102" s="61" t="s">
        <v>35</v>
      </c>
      <c r="G102" s="62">
        <v>718</v>
      </c>
    </row>
    <row r="103" spans="1:7" x14ac:dyDescent="0.25">
      <c r="A103" s="61" t="s">
        <v>384</v>
      </c>
      <c r="B103" s="61" t="s">
        <v>251</v>
      </c>
      <c r="C103" s="61" t="s">
        <v>380</v>
      </c>
      <c r="D103" s="61" t="s">
        <v>379</v>
      </c>
      <c r="E103" s="61">
        <v>2016</v>
      </c>
      <c r="F103" s="61" t="s">
        <v>351</v>
      </c>
      <c r="G103" s="60">
        <v>2835</v>
      </c>
    </row>
    <row r="104" spans="1:7" x14ac:dyDescent="0.25">
      <c r="A104" s="61" t="s">
        <v>384</v>
      </c>
      <c r="B104" s="61" t="s">
        <v>251</v>
      </c>
      <c r="C104" s="61" t="s">
        <v>380</v>
      </c>
      <c r="D104" s="61" t="s">
        <v>379</v>
      </c>
      <c r="E104" s="61">
        <v>2017</v>
      </c>
      <c r="F104" s="61" t="s">
        <v>34</v>
      </c>
      <c r="G104" s="60">
        <v>2565</v>
      </c>
    </row>
    <row r="105" spans="1:7" x14ac:dyDescent="0.25">
      <c r="A105" s="61" t="s">
        <v>384</v>
      </c>
      <c r="B105" s="61" t="s">
        <v>251</v>
      </c>
      <c r="C105" s="61" t="s">
        <v>380</v>
      </c>
      <c r="D105" s="61" t="s">
        <v>379</v>
      </c>
      <c r="E105" s="61">
        <v>2017</v>
      </c>
      <c r="F105" s="61" t="s">
        <v>39</v>
      </c>
      <c r="G105" s="60">
        <v>2627</v>
      </c>
    </row>
    <row r="106" spans="1:7" x14ac:dyDescent="0.25">
      <c r="A106" s="61" t="s">
        <v>384</v>
      </c>
      <c r="B106" s="61" t="s">
        <v>251</v>
      </c>
      <c r="C106" s="61" t="s">
        <v>380</v>
      </c>
      <c r="D106" s="61" t="s">
        <v>379</v>
      </c>
      <c r="E106" s="61">
        <v>2017</v>
      </c>
      <c r="F106" s="61" t="s">
        <v>36</v>
      </c>
      <c r="G106" s="60">
        <v>3096</v>
      </c>
    </row>
    <row r="107" spans="1:7" x14ac:dyDescent="0.25">
      <c r="A107" s="61" t="s">
        <v>384</v>
      </c>
      <c r="B107" s="61" t="s">
        <v>251</v>
      </c>
      <c r="C107" s="61" t="s">
        <v>380</v>
      </c>
      <c r="D107" s="61" t="s">
        <v>379</v>
      </c>
      <c r="E107" s="61">
        <v>2017</v>
      </c>
      <c r="F107" s="61" t="s">
        <v>37</v>
      </c>
      <c r="G107" s="60">
        <v>5936</v>
      </c>
    </row>
    <row r="108" spans="1:7" x14ac:dyDescent="0.25">
      <c r="A108" s="61" t="s">
        <v>384</v>
      </c>
      <c r="B108" s="61" t="s">
        <v>251</v>
      </c>
      <c r="C108" s="61" t="s">
        <v>380</v>
      </c>
      <c r="D108" s="61" t="s">
        <v>379</v>
      </c>
      <c r="E108" s="61">
        <v>2017</v>
      </c>
      <c r="F108" s="61" t="s">
        <v>40</v>
      </c>
      <c r="G108" s="60">
        <v>1538</v>
      </c>
    </row>
    <row r="109" spans="1:7" x14ac:dyDescent="0.25">
      <c r="A109" s="61" t="s">
        <v>384</v>
      </c>
      <c r="B109" s="61" t="s">
        <v>251</v>
      </c>
      <c r="C109" s="61" t="s">
        <v>380</v>
      </c>
      <c r="D109" s="61" t="s">
        <v>379</v>
      </c>
      <c r="E109" s="61">
        <v>2017</v>
      </c>
      <c r="F109" s="61" t="s">
        <v>38</v>
      </c>
      <c r="G109" s="60">
        <v>3511</v>
      </c>
    </row>
    <row r="110" spans="1:7" x14ac:dyDescent="0.25">
      <c r="A110" s="61" t="s">
        <v>384</v>
      </c>
      <c r="B110" s="61" t="s">
        <v>251</v>
      </c>
      <c r="C110" s="61" t="s">
        <v>380</v>
      </c>
      <c r="D110" s="61" t="s">
        <v>379</v>
      </c>
      <c r="E110" s="61">
        <v>2017</v>
      </c>
      <c r="F110" s="61" t="s">
        <v>33</v>
      </c>
      <c r="G110" s="60">
        <v>1281</v>
      </c>
    </row>
    <row r="111" spans="1:7" x14ac:dyDescent="0.25">
      <c r="A111" s="61" t="s">
        <v>384</v>
      </c>
      <c r="B111" s="61" t="s">
        <v>251</v>
      </c>
      <c r="C111" s="61" t="s">
        <v>380</v>
      </c>
      <c r="D111" s="61" t="s">
        <v>379</v>
      </c>
      <c r="E111" s="61">
        <v>2017</v>
      </c>
      <c r="F111" s="61" t="s">
        <v>35</v>
      </c>
      <c r="G111" s="60">
        <v>1415</v>
      </c>
    </row>
    <row r="112" spans="1:7" x14ac:dyDescent="0.25">
      <c r="A112" s="61" t="s">
        <v>384</v>
      </c>
      <c r="B112" s="61" t="s">
        <v>251</v>
      </c>
      <c r="C112" s="61" t="s">
        <v>380</v>
      </c>
      <c r="D112" s="61" t="s">
        <v>379</v>
      </c>
      <c r="E112" s="61">
        <v>2017</v>
      </c>
      <c r="F112" s="61" t="s">
        <v>351</v>
      </c>
      <c r="G112" s="60">
        <v>2803</v>
      </c>
    </row>
    <row r="113" spans="1:7" x14ac:dyDescent="0.25">
      <c r="A113" s="61" t="s">
        <v>384</v>
      </c>
      <c r="B113" s="61" t="s">
        <v>251</v>
      </c>
      <c r="C113" s="61" t="s">
        <v>376</v>
      </c>
      <c r="D113" s="61" t="s">
        <v>378</v>
      </c>
      <c r="E113" s="61">
        <v>2014</v>
      </c>
      <c r="F113" s="61" t="s">
        <v>34</v>
      </c>
      <c r="G113" s="60">
        <v>3391</v>
      </c>
    </row>
    <row r="114" spans="1:7" x14ac:dyDescent="0.25">
      <c r="A114" s="61" t="s">
        <v>384</v>
      </c>
      <c r="B114" s="61" t="s">
        <v>251</v>
      </c>
      <c r="C114" s="61" t="s">
        <v>376</v>
      </c>
      <c r="D114" s="61" t="s">
        <v>378</v>
      </c>
      <c r="E114" s="61">
        <v>2014</v>
      </c>
      <c r="F114" s="61" t="s">
        <v>39</v>
      </c>
      <c r="G114" s="60">
        <v>2726</v>
      </c>
    </row>
    <row r="115" spans="1:7" x14ac:dyDescent="0.25">
      <c r="A115" s="61" t="s">
        <v>384</v>
      </c>
      <c r="B115" s="61" t="s">
        <v>251</v>
      </c>
      <c r="C115" s="61" t="s">
        <v>376</v>
      </c>
      <c r="D115" s="61" t="s">
        <v>378</v>
      </c>
      <c r="E115" s="61">
        <v>2014</v>
      </c>
      <c r="F115" s="61" t="s">
        <v>36</v>
      </c>
      <c r="G115" s="60">
        <v>3144</v>
      </c>
    </row>
    <row r="116" spans="1:7" x14ac:dyDescent="0.25">
      <c r="A116" s="61" t="s">
        <v>384</v>
      </c>
      <c r="B116" s="61" t="s">
        <v>251</v>
      </c>
      <c r="C116" s="61" t="s">
        <v>376</v>
      </c>
      <c r="D116" s="61" t="s">
        <v>378</v>
      </c>
      <c r="E116" s="61">
        <v>2014</v>
      </c>
      <c r="F116" s="61" t="s">
        <v>37</v>
      </c>
      <c r="G116" s="60">
        <v>2083</v>
      </c>
    </row>
    <row r="117" spans="1:7" x14ac:dyDescent="0.25">
      <c r="A117" s="61" t="s">
        <v>384</v>
      </c>
      <c r="B117" s="61" t="s">
        <v>251</v>
      </c>
      <c r="C117" s="61" t="s">
        <v>376</v>
      </c>
      <c r="D117" s="61" t="s">
        <v>378</v>
      </c>
      <c r="E117" s="61">
        <v>2014</v>
      </c>
      <c r="F117" s="61" t="s">
        <v>40</v>
      </c>
      <c r="G117" s="62">
        <v>748</v>
      </c>
    </row>
    <row r="118" spans="1:7" x14ac:dyDescent="0.25">
      <c r="A118" s="61" t="s">
        <v>384</v>
      </c>
      <c r="B118" s="61" t="s">
        <v>251</v>
      </c>
      <c r="C118" s="61" t="s">
        <v>376</v>
      </c>
      <c r="D118" s="61" t="s">
        <v>378</v>
      </c>
      <c r="E118" s="61">
        <v>2014</v>
      </c>
      <c r="F118" s="61" t="s">
        <v>38</v>
      </c>
      <c r="G118" s="60">
        <v>1540</v>
      </c>
    </row>
    <row r="119" spans="1:7" x14ac:dyDescent="0.25">
      <c r="A119" s="61" t="s">
        <v>384</v>
      </c>
      <c r="B119" s="61" t="s">
        <v>251</v>
      </c>
      <c r="C119" s="61" t="s">
        <v>376</v>
      </c>
      <c r="D119" s="61" t="s">
        <v>378</v>
      </c>
      <c r="E119" s="61">
        <v>2014</v>
      </c>
      <c r="F119" s="61" t="s">
        <v>33</v>
      </c>
      <c r="G119" s="60">
        <v>1217</v>
      </c>
    </row>
    <row r="120" spans="1:7" x14ac:dyDescent="0.25">
      <c r="A120" s="61" t="s">
        <v>384</v>
      </c>
      <c r="B120" s="61" t="s">
        <v>251</v>
      </c>
      <c r="C120" s="61" t="s">
        <v>376</v>
      </c>
      <c r="D120" s="61" t="s">
        <v>378</v>
      </c>
      <c r="E120" s="61">
        <v>2014</v>
      </c>
      <c r="F120" s="61" t="s">
        <v>35</v>
      </c>
      <c r="G120" s="62">
        <v>446</v>
      </c>
    </row>
    <row r="121" spans="1:7" x14ac:dyDescent="0.25">
      <c r="A121" s="61" t="s">
        <v>384</v>
      </c>
      <c r="B121" s="61" t="s">
        <v>251</v>
      </c>
      <c r="C121" s="61" t="s">
        <v>376</v>
      </c>
      <c r="D121" s="61" t="s">
        <v>378</v>
      </c>
      <c r="E121" s="61">
        <v>2014</v>
      </c>
      <c r="F121" s="61" t="s">
        <v>351</v>
      </c>
      <c r="G121" s="60">
        <v>2694</v>
      </c>
    </row>
    <row r="122" spans="1:7" x14ac:dyDescent="0.25">
      <c r="A122" s="61" t="s">
        <v>384</v>
      </c>
      <c r="B122" s="61" t="s">
        <v>251</v>
      </c>
      <c r="C122" s="61" t="s">
        <v>376</v>
      </c>
      <c r="D122" s="61" t="s">
        <v>378</v>
      </c>
      <c r="E122" s="61">
        <v>2015</v>
      </c>
      <c r="F122" s="61" t="s">
        <v>34</v>
      </c>
      <c r="G122" s="60">
        <v>3781</v>
      </c>
    </row>
    <row r="123" spans="1:7" x14ac:dyDescent="0.25">
      <c r="A123" s="61" t="s">
        <v>384</v>
      </c>
      <c r="B123" s="61" t="s">
        <v>251</v>
      </c>
      <c r="C123" s="61" t="s">
        <v>376</v>
      </c>
      <c r="D123" s="61" t="s">
        <v>378</v>
      </c>
      <c r="E123" s="61">
        <v>2015</v>
      </c>
      <c r="F123" s="61" t="s">
        <v>39</v>
      </c>
      <c r="G123" s="60">
        <v>3489</v>
      </c>
    </row>
    <row r="124" spans="1:7" x14ac:dyDescent="0.25">
      <c r="A124" s="61" t="s">
        <v>384</v>
      </c>
      <c r="B124" s="61" t="s">
        <v>251</v>
      </c>
      <c r="C124" s="61" t="s">
        <v>376</v>
      </c>
      <c r="D124" s="61" t="s">
        <v>378</v>
      </c>
      <c r="E124" s="61">
        <v>2015</v>
      </c>
      <c r="F124" s="61" t="s">
        <v>36</v>
      </c>
      <c r="G124" s="60">
        <v>3950</v>
      </c>
    </row>
    <row r="125" spans="1:7" x14ac:dyDescent="0.25">
      <c r="A125" s="61" t="s">
        <v>384</v>
      </c>
      <c r="B125" s="61" t="s">
        <v>251</v>
      </c>
      <c r="C125" s="61" t="s">
        <v>376</v>
      </c>
      <c r="D125" s="61" t="s">
        <v>378</v>
      </c>
      <c r="E125" s="61">
        <v>2015</v>
      </c>
      <c r="F125" s="61" t="s">
        <v>37</v>
      </c>
      <c r="G125" s="60">
        <v>2393</v>
      </c>
    </row>
    <row r="126" spans="1:7" x14ac:dyDescent="0.25">
      <c r="A126" s="61" t="s">
        <v>384</v>
      </c>
      <c r="B126" s="61" t="s">
        <v>251</v>
      </c>
      <c r="C126" s="61" t="s">
        <v>376</v>
      </c>
      <c r="D126" s="61" t="s">
        <v>378</v>
      </c>
      <c r="E126" s="61">
        <v>2015</v>
      </c>
      <c r="F126" s="61" t="s">
        <v>40</v>
      </c>
      <c r="G126" s="60">
        <v>1041</v>
      </c>
    </row>
    <row r="127" spans="1:7" x14ac:dyDescent="0.25">
      <c r="A127" s="61" t="s">
        <v>384</v>
      </c>
      <c r="B127" s="61" t="s">
        <v>251</v>
      </c>
      <c r="C127" s="61" t="s">
        <v>376</v>
      </c>
      <c r="D127" s="61" t="s">
        <v>378</v>
      </c>
      <c r="E127" s="61">
        <v>2015</v>
      </c>
      <c r="F127" s="61" t="s">
        <v>38</v>
      </c>
      <c r="G127" s="60">
        <v>2050</v>
      </c>
    </row>
    <row r="128" spans="1:7" x14ac:dyDescent="0.25">
      <c r="A128" s="61" t="s">
        <v>384</v>
      </c>
      <c r="B128" s="61" t="s">
        <v>251</v>
      </c>
      <c r="C128" s="61" t="s">
        <v>376</v>
      </c>
      <c r="D128" s="61" t="s">
        <v>378</v>
      </c>
      <c r="E128" s="61">
        <v>2015</v>
      </c>
      <c r="F128" s="61" t="s">
        <v>33</v>
      </c>
      <c r="G128" s="60">
        <v>1487</v>
      </c>
    </row>
    <row r="129" spans="1:7" x14ac:dyDescent="0.25">
      <c r="A129" s="61" t="s">
        <v>384</v>
      </c>
      <c r="B129" s="61" t="s">
        <v>251</v>
      </c>
      <c r="C129" s="61" t="s">
        <v>376</v>
      </c>
      <c r="D129" s="61" t="s">
        <v>378</v>
      </c>
      <c r="E129" s="61">
        <v>2015</v>
      </c>
      <c r="F129" s="61" t="s">
        <v>35</v>
      </c>
      <c r="G129" s="62">
        <v>640</v>
      </c>
    </row>
    <row r="130" spans="1:7" x14ac:dyDescent="0.25">
      <c r="A130" s="61" t="s">
        <v>384</v>
      </c>
      <c r="B130" s="61" t="s">
        <v>251</v>
      </c>
      <c r="C130" s="61" t="s">
        <v>376</v>
      </c>
      <c r="D130" s="61" t="s">
        <v>378</v>
      </c>
      <c r="E130" s="61">
        <v>2015</v>
      </c>
      <c r="F130" s="61" t="s">
        <v>351</v>
      </c>
      <c r="G130" s="60">
        <v>3243</v>
      </c>
    </row>
    <row r="131" spans="1:7" x14ac:dyDescent="0.25">
      <c r="A131" s="61" t="s">
        <v>384</v>
      </c>
      <c r="B131" s="61" t="s">
        <v>251</v>
      </c>
      <c r="C131" s="61" t="s">
        <v>376</v>
      </c>
      <c r="D131" s="61" t="s">
        <v>378</v>
      </c>
      <c r="E131" s="61">
        <v>2016</v>
      </c>
      <c r="F131" s="61" t="s">
        <v>34</v>
      </c>
      <c r="G131" s="60">
        <v>3843</v>
      </c>
    </row>
    <row r="132" spans="1:7" x14ac:dyDescent="0.25">
      <c r="A132" s="61" t="s">
        <v>384</v>
      </c>
      <c r="B132" s="61" t="s">
        <v>251</v>
      </c>
      <c r="C132" s="61" t="s">
        <v>376</v>
      </c>
      <c r="D132" s="61" t="s">
        <v>378</v>
      </c>
      <c r="E132" s="61">
        <v>2016</v>
      </c>
      <c r="F132" s="61" t="s">
        <v>39</v>
      </c>
      <c r="G132" s="60">
        <v>3557</v>
      </c>
    </row>
    <row r="133" spans="1:7" x14ac:dyDescent="0.25">
      <c r="A133" s="61" t="s">
        <v>384</v>
      </c>
      <c r="B133" s="61" t="s">
        <v>251</v>
      </c>
      <c r="C133" s="61" t="s">
        <v>376</v>
      </c>
      <c r="D133" s="61" t="s">
        <v>378</v>
      </c>
      <c r="E133" s="61">
        <v>2016</v>
      </c>
      <c r="F133" s="61" t="s">
        <v>36</v>
      </c>
      <c r="G133" s="60">
        <v>4219</v>
      </c>
    </row>
    <row r="134" spans="1:7" x14ac:dyDescent="0.25">
      <c r="A134" s="61" t="s">
        <v>384</v>
      </c>
      <c r="B134" s="61" t="s">
        <v>251</v>
      </c>
      <c r="C134" s="61" t="s">
        <v>376</v>
      </c>
      <c r="D134" s="61" t="s">
        <v>378</v>
      </c>
      <c r="E134" s="61">
        <v>2016</v>
      </c>
      <c r="F134" s="61" t="s">
        <v>37</v>
      </c>
      <c r="G134" s="60">
        <v>2474</v>
      </c>
    </row>
    <row r="135" spans="1:7" x14ac:dyDescent="0.25">
      <c r="A135" s="61" t="s">
        <v>384</v>
      </c>
      <c r="B135" s="61" t="s">
        <v>251</v>
      </c>
      <c r="C135" s="61" t="s">
        <v>376</v>
      </c>
      <c r="D135" s="61" t="s">
        <v>378</v>
      </c>
      <c r="E135" s="61">
        <v>2016</v>
      </c>
      <c r="F135" s="61" t="s">
        <v>40</v>
      </c>
      <c r="G135" s="60">
        <v>1066</v>
      </c>
    </row>
    <row r="136" spans="1:7" x14ac:dyDescent="0.25">
      <c r="A136" s="61" t="s">
        <v>384</v>
      </c>
      <c r="B136" s="61" t="s">
        <v>251</v>
      </c>
      <c r="C136" s="61" t="s">
        <v>376</v>
      </c>
      <c r="D136" s="61" t="s">
        <v>378</v>
      </c>
      <c r="E136" s="61">
        <v>2016</v>
      </c>
      <c r="F136" s="61" t="s">
        <v>38</v>
      </c>
      <c r="G136" s="60">
        <v>2174</v>
      </c>
    </row>
    <row r="137" spans="1:7" x14ac:dyDescent="0.25">
      <c r="A137" s="61" t="s">
        <v>384</v>
      </c>
      <c r="B137" s="61" t="s">
        <v>251</v>
      </c>
      <c r="C137" s="61" t="s">
        <v>376</v>
      </c>
      <c r="D137" s="61" t="s">
        <v>378</v>
      </c>
      <c r="E137" s="61">
        <v>2016</v>
      </c>
      <c r="F137" s="61" t="s">
        <v>33</v>
      </c>
      <c r="G137" s="60">
        <v>1564</v>
      </c>
    </row>
    <row r="138" spans="1:7" x14ac:dyDescent="0.25">
      <c r="A138" s="61" t="s">
        <v>384</v>
      </c>
      <c r="B138" s="61" t="s">
        <v>251</v>
      </c>
      <c r="C138" s="61" t="s">
        <v>376</v>
      </c>
      <c r="D138" s="61" t="s">
        <v>378</v>
      </c>
      <c r="E138" s="61">
        <v>2016</v>
      </c>
      <c r="F138" s="61" t="s">
        <v>35</v>
      </c>
      <c r="G138" s="62">
        <v>527</v>
      </c>
    </row>
    <row r="139" spans="1:7" x14ac:dyDescent="0.25">
      <c r="A139" s="61" t="s">
        <v>384</v>
      </c>
      <c r="B139" s="61" t="s">
        <v>251</v>
      </c>
      <c r="C139" s="61" t="s">
        <v>376</v>
      </c>
      <c r="D139" s="61" t="s">
        <v>378</v>
      </c>
      <c r="E139" s="61">
        <v>2016</v>
      </c>
      <c r="F139" s="61" t="s">
        <v>351</v>
      </c>
      <c r="G139" s="60">
        <v>3346</v>
      </c>
    </row>
    <row r="140" spans="1:7" x14ac:dyDescent="0.25">
      <c r="A140" s="61" t="s">
        <v>384</v>
      </c>
      <c r="B140" s="61" t="s">
        <v>251</v>
      </c>
      <c r="C140" s="61" t="s">
        <v>376</v>
      </c>
      <c r="D140" s="61" t="s">
        <v>378</v>
      </c>
      <c r="E140" s="61">
        <v>2017</v>
      </c>
      <c r="F140" s="61" t="s">
        <v>34</v>
      </c>
      <c r="G140" s="60">
        <v>3919</v>
      </c>
    </row>
    <row r="141" spans="1:7" x14ac:dyDescent="0.25">
      <c r="A141" s="61" t="s">
        <v>384</v>
      </c>
      <c r="B141" s="61" t="s">
        <v>251</v>
      </c>
      <c r="C141" s="61" t="s">
        <v>376</v>
      </c>
      <c r="D141" s="61" t="s">
        <v>378</v>
      </c>
      <c r="E141" s="61">
        <v>2017</v>
      </c>
      <c r="F141" s="61" t="s">
        <v>39</v>
      </c>
      <c r="G141" s="60">
        <v>3786</v>
      </c>
    </row>
    <row r="142" spans="1:7" x14ac:dyDescent="0.25">
      <c r="A142" s="61" t="s">
        <v>384</v>
      </c>
      <c r="B142" s="61" t="s">
        <v>251</v>
      </c>
      <c r="C142" s="61" t="s">
        <v>376</v>
      </c>
      <c r="D142" s="61" t="s">
        <v>378</v>
      </c>
      <c r="E142" s="61">
        <v>2017</v>
      </c>
      <c r="F142" s="61" t="s">
        <v>36</v>
      </c>
      <c r="G142" s="60">
        <v>4319</v>
      </c>
    </row>
    <row r="143" spans="1:7" x14ac:dyDescent="0.25">
      <c r="A143" s="61" t="s">
        <v>384</v>
      </c>
      <c r="B143" s="61" t="s">
        <v>251</v>
      </c>
      <c r="C143" s="61" t="s">
        <v>376</v>
      </c>
      <c r="D143" s="61" t="s">
        <v>378</v>
      </c>
      <c r="E143" s="61">
        <v>2017</v>
      </c>
      <c r="F143" s="61" t="s">
        <v>37</v>
      </c>
      <c r="G143" s="60">
        <v>2570</v>
      </c>
    </row>
    <row r="144" spans="1:7" x14ac:dyDescent="0.25">
      <c r="A144" s="61" t="s">
        <v>384</v>
      </c>
      <c r="B144" s="61" t="s">
        <v>251</v>
      </c>
      <c r="C144" s="61" t="s">
        <v>376</v>
      </c>
      <c r="D144" s="61" t="s">
        <v>378</v>
      </c>
      <c r="E144" s="61">
        <v>2017</v>
      </c>
      <c r="F144" s="61" t="s">
        <v>40</v>
      </c>
      <c r="G144" s="60">
        <v>1287</v>
      </c>
    </row>
    <row r="145" spans="1:7" x14ac:dyDescent="0.25">
      <c r="A145" s="61" t="s">
        <v>384</v>
      </c>
      <c r="B145" s="61" t="s">
        <v>251</v>
      </c>
      <c r="C145" s="61" t="s">
        <v>376</v>
      </c>
      <c r="D145" s="61" t="s">
        <v>378</v>
      </c>
      <c r="E145" s="61">
        <v>2017</v>
      </c>
      <c r="F145" s="61" t="s">
        <v>38</v>
      </c>
      <c r="G145" s="60">
        <v>2214</v>
      </c>
    </row>
    <row r="146" spans="1:7" x14ac:dyDescent="0.25">
      <c r="A146" s="61" t="s">
        <v>384</v>
      </c>
      <c r="B146" s="61" t="s">
        <v>251</v>
      </c>
      <c r="C146" s="61" t="s">
        <v>376</v>
      </c>
      <c r="D146" s="61" t="s">
        <v>378</v>
      </c>
      <c r="E146" s="61">
        <v>2017</v>
      </c>
      <c r="F146" s="61" t="s">
        <v>33</v>
      </c>
      <c r="G146" s="60">
        <v>1598</v>
      </c>
    </row>
    <row r="147" spans="1:7" x14ac:dyDescent="0.25">
      <c r="A147" s="61" t="s">
        <v>384</v>
      </c>
      <c r="B147" s="61" t="s">
        <v>251</v>
      </c>
      <c r="C147" s="61" t="s">
        <v>376</v>
      </c>
      <c r="D147" s="61" t="s">
        <v>378</v>
      </c>
      <c r="E147" s="61">
        <v>2017</v>
      </c>
      <c r="F147" s="61" t="s">
        <v>35</v>
      </c>
      <c r="G147" s="62">
        <v>868</v>
      </c>
    </row>
    <row r="148" spans="1:7" x14ac:dyDescent="0.25">
      <c r="A148" s="61" t="s">
        <v>384</v>
      </c>
      <c r="B148" s="61" t="s">
        <v>251</v>
      </c>
      <c r="C148" s="61" t="s">
        <v>376</v>
      </c>
      <c r="D148" s="61" t="s">
        <v>378</v>
      </c>
      <c r="E148" s="61">
        <v>2017</v>
      </c>
      <c r="F148" s="61" t="s">
        <v>351</v>
      </c>
      <c r="G148" s="60">
        <v>3485</v>
      </c>
    </row>
    <row r="149" spans="1:7" x14ac:dyDescent="0.25">
      <c r="A149" s="61" t="s">
        <v>384</v>
      </c>
      <c r="B149" s="61" t="s">
        <v>251</v>
      </c>
      <c r="C149" s="61" t="s">
        <v>376</v>
      </c>
      <c r="D149" s="61" t="s">
        <v>377</v>
      </c>
      <c r="E149" s="61">
        <v>2014</v>
      </c>
      <c r="F149" s="61" t="s">
        <v>34</v>
      </c>
      <c r="G149" s="60">
        <v>2866</v>
      </c>
    </row>
    <row r="150" spans="1:7" x14ac:dyDescent="0.25">
      <c r="A150" s="61" t="s">
        <v>384</v>
      </c>
      <c r="B150" s="61" t="s">
        <v>251</v>
      </c>
      <c r="C150" s="61" t="s">
        <v>376</v>
      </c>
      <c r="D150" s="61" t="s">
        <v>377</v>
      </c>
      <c r="E150" s="61">
        <v>2014</v>
      </c>
      <c r="F150" s="61" t="s">
        <v>39</v>
      </c>
      <c r="G150" s="60">
        <v>1490</v>
      </c>
    </row>
    <row r="151" spans="1:7" x14ac:dyDescent="0.25">
      <c r="A151" s="61" t="s">
        <v>384</v>
      </c>
      <c r="B151" s="61" t="s">
        <v>251</v>
      </c>
      <c r="C151" s="61" t="s">
        <v>376</v>
      </c>
      <c r="D151" s="61" t="s">
        <v>377</v>
      </c>
      <c r="E151" s="61">
        <v>2014</v>
      </c>
      <c r="F151" s="61" t="s">
        <v>36</v>
      </c>
      <c r="G151" s="60">
        <v>2268</v>
      </c>
    </row>
    <row r="152" spans="1:7" x14ac:dyDescent="0.25">
      <c r="A152" s="61" t="s">
        <v>384</v>
      </c>
      <c r="B152" s="61" t="s">
        <v>251</v>
      </c>
      <c r="C152" s="61" t="s">
        <v>376</v>
      </c>
      <c r="D152" s="61" t="s">
        <v>377</v>
      </c>
      <c r="E152" s="61">
        <v>2014</v>
      </c>
      <c r="F152" s="61" t="s">
        <v>37</v>
      </c>
      <c r="G152" s="60">
        <v>3006</v>
      </c>
    </row>
    <row r="153" spans="1:7" x14ac:dyDescent="0.25">
      <c r="A153" s="61" t="s">
        <v>384</v>
      </c>
      <c r="B153" s="61" t="s">
        <v>251</v>
      </c>
      <c r="C153" s="61" t="s">
        <v>376</v>
      </c>
      <c r="D153" s="61" t="s">
        <v>377</v>
      </c>
      <c r="E153" s="61">
        <v>2014</v>
      </c>
      <c r="F153" s="61" t="s">
        <v>40</v>
      </c>
      <c r="G153" s="62">
        <v>399</v>
      </c>
    </row>
    <row r="154" spans="1:7" x14ac:dyDescent="0.25">
      <c r="A154" s="61" t="s">
        <v>384</v>
      </c>
      <c r="B154" s="61" t="s">
        <v>251</v>
      </c>
      <c r="C154" s="61" t="s">
        <v>376</v>
      </c>
      <c r="D154" s="61" t="s">
        <v>377</v>
      </c>
      <c r="E154" s="61">
        <v>2014</v>
      </c>
      <c r="F154" s="61" t="s">
        <v>38</v>
      </c>
      <c r="G154" s="60">
        <v>1010</v>
      </c>
    </row>
    <row r="155" spans="1:7" x14ac:dyDescent="0.25">
      <c r="A155" s="61" t="s">
        <v>384</v>
      </c>
      <c r="B155" s="61" t="s">
        <v>251</v>
      </c>
      <c r="C155" s="61" t="s">
        <v>376</v>
      </c>
      <c r="D155" s="61" t="s">
        <v>377</v>
      </c>
      <c r="E155" s="61">
        <v>2014</v>
      </c>
      <c r="F155" s="61" t="s">
        <v>33</v>
      </c>
      <c r="G155" s="62">
        <v>773</v>
      </c>
    </row>
    <row r="156" spans="1:7" x14ac:dyDescent="0.25">
      <c r="A156" s="61" t="s">
        <v>384</v>
      </c>
      <c r="B156" s="61" t="s">
        <v>251</v>
      </c>
      <c r="C156" s="61" t="s">
        <v>376</v>
      </c>
      <c r="D156" s="61" t="s">
        <v>377</v>
      </c>
      <c r="E156" s="61">
        <v>2014</v>
      </c>
      <c r="F156" s="61" t="s">
        <v>35</v>
      </c>
      <c r="G156" s="62">
        <v>361</v>
      </c>
    </row>
    <row r="157" spans="1:7" x14ac:dyDescent="0.25">
      <c r="A157" s="61" t="s">
        <v>384</v>
      </c>
      <c r="B157" s="61" t="s">
        <v>251</v>
      </c>
      <c r="C157" s="61" t="s">
        <v>376</v>
      </c>
      <c r="D157" s="61" t="s">
        <v>377</v>
      </c>
      <c r="E157" s="61">
        <v>2014</v>
      </c>
      <c r="F157" s="61" t="s">
        <v>351</v>
      </c>
      <c r="G157" s="60">
        <v>2050</v>
      </c>
    </row>
    <row r="158" spans="1:7" x14ac:dyDescent="0.25">
      <c r="A158" s="61" t="s">
        <v>384</v>
      </c>
      <c r="B158" s="61" t="s">
        <v>251</v>
      </c>
      <c r="C158" s="61" t="s">
        <v>376</v>
      </c>
      <c r="D158" s="61" t="s">
        <v>377</v>
      </c>
      <c r="E158" s="61">
        <v>2015</v>
      </c>
      <c r="F158" s="61" t="s">
        <v>34</v>
      </c>
      <c r="G158" s="60">
        <v>3238</v>
      </c>
    </row>
    <row r="159" spans="1:7" x14ac:dyDescent="0.25">
      <c r="A159" s="61" t="s">
        <v>384</v>
      </c>
      <c r="B159" s="61" t="s">
        <v>251</v>
      </c>
      <c r="C159" s="61" t="s">
        <v>376</v>
      </c>
      <c r="D159" s="61" t="s">
        <v>377</v>
      </c>
      <c r="E159" s="61">
        <v>2015</v>
      </c>
      <c r="F159" s="61" t="s">
        <v>39</v>
      </c>
      <c r="G159" s="60">
        <v>1985</v>
      </c>
    </row>
    <row r="160" spans="1:7" x14ac:dyDescent="0.25">
      <c r="A160" s="61" t="s">
        <v>384</v>
      </c>
      <c r="B160" s="61" t="s">
        <v>251</v>
      </c>
      <c r="C160" s="61" t="s">
        <v>376</v>
      </c>
      <c r="D160" s="61" t="s">
        <v>377</v>
      </c>
      <c r="E160" s="61">
        <v>2015</v>
      </c>
      <c r="F160" s="61" t="s">
        <v>36</v>
      </c>
      <c r="G160" s="60">
        <v>2895</v>
      </c>
    </row>
    <row r="161" spans="1:7" x14ac:dyDescent="0.25">
      <c r="A161" s="61" t="s">
        <v>384</v>
      </c>
      <c r="B161" s="61" t="s">
        <v>251</v>
      </c>
      <c r="C161" s="61" t="s">
        <v>376</v>
      </c>
      <c r="D161" s="61" t="s">
        <v>377</v>
      </c>
      <c r="E161" s="61">
        <v>2015</v>
      </c>
      <c r="F161" s="61" t="s">
        <v>37</v>
      </c>
      <c r="G161" s="60">
        <v>3011</v>
      </c>
    </row>
    <row r="162" spans="1:7" x14ac:dyDescent="0.25">
      <c r="A162" s="61" t="s">
        <v>384</v>
      </c>
      <c r="B162" s="61" t="s">
        <v>251</v>
      </c>
      <c r="C162" s="61" t="s">
        <v>376</v>
      </c>
      <c r="D162" s="61" t="s">
        <v>377</v>
      </c>
      <c r="E162" s="61">
        <v>2015</v>
      </c>
      <c r="F162" s="61" t="s">
        <v>40</v>
      </c>
      <c r="G162" s="62">
        <v>569</v>
      </c>
    </row>
    <row r="163" spans="1:7" x14ac:dyDescent="0.25">
      <c r="A163" s="61" t="s">
        <v>384</v>
      </c>
      <c r="B163" s="61" t="s">
        <v>251</v>
      </c>
      <c r="C163" s="61" t="s">
        <v>376</v>
      </c>
      <c r="D163" s="61" t="s">
        <v>377</v>
      </c>
      <c r="E163" s="61">
        <v>2015</v>
      </c>
      <c r="F163" s="61" t="s">
        <v>38</v>
      </c>
      <c r="G163" s="60">
        <v>1529</v>
      </c>
    </row>
    <row r="164" spans="1:7" x14ac:dyDescent="0.25">
      <c r="A164" s="61" t="s">
        <v>384</v>
      </c>
      <c r="B164" s="61" t="s">
        <v>251</v>
      </c>
      <c r="C164" s="61" t="s">
        <v>376</v>
      </c>
      <c r="D164" s="61" t="s">
        <v>377</v>
      </c>
      <c r="E164" s="61">
        <v>2015</v>
      </c>
      <c r="F164" s="61" t="s">
        <v>33</v>
      </c>
      <c r="G164" s="62">
        <v>991</v>
      </c>
    </row>
    <row r="165" spans="1:7" x14ac:dyDescent="0.25">
      <c r="A165" s="61" t="s">
        <v>384</v>
      </c>
      <c r="B165" s="61" t="s">
        <v>251</v>
      </c>
      <c r="C165" s="61" t="s">
        <v>376</v>
      </c>
      <c r="D165" s="61" t="s">
        <v>377</v>
      </c>
      <c r="E165" s="61">
        <v>2015</v>
      </c>
      <c r="F165" s="61" t="s">
        <v>35</v>
      </c>
      <c r="G165" s="62">
        <v>499</v>
      </c>
    </row>
    <row r="166" spans="1:7" x14ac:dyDescent="0.25">
      <c r="A166" s="61" t="s">
        <v>384</v>
      </c>
      <c r="B166" s="61" t="s">
        <v>251</v>
      </c>
      <c r="C166" s="61" t="s">
        <v>376</v>
      </c>
      <c r="D166" s="61" t="s">
        <v>377</v>
      </c>
      <c r="E166" s="61">
        <v>2015</v>
      </c>
      <c r="F166" s="61" t="s">
        <v>351</v>
      </c>
      <c r="G166" s="60">
        <v>2453</v>
      </c>
    </row>
    <row r="167" spans="1:7" x14ac:dyDescent="0.25">
      <c r="A167" s="61" t="s">
        <v>384</v>
      </c>
      <c r="B167" s="61" t="s">
        <v>251</v>
      </c>
      <c r="C167" s="61" t="s">
        <v>376</v>
      </c>
      <c r="D167" s="61" t="s">
        <v>377</v>
      </c>
      <c r="E167" s="61">
        <v>2016</v>
      </c>
      <c r="F167" s="61" t="s">
        <v>34</v>
      </c>
      <c r="G167" s="60">
        <v>3305</v>
      </c>
    </row>
    <row r="168" spans="1:7" x14ac:dyDescent="0.25">
      <c r="A168" s="61" t="s">
        <v>384</v>
      </c>
      <c r="B168" s="61" t="s">
        <v>251</v>
      </c>
      <c r="C168" s="61" t="s">
        <v>376</v>
      </c>
      <c r="D168" s="61" t="s">
        <v>377</v>
      </c>
      <c r="E168" s="61">
        <v>2016</v>
      </c>
      <c r="F168" s="61" t="s">
        <v>39</v>
      </c>
      <c r="G168" s="60">
        <v>2185</v>
      </c>
    </row>
    <row r="169" spans="1:7" x14ac:dyDescent="0.25">
      <c r="A169" s="61" t="s">
        <v>384</v>
      </c>
      <c r="B169" s="61" t="s">
        <v>251</v>
      </c>
      <c r="C169" s="61" t="s">
        <v>376</v>
      </c>
      <c r="D169" s="61" t="s">
        <v>377</v>
      </c>
      <c r="E169" s="61">
        <v>2016</v>
      </c>
      <c r="F169" s="61" t="s">
        <v>36</v>
      </c>
      <c r="G169" s="60">
        <v>3272</v>
      </c>
    </row>
    <row r="170" spans="1:7" x14ac:dyDescent="0.25">
      <c r="A170" s="61" t="s">
        <v>384</v>
      </c>
      <c r="B170" s="61" t="s">
        <v>251</v>
      </c>
      <c r="C170" s="61" t="s">
        <v>376</v>
      </c>
      <c r="D170" s="61" t="s">
        <v>377</v>
      </c>
      <c r="E170" s="61">
        <v>2016</v>
      </c>
      <c r="F170" s="61" t="s">
        <v>37</v>
      </c>
      <c r="G170" s="60">
        <v>3200</v>
      </c>
    </row>
    <row r="171" spans="1:7" x14ac:dyDescent="0.25">
      <c r="A171" s="61" t="s">
        <v>384</v>
      </c>
      <c r="B171" s="61" t="s">
        <v>251</v>
      </c>
      <c r="C171" s="61" t="s">
        <v>376</v>
      </c>
      <c r="D171" s="61" t="s">
        <v>377</v>
      </c>
      <c r="E171" s="61">
        <v>2016</v>
      </c>
      <c r="F171" s="61" t="s">
        <v>40</v>
      </c>
      <c r="G171" s="62">
        <v>633</v>
      </c>
    </row>
    <row r="172" spans="1:7" x14ac:dyDescent="0.25">
      <c r="A172" s="61" t="s">
        <v>384</v>
      </c>
      <c r="B172" s="61" t="s">
        <v>251</v>
      </c>
      <c r="C172" s="61" t="s">
        <v>376</v>
      </c>
      <c r="D172" s="61" t="s">
        <v>377</v>
      </c>
      <c r="E172" s="61">
        <v>2016</v>
      </c>
      <c r="F172" s="61" t="s">
        <v>38</v>
      </c>
      <c r="G172" s="60">
        <v>1815</v>
      </c>
    </row>
    <row r="173" spans="1:7" x14ac:dyDescent="0.25">
      <c r="A173" s="61" t="s">
        <v>384</v>
      </c>
      <c r="B173" s="61" t="s">
        <v>251</v>
      </c>
      <c r="C173" s="61" t="s">
        <v>376</v>
      </c>
      <c r="D173" s="61" t="s">
        <v>377</v>
      </c>
      <c r="E173" s="61">
        <v>2016</v>
      </c>
      <c r="F173" s="61" t="s">
        <v>33</v>
      </c>
      <c r="G173" s="60">
        <v>1156</v>
      </c>
    </row>
    <row r="174" spans="1:7" x14ac:dyDescent="0.25">
      <c r="A174" s="61" t="s">
        <v>384</v>
      </c>
      <c r="B174" s="61" t="s">
        <v>251</v>
      </c>
      <c r="C174" s="61" t="s">
        <v>376</v>
      </c>
      <c r="D174" s="61" t="s">
        <v>377</v>
      </c>
      <c r="E174" s="61">
        <v>2016</v>
      </c>
      <c r="F174" s="61" t="s">
        <v>35</v>
      </c>
      <c r="G174" s="62">
        <v>567</v>
      </c>
    </row>
    <row r="175" spans="1:7" x14ac:dyDescent="0.25">
      <c r="A175" s="61" t="s">
        <v>384</v>
      </c>
      <c r="B175" s="61" t="s">
        <v>251</v>
      </c>
      <c r="C175" s="61" t="s">
        <v>376</v>
      </c>
      <c r="D175" s="61" t="s">
        <v>377</v>
      </c>
      <c r="E175" s="61">
        <v>2016</v>
      </c>
      <c r="F175" s="61" t="s">
        <v>351</v>
      </c>
      <c r="G175" s="60">
        <v>2629</v>
      </c>
    </row>
    <row r="176" spans="1:7" x14ac:dyDescent="0.25">
      <c r="A176" s="61" t="s">
        <v>384</v>
      </c>
      <c r="B176" s="61" t="s">
        <v>251</v>
      </c>
      <c r="C176" s="61" t="s">
        <v>376</v>
      </c>
      <c r="D176" s="61" t="s">
        <v>377</v>
      </c>
      <c r="E176" s="61">
        <v>2017</v>
      </c>
      <c r="F176" s="61" t="s">
        <v>34</v>
      </c>
      <c r="G176" s="60">
        <v>3432</v>
      </c>
    </row>
    <row r="177" spans="1:7" x14ac:dyDescent="0.25">
      <c r="A177" s="61" t="s">
        <v>384</v>
      </c>
      <c r="B177" s="61" t="s">
        <v>251</v>
      </c>
      <c r="C177" s="61" t="s">
        <v>376</v>
      </c>
      <c r="D177" s="61" t="s">
        <v>377</v>
      </c>
      <c r="E177" s="61">
        <v>2017</v>
      </c>
      <c r="F177" s="61" t="s">
        <v>39</v>
      </c>
      <c r="G177" s="60">
        <v>2490</v>
      </c>
    </row>
    <row r="178" spans="1:7" x14ac:dyDescent="0.25">
      <c r="A178" s="61" t="s">
        <v>384</v>
      </c>
      <c r="B178" s="61" t="s">
        <v>251</v>
      </c>
      <c r="C178" s="61" t="s">
        <v>376</v>
      </c>
      <c r="D178" s="61" t="s">
        <v>377</v>
      </c>
      <c r="E178" s="61">
        <v>2017</v>
      </c>
      <c r="F178" s="61" t="s">
        <v>36</v>
      </c>
      <c r="G178" s="60">
        <v>3462</v>
      </c>
    </row>
    <row r="179" spans="1:7" x14ac:dyDescent="0.25">
      <c r="A179" s="61" t="s">
        <v>384</v>
      </c>
      <c r="B179" s="61" t="s">
        <v>251</v>
      </c>
      <c r="C179" s="61" t="s">
        <v>376</v>
      </c>
      <c r="D179" s="61" t="s">
        <v>377</v>
      </c>
      <c r="E179" s="61">
        <v>2017</v>
      </c>
      <c r="F179" s="61" t="s">
        <v>37</v>
      </c>
      <c r="G179" s="60">
        <v>3120</v>
      </c>
    </row>
    <row r="180" spans="1:7" x14ac:dyDescent="0.25">
      <c r="A180" s="61" t="s">
        <v>384</v>
      </c>
      <c r="B180" s="61" t="s">
        <v>251</v>
      </c>
      <c r="C180" s="61" t="s">
        <v>376</v>
      </c>
      <c r="D180" s="61" t="s">
        <v>377</v>
      </c>
      <c r="E180" s="61">
        <v>2017</v>
      </c>
      <c r="F180" s="61" t="s">
        <v>40</v>
      </c>
      <c r="G180" s="62">
        <v>730</v>
      </c>
    </row>
    <row r="181" spans="1:7" x14ac:dyDescent="0.25">
      <c r="A181" s="61" t="s">
        <v>384</v>
      </c>
      <c r="B181" s="61" t="s">
        <v>251</v>
      </c>
      <c r="C181" s="61" t="s">
        <v>376</v>
      </c>
      <c r="D181" s="61" t="s">
        <v>377</v>
      </c>
      <c r="E181" s="61">
        <v>2017</v>
      </c>
      <c r="F181" s="61" t="s">
        <v>38</v>
      </c>
      <c r="G181" s="60">
        <v>2252</v>
      </c>
    </row>
    <row r="182" spans="1:7" x14ac:dyDescent="0.25">
      <c r="A182" s="61" t="s">
        <v>384</v>
      </c>
      <c r="B182" s="61" t="s">
        <v>251</v>
      </c>
      <c r="C182" s="61" t="s">
        <v>376</v>
      </c>
      <c r="D182" s="61" t="s">
        <v>377</v>
      </c>
      <c r="E182" s="61">
        <v>2017</v>
      </c>
      <c r="F182" s="61" t="s">
        <v>33</v>
      </c>
      <c r="G182" s="60">
        <v>1238</v>
      </c>
    </row>
    <row r="183" spans="1:7" x14ac:dyDescent="0.25">
      <c r="A183" s="61" t="s">
        <v>384</v>
      </c>
      <c r="B183" s="61" t="s">
        <v>251</v>
      </c>
      <c r="C183" s="61" t="s">
        <v>376</v>
      </c>
      <c r="D183" s="61" t="s">
        <v>377</v>
      </c>
      <c r="E183" s="61">
        <v>2017</v>
      </c>
      <c r="F183" s="61" t="s">
        <v>35</v>
      </c>
      <c r="G183" s="60">
        <v>1393</v>
      </c>
    </row>
    <row r="184" spans="1:7" x14ac:dyDescent="0.25">
      <c r="A184" s="61" t="s">
        <v>384</v>
      </c>
      <c r="B184" s="61" t="s">
        <v>251</v>
      </c>
      <c r="C184" s="61" t="s">
        <v>376</v>
      </c>
      <c r="D184" s="61" t="s">
        <v>377</v>
      </c>
      <c r="E184" s="61">
        <v>2017</v>
      </c>
      <c r="F184" s="61" t="s">
        <v>351</v>
      </c>
      <c r="G184" s="60">
        <v>2809</v>
      </c>
    </row>
    <row r="185" spans="1:7" x14ac:dyDescent="0.25">
      <c r="A185" s="61" t="s">
        <v>384</v>
      </c>
      <c r="B185" s="61" t="s">
        <v>251</v>
      </c>
      <c r="C185" s="61" t="s">
        <v>376</v>
      </c>
      <c r="D185" s="61" t="s">
        <v>375</v>
      </c>
      <c r="E185" s="61">
        <v>2014</v>
      </c>
      <c r="F185" s="61" t="s">
        <v>34</v>
      </c>
      <c r="G185" s="60">
        <v>3525</v>
      </c>
    </row>
    <row r="186" spans="1:7" x14ac:dyDescent="0.25">
      <c r="A186" s="61" t="s">
        <v>384</v>
      </c>
      <c r="B186" s="61" t="s">
        <v>251</v>
      </c>
      <c r="C186" s="61" t="s">
        <v>376</v>
      </c>
      <c r="D186" s="61" t="s">
        <v>375</v>
      </c>
      <c r="E186" s="61">
        <v>2014</v>
      </c>
      <c r="F186" s="61" t="s">
        <v>39</v>
      </c>
      <c r="G186" s="60">
        <v>4828</v>
      </c>
    </row>
    <row r="187" spans="1:7" x14ac:dyDescent="0.25">
      <c r="A187" s="61" t="s">
        <v>384</v>
      </c>
      <c r="B187" s="61" t="s">
        <v>251</v>
      </c>
      <c r="C187" s="61" t="s">
        <v>376</v>
      </c>
      <c r="D187" s="61" t="s">
        <v>375</v>
      </c>
      <c r="E187" s="61">
        <v>2014</v>
      </c>
      <c r="F187" s="61" t="s">
        <v>36</v>
      </c>
      <c r="G187" s="60">
        <v>2846</v>
      </c>
    </row>
    <row r="188" spans="1:7" x14ac:dyDescent="0.25">
      <c r="A188" s="61" t="s">
        <v>384</v>
      </c>
      <c r="B188" s="61" t="s">
        <v>251</v>
      </c>
      <c r="C188" s="61" t="s">
        <v>376</v>
      </c>
      <c r="D188" s="61" t="s">
        <v>375</v>
      </c>
      <c r="E188" s="61">
        <v>2014</v>
      </c>
      <c r="F188" s="61" t="s">
        <v>37</v>
      </c>
      <c r="G188" s="60">
        <v>4356</v>
      </c>
    </row>
    <row r="189" spans="1:7" x14ac:dyDescent="0.25">
      <c r="A189" s="61" t="s">
        <v>384</v>
      </c>
      <c r="B189" s="61" t="s">
        <v>251</v>
      </c>
      <c r="C189" s="61" t="s">
        <v>376</v>
      </c>
      <c r="D189" s="61" t="s">
        <v>375</v>
      </c>
      <c r="E189" s="61">
        <v>2014</v>
      </c>
      <c r="F189" s="61" t="s">
        <v>40</v>
      </c>
      <c r="G189" s="62">
        <v>716</v>
      </c>
    </row>
    <row r="190" spans="1:7" x14ac:dyDescent="0.25">
      <c r="A190" s="61" t="s">
        <v>384</v>
      </c>
      <c r="B190" s="61" t="s">
        <v>251</v>
      </c>
      <c r="C190" s="61" t="s">
        <v>376</v>
      </c>
      <c r="D190" s="61" t="s">
        <v>375</v>
      </c>
      <c r="E190" s="61">
        <v>2014</v>
      </c>
      <c r="F190" s="61" t="s">
        <v>38</v>
      </c>
      <c r="G190" s="60">
        <v>5220</v>
      </c>
    </row>
    <row r="191" spans="1:7" x14ac:dyDescent="0.25">
      <c r="A191" s="61" t="s">
        <v>384</v>
      </c>
      <c r="B191" s="61" t="s">
        <v>251</v>
      </c>
      <c r="C191" s="61" t="s">
        <v>376</v>
      </c>
      <c r="D191" s="61" t="s">
        <v>375</v>
      </c>
      <c r="E191" s="61">
        <v>2014</v>
      </c>
      <c r="F191" s="61" t="s">
        <v>33</v>
      </c>
      <c r="G191" s="60">
        <v>1921</v>
      </c>
    </row>
    <row r="192" spans="1:7" x14ac:dyDescent="0.25">
      <c r="A192" s="61" t="s">
        <v>384</v>
      </c>
      <c r="B192" s="61" t="s">
        <v>251</v>
      </c>
      <c r="C192" s="61" t="s">
        <v>376</v>
      </c>
      <c r="D192" s="61" t="s">
        <v>375</v>
      </c>
      <c r="E192" s="61">
        <v>2014</v>
      </c>
      <c r="F192" s="61" t="s">
        <v>35</v>
      </c>
      <c r="G192" s="62">
        <v>682</v>
      </c>
    </row>
    <row r="193" spans="1:7" x14ac:dyDescent="0.25">
      <c r="A193" s="61" t="s">
        <v>384</v>
      </c>
      <c r="B193" s="61" t="s">
        <v>251</v>
      </c>
      <c r="C193" s="61" t="s">
        <v>376</v>
      </c>
      <c r="D193" s="61" t="s">
        <v>375</v>
      </c>
      <c r="E193" s="61">
        <v>2014</v>
      </c>
      <c r="F193" s="61" t="s">
        <v>351</v>
      </c>
      <c r="G193" s="60">
        <v>3454</v>
      </c>
    </row>
    <row r="194" spans="1:7" x14ac:dyDescent="0.25">
      <c r="A194" s="61" t="s">
        <v>384</v>
      </c>
      <c r="B194" s="61" t="s">
        <v>251</v>
      </c>
      <c r="C194" s="61" t="s">
        <v>376</v>
      </c>
      <c r="D194" s="61" t="s">
        <v>375</v>
      </c>
      <c r="E194" s="61">
        <v>2015</v>
      </c>
      <c r="F194" s="61" t="s">
        <v>34</v>
      </c>
      <c r="G194" s="60">
        <v>3241</v>
      </c>
    </row>
    <row r="195" spans="1:7" x14ac:dyDescent="0.25">
      <c r="A195" s="61" t="s">
        <v>384</v>
      </c>
      <c r="B195" s="61" t="s">
        <v>251</v>
      </c>
      <c r="C195" s="61" t="s">
        <v>376</v>
      </c>
      <c r="D195" s="61" t="s">
        <v>375</v>
      </c>
      <c r="E195" s="61">
        <v>2015</v>
      </c>
      <c r="F195" s="61" t="s">
        <v>39</v>
      </c>
      <c r="G195" s="60">
        <v>5330</v>
      </c>
    </row>
    <row r="196" spans="1:7" x14ac:dyDescent="0.25">
      <c r="A196" s="61" t="s">
        <v>384</v>
      </c>
      <c r="B196" s="61" t="s">
        <v>251</v>
      </c>
      <c r="C196" s="61" t="s">
        <v>376</v>
      </c>
      <c r="D196" s="61" t="s">
        <v>375</v>
      </c>
      <c r="E196" s="61">
        <v>2015</v>
      </c>
      <c r="F196" s="61" t="s">
        <v>36</v>
      </c>
      <c r="G196" s="60">
        <v>3084</v>
      </c>
    </row>
    <row r="197" spans="1:7" x14ac:dyDescent="0.25">
      <c r="A197" s="61" t="s">
        <v>384</v>
      </c>
      <c r="B197" s="61" t="s">
        <v>251</v>
      </c>
      <c r="C197" s="61" t="s">
        <v>376</v>
      </c>
      <c r="D197" s="61" t="s">
        <v>375</v>
      </c>
      <c r="E197" s="61">
        <v>2015</v>
      </c>
      <c r="F197" s="61" t="s">
        <v>37</v>
      </c>
      <c r="G197" s="60">
        <v>4528</v>
      </c>
    </row>
    <row r="198" spans="1:7" x14ac:dyDescent="0.25">
      <c r="A198" s="61" t="s">
        <v>384</v>
      </c>
      <c r="B198" s="61" t="s">
        <v>251</v>
      </c>
      <c r="C198" s="61" t="s">
        <v>376</v>
      </c>
      <c r="D198" s="61" t="s">
        <v>375</v>
      </c>
      <c r="E198" s="61">
        <v>2015</v>
      </c>
      <c r="F198" s="61" t="s">
        <v>40</v>
      </c>
      <c r="G198" s="60">
        <v>1184</v>
      </c>
    </row>
    <row r="199" spans="1:7" x14ac:dyDescent="0.25">
      <c r="A199" s="61" t="s">
        <v>384</v>
      </c>
      <c r="B199" s="61" t="s">
        <v>251</v>
      </c>
      <c r="C199" s="61" t="s">
        <v>376</v>
      </c>
      <c r="D199" s="61" t="s">
        <v>375</v>
      </c>
      <c r="E199" s="61">
        <v>2015</v>
      </c>
      <c r="F199" s="61" t="s">
        <v>38</v>
      </c>
      <c r="G199" s="60">
        <v>7433</v>
      </c>
    </row>
    <row r="200" spans="1:7" x14ac:dyDescent="0.25">
      <c r="A200" s="61" t="s">
        <v>384</v>
      </c>
      <c r="B200" s="61" t="s">
        <v>251</v>
      </c>
      <c r="C200" s="61" t="s">
        <v>376</v>
      </c>
      <c r="D200" s="61" t="s">
        <v>375</v>
      </c>
      <c r="E200" s="61">
        <v>2015</v>
      </c>
      <c r="F200" s="61" t="s">
        <v>33</v>
      </c>
      <c r="G200" s="60">
        <v>1685</v>
      </c>
    </row>
    <row r="201" spans="1:7" x14ac:dyDescent="0.25">
      <c r="A201" s="61" t="s">
        <v>384</v>
      </c>
      <c r="B201" s="61" t="s">
        <v>251</v>
      </c>
      <c r="C201" s="61" t="s">
        <v>376</v>
      </c>
      <c r="D201" s="61" t="s">
        <v>375</v>
      </c>
      <c r="E201" s="61">
        <v>2015</v>
      </c>
      <c r="F201" s="61" t="s">
        <v>35</v>
      </c>
      <c r="G201" s="60">
        <v>1055</v>
      </c>
    </row>
    <row r="202" spans="1:7" x14ac:dyDescent="0.25">
      <c r="A202" s="61" t="s">
        <v>384</v>
      </c>
      <c r="B202" s="61" t="s">
        <v>251</v>
      </c>
      <c r="C202" s="61" t="s">
        <v>376</v>
      </c>
      <c r="D202" s="61" t="s">
        <v>375</v>
      </c>
      <c r="E202" s="61">
        <v>2015</v>
      </c>
      <c r="F202" s="61" t="s">
        <v>351</v>
      </c>
      <c r="G202" s="60">
        <v>3645</v>
      </c>
    </row>
    <row r="203" spans="1:7" x14ac:dyDescent="0.25">
      <c r="A203" s="61" t="s">
        <v>384</v>
      </c>
      <c r="B203" s="61" t="s">
        <v>251</v>
      </c>
      <c r="C203" s="61" t="s">
        <v>376</v>
      </c>
      <c r="D203" s="61" t="s">
        <v>375</v>
      </c>
      <c r="E203" s="61">
        <v>2016</v>
      </c>
      <c r="F203" s="61" t="s">
        <v>34</v>
      </c>
      <c r="G203" s="60">
        <v>3852</v>
      </c>
    </row>
    <row r="204" spans="1:7" x14ac:dyDescent="0.25">
      <c r="A204" s="61" t="s">
        <v>384</v>
      </c>
      <c r="B204" s="61" t="s">
        <v>251</v>
      </c>
      <c r="C204" s="61" t="s">
        <v>376</v>
      </c>
      <c r="D204" s="61" t="s">
        <v>375</v>
      </c>
      <c r="E204" s="61">
        <v>2016</v>
      </c>
      <c r="F204" s="61" t="s">
        <v>39</v>
      </c>
      <c r="G204" s="60">
        <v>5147</v>
      </c>
    </row>
    <row r="205" spans="1:7" x14ac:dyDescent="0.25">
      <c r="A205" s="61" t="s">
        <v>384</v>
      </c>
      <c r="B205" s="61" t="s">
        <v>251</v>
      </c>
      <c r="C205" s="61" t="s">
        <v>376</v>
      </c>
      <c r="D205" s="61" t="s">
        <v>375</v>
      </c>
      <c r="E205" s="61">
        <v>2016</v>
      </c>
      <c r="F205" s="61" t="s">
        <v>36</v>
      </c>
      <c r="G205" s="60">
        <v>3210</v>
      </c>
    </row>
    <row r="206" spans="1:7" x14ac:dyDescent="0.25">
      <c r="A206" s="61" t="s">
        <v>384</v>
      </c>
      <c r="B206" s="61" t="s">
        <v>251</v>
      </c>
      <c r="C206" s="61" t="s">
        <v>376</v>
      </c>
      <c r="D206" s="61" t="s">
        <v>375</v>
      </c>
      <c r="E206" s="61">
        <v>2016</v>
      </c>
      <c r="F206" s="61" t="s">
        <v>37</v>
      </c>
      <c r="G206" s="60">
        <v>4492</v>
      </c>
    </row>
    <row r="207" spans="1:7" x14ac:dyDescent="0.25">
      <c r="A207" s="61" t="s">
        <v>384</v>
      </c>
      <c r="B207" s="61" t="s">
        <v>251</v>
      </c>
      <c r="C207" s="61" t="s">
        <v>376</v>
      </c>
      <c r="D207" s="61" t="s">
        <v>375</v>
      </c>
      <c r="E207" s="61">
        <v>2016</v>
      </c>
      <c r="F207" s="61" t="s">
        <v>40</v>
      </c>
      <c r="G207" s="60">
        <v>1085</v>
      </c>
    </row>
    <row r="208" spans="1:7" x14ac:dyDescent="0.25">
      <c r="A208" s="61" t="s">
        <v>384</v>
      </c>
      <c r="B208" s="61" t="s">
        <v>251</v>
      </c>
      <c r="C208" s="61" t="s">
        <v>376</v>
      </c>
      <c r="D208" s="61" t="s">
        <v>375</v>
      </c>
      <c r="E208" s="61">
        <v>2016</v>
      </c>
      <c r="F208" s="61" t="s">
        <v>38</v>
      </c>
      <c r="G208" s="60">
        <v>6981</v>
      </c>
    </row>
    <row r="209" spans="1:7" x14ac:dyDescent="0.25">
      <c r="A209" s="61" t="s">
        <v>384</v>
      </c>
      <c r="B209" s="61" t="s">
        <v>251</v>
      </c>
      <c r="C209" s="61" t="s">
        <v>376</v>
      </c>
      <c r="D209" s="61" t="s">
        <v>375</v>
      </c>
      <c r="E209" s="61">
        <v>2016</v>
      </c>
      <c r="F209" s="61" t="s">
        <v>33</v>
      </c>
      <c r="G209" s="60">
        <v>1692</v>
      </c>
    </row>
    <row r="210" spans="1:7" x14ac:dyDescent="0.25">
      <c r="A210" s="61" t="s">
        <v>384</v>
      </c>
      <c r="B210" s="61" t="s">
        <v>251</v>
      </c>
      <c r="C210" s="61" t="s">
        <v>376</v>
      </c>
      <c r="D210" s="61" t="s">
        <v>375</v>
      </c>
      <c r="E210" s="61">
        <v>2016</v>
      </c>
      <c r="F210" s="61" t="s">
        <v>35</v>
      </c>
      <c r="G210" s="62">
        <v>937</v>
      </c>
    </row>
    <row r="211" spans="1:7" x14ac:dyDescent="0.25">
      <c r="A211" s="61" t="s">
        <v>384</v>
      </c>
      <c r="B211" s="61" t="s">
        <v>251</v>
      </c>
      <c r="C211" s="61" t="s">
        <v>376</v>
      </c>
      <c r="D211" s="61" t="s">
        <v>375</v>
      </c>
      <c r="E211" s="61">
        <v>2016</v>
      </c>
      <c r="F211" s="61" t="s">
        <v>351</v>
      </c>
      <c r="G211" s="60">
        <v>3798</v>
      </c>
    </row>
    <row r="212" spans="1:7" x14ac:dyDescent="0.25">
      <c r="A212" s="61" t="s">
        <v>384</v>
      </c>
      <c r="B212" s="61" t="s">
        <v>251</v>
      </c>
      <c r="C212" s="61" t="s">
        <v>376</v>
      </c>
      <c r="D212" s="61" t="s">
        <v>375</v>
      </c>
      <c r="E212" s="61">
        <v>2017</v>
      </c>
      <c r="F212" s="61" t="s">
        <v>34</v>
      </c>
      <c r="G212" s="60">
        <v>3050</v>
      </c>
    </row>
    <row r="213" spans="1:7" x14ac:dyDescent="0.25">
      <c r="A213" s="61" t="s">
        <v>384</v>
      </c>
      <c r="B213" s="61" t="s">
        <v>251</v>
      </c>
      <c r="C213" s="61" t="s">
        <v>376</v>
      </c>
      <c r="D213" s="61" t="s">
        <v>375</v>
      </c>
      <c r="E213" s="61">
        <v>2017</v>
      </c>
      <c r="F213" s="61" t="s">
        <v>39</v>
      </c>
      <c r="G213" s="60">
        <v>4494</v>
      </c>
    </row>
    <row r="214" spans="1:7" x14ac:dyDescent="0.25">
      <c r="A214" s="61" t="s">
        <v>384</v>
      </c>
      <c r="B214" s="61" t="s">
        <v>251</v>
      </c>
      <c r="C214" s="61" t="s">
        <v>376</v>
      </c>
      <c r="D214" s="61" t="s">
        <v>375</v>
      </c>
      <c r="E214" s="61">
        <v>2017</v>
      </c>
      <c r="F214" s="61" t="s">
        <v>36</v>
      </c>
      <c r="G214" s="60">
        <v>2686</v>
      </c>
    </row>
    <row r="215" spans="1:7" x14ac:dyDescent="0.25">
      <c r="A215" s="61" t="s">
        <v>384</v>
      </c>
      <c r="B215" s="61" t="s">
        <v>251</v>
      </c>
      <c r="C215" s="61" t="s">
        <v>376</v>
      </c>
      <c r="D215" s="61" t="s">
        <v>375</v>
      </c>
      <c r="E215" s="61">
        <v>2017</v>
      </c>
      <c r="F215" s="61" t="s">
        <v>37</v>
      </c>
      <c r="G215" s="60">
        <v>4382</v>
      </c>
    </row>
    <row r="216" spans="1:7" x14ac:dyDescent="0.25">
      <c r="A216" s="61" t="s">
        <v>384</v>
      </c>
      <c r="B216" s="61" t="s">
        <v>251</v>
      </c>
      <c r="C216" s="61" t="s">
        <v>376</v>
      </c>
      <c r="D216" s="61" t="s">
        <v>375</v>
      </c>
      <c r="E216" s="61">
        <v>2017</v>
      </c>
      <c r="F216" s="61" t="s">
        <v>40</v>
      </c>
      <c r="G216" s="60">
        <v>1406</v>
      </c>
    </row>
    <row r="217" spans="1:7" x14ac:dyDescent="0.25">
      <c r="A217" s="61" t="s">
        <v>384</v>
      </c>
      <c r="B217" s="61" t="s">
        <v>251</v>
      </c>
      <c r="C217" s="61" t="s">
        <v>376</v>
      </c>
      <c r="D217" s="61" t="s">
        <v>375</v>
      </c>
      <c r="E217" s="61">
        <v>2017</v>
      </c>
      <c r="F217" s="61" t="s">
        <v>38</v>
      </c>
      <c r="G217" s="60">
        <v>6949</v>
      </c>
    </row>
    <row r="218" spans="1:7" x14ac:dyDescent="0.25">
      <c r="A218" s="61" t="s">
        <v>384</v>
      </c>
      <c r="B218" s="61" t="s">
        <v>251</v>
      </c>
      <c r="C218" s="61" t="s">
        <v>376</v>
      </c>
      <c r="D218" s="61" t="s">
        <v>375</v>
      </c>
      <c r="E218" s="61">
        <v>2017</v>
      </c>
      <c r="F218" s="61" t="s">
        <v>33</v>
      </c>
      <c r="G218" s="60">
        <v>1499</v>
      </c>
    </row>
    <row r="219" spans="1:7" x14ac:dyDescent="0.25">
      <c r="A219" s="61" t="s">
        <v>384</v>
      </c>
      <c r="B219" s="61" t="s">
        <v>251</v>
      </c>
      <c r="C219" s="61" t="s">
        <v>376</v>
      </c>
      <c r="D219" s="61" t="s">
        <v>375</v>
      </c>
      <c r="E219" s="61">
        <v>2017</v>
      </c>
      <c r="F219" s="61" t="s">
        <v>35</v>
      </c>
      <c r="G219" s="60">
        <v>2162</v>
      </c>
    </row>
    <row r="220" spans="1:7" x14ac:dyDescent="0.25">
      <c r="A220" s="61" t="s">
        <v>384</v>
      </c>
      <c r="B220" s="61" t="s">
        <v>251</v>
      </c>
      <c r="C220" s="61" t="s">
        <v>376</v>
      </c>
      <c r="D220" s="61" t="s">
        <v>375</v>
      </c>
      <c r="E220" s="61">
        <v>2017</v>
      </c>
      <c r="F220" s="61" t="s">
        <v>351</v>
      </c>
      <c r="G220" s="60">
        <v>3307</v>
      </c>
    </row>
    <row r="221" spans="1:7" x14ac:dyDescent="0.25">
      <c r="A221" s="61" t="s">
        <v>384</v>
      </c>
      <c r="B221" s="61" t="s">
        <v>251</v>
      </c>
      <c r="C221" s="61" t="s">
        <v>374</v>
      </c>
      <c r="D221" s="61" t="s">
        <v>373</v>
      </c>
      <c r="E221" s="61">
        <v>2014</v>
      </c>
      <c r="F221" s="61" t="s">
        <v>34</v>
      </c>
      <c r="G221" s="62">
        <v>23</v>
      </c>
    </row>
    <row r="222" spans="1:7" x14ac:dyDescent="0.25">
      <c r="A222" s="61" t="s">
        <v>384</v>
      </c>
      <c r="B222" s="61" t="s">
        <v>251</v>
      </c>
      <c r="C222" s="61" t="s">
        <v>374</v>
      </c>
      <c r="D222" s="61" t="s">
        <v>373</v>
      </c>
      <c r="E222" s="61">
        <v>2014</v>
      </c>
      <c r="F222" s="61" t="s">
        <v>39</v>
      </c>
      <c r="G222" s="62">
        <v>14</v>
      </c>
    </row>
    <row r="223" spans="1:7" x14ac:dyDescent="0.25">
      <c r="A223" s="61" t="s">
        <v>384</v>
      </c>
      <c r="B223" s="61" t="s">
        <v>251</v>
      </c>
      <c r="C223" s="61" t="s">
        <v>374</v>
      </c>
      <c r="D223" s="61" t="s">
        <v>373</v>
      </c>
      <c r="E223" s="61">
        <v>2014</v>
      </c>
      <c r="F223" s="61" t="s">
        <v>36</v>
      </c>
      <c r="G223" s="62">
        <v>13</v>
      </c>
    </row>
    <row r="224" spans="1:7" x14ac:dyDescent="0.25">
      <c r="A224" s="61" t="s">
        <v>384</v>
      </c>
      <c r="B224" s="61" t="s">
        <v>251</v>
      </c>
      <c r="C224" s="61" t="s">
        <v>374</v>
      </c>
      <c r="D224" s="61" t="s">
        <v>373</v>
      </c>
      <c r="E224" s="61">
        <v>2014</v>
      </c>
      <c r="F224" s="61" t="s">
        <v>37</v>
      </c>
      <c r="G224" s="62">
        <v>6</v>
      </c>
    </row>
    <row r="225" spans="1:7" x14ac:dyDescent="0.25">
      <c r="A225" s="61" t="s">
        <v>384</v>
      </c>
      <c r="B225" s="61" t="s">
        <v>251</v>
      </c>
      <c r="C225" s="61" t="s">
        <v>374</v>
      </c>
      <c r="D225" s="61" t="s">
        <v>373</v>
      </c>
      <c r="E225" s="61">
        <v>2014</v>
      </c>
      <c r="F225" s="61" t="s">
        <v>40</v>
      </c>
      <c r="G225" s="62">
        <v>3</v>
      </c>
    </row>
    <row r="226" spans="1:7" x14ac:dyDescent="0.25">
      <c r="A226" s="61" t="s">
        <v>384</v>
      </c>
      <c r="B226" s="61" t="s">
        <v>251</v>
      </c>
      <c r="C226" s="61" t="s">
        <v>374</v>
      </c>
      <c r="D226" s="61" t="s">
        <v>373</v>
      </c>
      <c r="E226" s="61">
        <v>2014</v>
      </c>
      <c r="F226" s="61" t="s">
        <v>38</v>
      </c>
      <c r="G226" s="62">
        <v>3</v>
      </c>
    </row>
    <row r="227" spans="1:7" x14ac:dyDescent="0.25">
      <c r="A227" s="61" t="s">
        <v>384</v>
      </c>
      <c r="B227" s="61" t="s">
        <v>251</v>
      </c>
      <c r="C227" s="61" t="s">
        <v>374</v>
      </c>
      <c r="D227" s="61" t="s">
        <v>373</v>
      </c>
      <c r="E227" s="61">
        <v>2014</v>
      </c>
      <c r="F227" s="61" t="s">
        <v>33</v>
      </c>
      <c r="G227" s="62">
        <v>12</v>
      </c>
    </row>
    <row r="228" spans="1:7" x14ac:dyDescent="0.25">
      <c r="A228" s="61" t="s">
        <v>384</v>
      </c>
      <c r="B228" s="61" t="s">
        <v>251</v>
      </c>
      <c r="C228" s="61" t="s">
        <v>374</v>
      </c>
      <c r="D228" s="61" t="s">
        <v>373</v>
      </c>
      <c r="E228" s="61">
        <v>2014</v>
      </c>
      <c r="F228" s="61" t="s">
        <v>35</v>
      </c>
      <c r="G228" s="62">
        <v>2</v>
      </c>
    </row>
    <row r="229" spans="1:7" x14ac:dyDescent="0.25">
      <c r="A229" s="61" t="s">
        <v>384</v>
      </c>
      <c r="B229" s="61" t="s">
        <v>251</v>
      </c>
      <c r="C229" s="61" t="s">
        <v>374</v>
      </c>
      <c r="D229" s="61" t="s">
        <v>373</v>
      </c>
      <c r="E229" s="61">
        <v>2014</v>
      </c>
      <c r="F229" s="61" t="s">
        <v>351</v>
      </c>
      <c r="G229" s="62">
        <v>14</v>
      </c>
    </row>
    <row r="230" spans="1:7" x14ac:dyDescent="0.25">
      <c r="A230" s="61" t="s">
        <v>384</v>
      </c>
      <c r="B230" s="61" t="s">
        <v>251</v>
      </c>
      <c r="C230" s="61" t="s">
        <v>374</v>
      </c>
      <c r="D230" s="61" t="s">
        <v>373</v>
      </c>
      <c r="E230" s="61">
        <v>2015</v>
      </c>
      <c r="F230" s="61" t="s">
        <v>34</v>
      </c>
      <c r="G230" s="62">
        <v>20</v>
      </c>
    </row>
    <row r="231" spans="1:7" x14ac:dyDescent="0.25">
      <c r="A231" s="61" t="s">
        <v>384</v>
      </c>
      <c r="B231" s="61" t="s">
        <v>251</v>
      </c>
      <c r="C231" s="61" t="s">
        <v>374</v>
      </c>
      <c r="D231" s="61" t="s">
        <v>373</v>
      </c>
      <c r="E231" s="61">
        <v>2015</v>
      </c>
      <c r="F231" s="61" t="s">
        <v>39</v>
      </c>
      <c r="G231" s="62">
        <v>15</v>
      </c>
    </row>
    <row r="232" spans="1:7" x14ac:dyDescent="0.25">
      <c r="A232" s="61" t="s">
        <v>384</v>
      </c>
      <c r="B232" s="61" t="s">
        <v>251</v>
      </c>
      <c r="C232" s="61" t="s">
        <v>374</v>
      </c>
      <c r="D232" s="61" t="s">
        <v>373</v>
      </c>
      <c r="E232" s="61">
        <v>2015</v>
      </c>
      <c r="F232" s="61" t="s">
        <v>36</v>
      </c>
      <c r="G232" s="62">
        <v>13</v>
      </c>
    </row>
    <row r="233" spans="1:7" x14ac:dyDescent="0.25">
      <c r="A233" s="61" t="s">
        <v>384</v>
      </c>
      <c r="B233" s="61" t="s">
        <v>251</v>
      </c>
      <c r="C233" s="61" t="s">
        <v>374</v>
      </c>
      <c r="D233" s="61" t="s">
        <v>373</v>
      </c>
      <c r="E233" s="61">
        <v>2015</v>
      </c>
      <c r="F233" s="61" t="s">
        <v>37</v>
      </c>
      <c r="G233" s="62">
        <v>5</v>
      </c>
    </row>
    <row r="234" spans="1:7" x14ac:dyDescent="0.25">
      <c r="A234" s="61" t="s">
        <v>384</v>
      </c>
      <c r="B234" s="61" t="s">
        <v>251</v>
      </c>
      <c r="C234" s="61" t="s">
        <v>374</v>
      </c>
      <c r="D234" s="61" t="s">
        <v>373</v>
      </c>
      <c r="E234" s="61">
        <v>2015</v>
      </c>
      <c r="F234" s="61" t="s">
        <v>40</v>
      </c>
      <c r="G234" s="62">
        <v>3</v>
      </c>
    </row>
    <row r="235" spans="1:7" x14ac:dyDescent="0.25">
      <c r="A235" s="61" t="s">
        <v>384</v>
      </c>
      <c r="B235" s="61" t="s">
        <v>251</v>
      </c>
      <c r="C235" s="61" t="s">
        <v>374</v>
      </c>
      <c r="D235" s="61" t="s">
        <v>373</v>
      </c>
      <c r="E235" s="61">
        <v>2015</v>
      </c>
      <c r="F235" s="61" t="s">
        <v>38</v>
      </c>
      <c r="G235" s="62">
        <v>3</v>
      </c>
    </row>
    <row r="236" spans="1:7" x14ac:dyDescent="0.25">
      <c r="A236" s="61" t="s">
        <v>384</v>
      </c>
      <c r="B236" s="61" t="s">
        <v>251</v>
      </c>
      <c r="C236" s="61" t="s">
        <v>374</v>
      </c>
      <c r="D236" s="61" t="s">
        <v>373</v>
      </c>
      <c r="E236" s="61">
        <v>2015</v>
      </c>
      <c r="F236" s="61" t="s">
        <v>33</v>
      </c>
      <c r="G236" s="62">
        <v>9</v>
      </c>
    </row>
    <row r="237" spans="1:7" x14ac:dyDescent="0.25">
      <c r="A237" s="61" t="s">
        <v>384</v>
      </c>
      <c r="B237" s="61" t="s">
        <v>251</v>
      </c>
      <c r="C237" s="61" t="s">
        <v>374</v>
      </c>
      <c r="D237" s="61" t="s">
        <v>373</v>
      </c>
      <c r="E237" s="61">
        <v>2015</v>
      </c>
      <c r="F237" s="61" t="s">
        <v>35</v>
      </c>
      <c r="G237" s="62">
        <v>3</v>
      </c>
    </row>
    <row r="238" spans="1:7" x14ac:dyDescent="0.25">
      <c r="A238" s="61" t="s">
        <v>384</v>
      </c>
      <c r="B238" s="61" t="s">
        <v>251</v>
      </c>
      <c r="C238" s="61" t="s">
        <v>374</v>
      </c>
      <c r="D238" s="61" t="s">
        <v>373</v>
      </c>
      <c r="E238" s="61">
        <v>2015</v>
      </c>
      <c r="F238" s="61" t="s">
        <v>351</v>
      </c>
      <c r="G238" s="62">
        <v>14</v>
      </c>
    </row>
    <row r="239" spans="1:7" x14ac:dyDescent="0.25">
      <c r="A239" s="61" t="s">
        <v>384</v>
      </c>
      <c r="B239" s="61" t="s">
        <v>251</v>
      </c>
      <c r="C239" s="61" t="s">
        <v>374</v>
      </c>
      <c r="D239" s="61" t="s">
        <v>373</v>
      </c>
      <c r="E239" s="61">
        <v>2016</v>
      </c>
      <c r="F239" s="61" t="s">
        <v>34</v>
      </c>
      <c r="G239" s="62">
        <v>17</v>
      </c>
    </row>
    <row r="240" spans="1:7" x14ac:dyDescent="0.25">
      <c r="A240" s="61" t="s">
        <v>384</v>
      </c>
      <c r="B240" s="61" t="s">
        <v>251</v>
      </c>
      <c r="C240" s="61" t="s">
        <v>374</v>
      </c>
      <c r="D240" s="61" t="s">
        <v>373</v>
      </c>
      <c r="E240" s="61">
        <v>2016</v>
      </c>
      <c r="F240" s="61" t="s">
        <v>39</v>
      </c>
      <c r="G240" s="62">
        <v>14</v>
      </c>
    </row>
    <row r="241" spans="1:7" x14ac:dyDescent="0.25">
      <c r="A241" s="61" t="s">
        <v>384</v>
      </c>
      <c r="B241" s="61" t="s">
        <v>251</v>
      </c>
      <c r="C241" s="61" t="s">
        <v>374</v>
      </c>
      <c r="D241" s="61" t="s">
        <v>373</v>
      </c>
      <c r="E241" s="61">
        <v>2016</v>
      </c>
      <c r="F241" s="61" t="s">
        <v>36</v>
      </c>
      <c r="G241" s="62">
        <v>15</v>
      </c>
    </row>
    <row r="242" spans="1:7" x14ac:dyDescent="0.25">
      <c r="A242" s="61" t="s">
        <v>384</v>
      </c>
      <c r="B242" s="61" t="s">
        <v>251</v>
      </c>
      <c r="C242" s="61" t="s">
        <v>374</v>
      </c>
      <c r="D242" s="61" t="s">
        <v>373</v>
      </c>
      <c r="E242" s="61">
        <v>2016</v>
      </c>
      <c r="F242" s="61" t="s">
        <v>37</v>
      </c>
      <c r="G242" s="62">
        <v>7</v>
      </c>
    </row>
    <row r="243" spans="1:7" x14ac:dyDescent="0.25">
      <c r="A243" s="61" t="s">
        <v>384</v>
      </c>
      <c r="B243" s="61" t="s">
        <v>251</v>
      </c>
      <c r="C243" s="61" t="s">
        <v>374</v>
      </c>
      <c r="D243" s="61" t="s">
        <v>373</v>
      </c>
      <c r="E243" s="61">
        <v>2016</v>
      </c>
      <c r="F243" s="61" t="s">
        <v>40</v>
      </c>
      <c r="G243" s="62">
        <v>3</v>
      </c>
    </row>
    <row r="244" spans="1:7" x14ac:dyDescent="0.25">
      <c r="A244" s="61" t="s">
        <v>384</v>
      </c>
      <c r="B244" s="61" t="s">
        <v>251</v>
      </c>
      <c r="C244" s="61" t="s">
        <v>374</v>
      </c>
      <c r="D244" s="61" t="s">
        <v>373</v>
      </c>
      <c r="E244" s="61">
        <v>2016</v>
      </c>
      <c r="F244" s="61" t="s">
        <v>38</v>
      </c>
      <c r="G244" s="62">
        <v>4</v>
      </c>
    </row>
    <row r="245" spans="1:7" x14ac:dyDescent="0.25">
      <c r="A245" s="61" t="s">
        <v>384</v>
      </c>
      <c r="B245" s="61" t="s">
        <v>251</v>
      </c>
      <c r="C245" s="61" t="s">
        <v>374</v>
      </c>
      <c r="D245" s="61" t="s">
        <v>373</v>
      </c>
      <c r="E245" s="61">
        <v>2016</v>
      </c>
      <c r="F245" s="61" t="s">
        <v>33</v>
      </c>
      <c r="G245" s="62">
        <v>8</v>
      </c>
    </row>
    <row r="246" spans="1:7" x14ac:dyDescent="0.25">
      <c r="A246" s="61" t="s">
        <v>384</v>
      </c>
      <c r="B246" s="61" t="s">
        <v>251</v>
      </c>
      <c r="C246" s="61" t="s">
        <v>374</v>
      </c>
      <c r="D246" s="61" t="s">
        <v>373</v>
      </c>
      <c r="E246" s="61">
        <v>2016</v>
      </c>
      <c r="F246" s="61" t="s">
        <v>35</v>
      </c>
      <c r="G246" s="62">
        <v>2</v>
      </c>
    </row>
    <row r="247" spans="1:7" x14ac:dyDescent="0.25">
      <c r="A247" s="61" t="s">
        <v>384</v>
      </c>
      <c r="B247" s="61" t="s">
        <v>251</v>
      </c>
      <c r="C247" s="61" t="s">
        <v>374</v>
      </c>
      <c r="D247" s="61" t="s">
        <v>373</v>
      </c>
      <c r="E247" s="61">
        <v>2016</v>
      </c>
      <c r="F247" s="61" t="s">
        <v>351</v>
      </c>
      <c r="G247" s="62">
        <v>13</v>
      </c>
    </row>
    <row r="248" spans="1:7" x14ac:dyDescent="0.25">
      <c r="A248" s="61" t="s">
        <v>384</v>
      </c>
      <c r="B248" s="61" t="s">
        <v>251</v>
      </c>
      <c r="C248" s="61" t="s">
        <v>374</v>
      </c>
      <c r="D248" s="61" t="s">
        <v>373</v>
      </c>
      <c r="E248" s="61">
        <v>2017</v>
      </c>
      <c r="F248" s="61" t="s">
        <v>34</v>
      </c>
      <c r="G248" s="62">
        <v>16</v>
      </c>
    </row>
    <row r="249" spans="1:7" x14ac:dyDescent="0.25">
      <c r="A249" s="61" t="s">
        <v>384</v>
      </c>
      <c r="B249" s="61" t="s">
        <v>251</v>
      </c>
      <c r="C249" s="61" t="s">
        <v>374</v>
      </c>
      <c r="D249" s="61" t="s">
        <v>373</v>
      </c>
      <c r="E249" s="61">
        <v>2017</v>
      </c>
      <c r="F249" s="61" t="s">
        <v>39</v>
      </c>
      <c r="G249" s="62">
        <v>16</v>
      </c>
    </row>
    <row r="250" spans="1:7" x14ac:dyDescent="0.25">
      <c r="A250" s="61" t="s">
        <v>384</v>
      </c>
      <c r="B250" s="61" t="s">
        <v>251</v>
      </c>
      <c r="C250" s="61" t="s">
        <v>374</v>
      </c>
      <c r="D250" s="61" t="s">
        <v>373</v>
      </c>
      <c r="E250" s="61">
        <v>2017</v>
      </c>
      <c r="F250" s="61" t="s">
        <v>36</v>
      </c>
      <c r="G250" s="62">
        <v>16</v>
      </c>
    </row>
    <row r="251" spans="1:7" x14ac:dyDescent="0.25">
      <c r="A251" s="61" t="s">
        <v>384</v>
      </c>
      <c r="B251" s="61" t="s">
        <v>251</v>
      </c>
      <c r="C251" s="61" t="s">
        <v>374</v>
      </c>
      <c r="D251" s="61" t="s">
        <v>373</v>
      </c>
      <c r="E251" s="61">
        <v>2017</v>
      </c>
      <c r="F251" s="61" t="s">
        <v>37</v>
      </c>
      <c r="G251" s="62">
        <v>6</v>
      </c>
    </row>
    <row r="252" spans="1:7" x14ac:dyDescent="0.25">
      <c r="A252" s="61" t="s">
        <v>384</v>
      </c>
      <c r="B252" s="61" t="s">
        <v>251</v>
      </c>
      <c r="C252" s="61" t="s">
        <v>374</v>
      </c>
      <c r="D252" s="61" t="s">
        <v>373</v>
      </c>
      <c r="E252" s="61">
        <v>2017</v>
      </c>
      <c r="F252" s="61" t="s">
        <v>40</v>
      </c>
      <c r="G252" s="62">
        <v>4</v>
      </c>
    </row>
    <row r="253" spans="1:7" x14ac:dyDescent="0.25">
      <c r="A253" s="61" t="s">
        <v>384</v>
      </c>
      <c r="B253" s="61" t="s">
        <v>251</v>
      </c>
      <c r="C253" s="61" t="s">
        <v>374</v>
      </c>
      <c r="D253" s="61" t="s">
        <v>373</v>
      </c>
      <c r="E253" s="61">
        <v>2017</v>
      </c>
      <c r="F253" s="61" t="s">
        <v>38</v>
      </c>
      <c r="G253" s="62">
        <v>6</v>
      </c>
    </row>
    <row r="254" spans="1:7" x14ac:dyDescent="0.25">
      <c r="A254" s="61" t="s">
        <v>384</v>
      </c>
      <c r="B254" s="61" t="s">
        <v>251</v>
      </c>
      <c r="C254" s="61" t="s">
        <v>374</v>
      </c>
      <c r="D254" s="61" t="s">
        <v>373</v>
      </c>
      <c r="E254" s="61">
        <v>2017</v>
      </c>
      <c r="F254" s="61" t="s">
        <v>33</v>
      </c>
      <c r="G254" s="62">
        <v>9</v>
      </c>
    </row>
    <row r="255" spans="1:7" x14ac:dyDescent="0.25">
      <c r="A255" s="61" t="s">
        <v>384</v>
      </c>
      <c r="B255" s="61" t="s">
        <v>251</v>
      </c>
      <c r="C255" s="61" t="s">
        <v>374</v>
      </c>
      <c r="D255" s="61" t="s">
        <v>373</v>
      </c>
      <c r="E255" s="61">
        <v>2017</v>
      </c>
      <c r="F255" s="61" t="s">
        <v>35</v>
      </c>
      <c r="G255" s="62">
        <v>2</v>
      </c>
    </row>
    <row r="256" spans="1:7" x14ac:dyDescent="0.25">
      <c r="A256" s="61" t="s">
        <v>384</v>
      </c>
      <c r="B256" s="61" t="s">
        <v>251</v>
      </c>
      <c r="C256" s="61" t="s">
        <v>374</v>
      </c>
      <c r="D256" s="61" t="s">
        <v>373</v>
      </c>
      <c r="E256" s="61">
        <v>2017</v>
      </c>
      <c r="F256" s="61" t="s">
        <v>351</v>
      </c>
      <c r="G256" s="62">
        <v>13</v>
      </c>
    </row>
    <row r="257" spans="1:7" x14ac:dyDescent="0.25">
      <c r="A257" s="61" t="s">
        <v>384</v>
      </c>
      <c r="B257" s="61" t="s">
        <v>251</v>
      </c>
      <c r="C257" s="61" t="s">
        <v>370</v>
      </c>
      <c r="D257" s="61" t="s">
        <v>325</v>
      </c>
      <c r="E257" s="61">
        <v>2014</v>
      </c>
      <c r="F257" s="61" t="s">
        <v>34</v>
      </c>
      <c r="G257" s="62">
        <v>629</v>
      </c>
    </row>
    <row r="258" spans="1:7" x14ac:dyDescent="0.25">
      <c r="A258" s="61" t="s">
        <v>384</v>
      </c>
      <c r="B258" s="61" t="s">
        <v>251</v>
      </c>
      <c r="C258" s="61" t="s">
        <v>370</v>
      </c>
      <c r="D258" s="61" t="s">
        <v>325</v>
      </c>
      <c r="E258" s="61">
        <v>2014</v>
      </c>
      <c r="F258" s="61" t="s">
        <v>39</v>
      </c>
      <c r="G258" s="62">
        <v>619</v>
      </c>
    </row>
    <row r="259" spans="1:7" x14ac:dyDescent="0.25">
      <c r="A259" s="61" t="s">
        <v>384</v>
      </c>
      <c r="B259" s="61" t="s">
        <v>251</v>
      </c>
      <c r="C259" s="61" t="s">
        <v>370</v>
      </c>
      <c r="D259" s="61" t="s">
        <v>325</v>
      </c>
      <c r="E259" s="61">
        <v>2014</v>
      </c>
      <c r="F259" s="61" t="s">
        <v>36</v>
      </c>
      <c r="G259" s="62">
        <v>601</v>
      </c>
    </row>
    <row r="260" spans="1:7" x14ac:dyDescent="0.25">
      <c r="A260" s="61" t="s">
        <v>384</v>
      </c>
      <c r="B260" s="61" t="s">
        <v>251</v>
      </c>
      <c r="C260" s="61" t="s">
        <v>370</v>
      </c>
      <c r="D260" s="61" t="s">
        <v>325</v>
      </c>
      <c r="E260" s="61">
        <v>2014</v>
      </c>
      <c r="F260" s="61" t="s">
        <v>37</v>
      </c>
      <c r="G260" s="62">
        <v>773</v>
      </c>
    </row>
    <row r="261" spans="1:7" x14ac:dyDescent="0.25">
      <c r="A261" s="61" t="s">
        <v>384</v>
      </c>
      <c r="B261" s="61" t="s">
        <v>251</v>
      </c>
      <c r="C261" s="61" t="s">
        <v>370</v>
      </c>
      <c r="D261" s="61" t="s">
        <v>325</v>
      </c>
      <c r="E261" s="61">
        <v>2014</v>
      </c>
      <c r="F261" s="61" t="s">
        <v>40</v>
      </c>
      <c r="G261" s="62">
        <v>162</v>
      </c>
    </row>
    <row r="262" spans="1:7" x14ac:dyDescent="0.25">
      <c r="A262" s="61" t="s">
        <v>384</v>
      </c>
      <c r="B262" s="61" t="s">
        <v>251</v>
      </c>
      <c r="C262" s="61" t="s">
        <v>370</v>
      </c>
      <c r="D262" s="61" t="s">
        <v>325</v>
      </c>
      <c r="E262" s="61">
        <v>2014</v>
      </c>
      <c r="F262" s="61" t="s">
        <v>38</v>
      </c>
      <c r="G262" s="62">
        <v>521</v>
      </c>
    </row>
    <row r="263" spans="1:7" x14ac:dyDescent="0.25">
      <c r="A263" s="61" t="s">
        <v>384</v>
      </c>
      <c r="B263" s="61" t="s">
        <v>251</v>
      </c>
      <c r="C263" s="61" t="s">
        <v>370</v>
      </c>
      <c r="D263" s="61" t="s">
        <v>325</v>
      </c>
      <c r="E263" s="61">
        <v>2014</v>
      </c>
      <c r="F263" s="61" t="s">
        <v>33</v>
      </c>
      <c r="G263" s="62">
        <v>230</v>
      </c>
    </row>
    <row r="264" spans="1:7" x14ac:dyDescent="0.25">
      <c r="A264" s="61" t="s">
        <v>384</v>
      </c>
      <c r="B264" s="61" t="s">
        <v>251</v>
      </c>
      <c r="C264" s="61" t="s">
        <v>370</v>
      </c>
      <c r="D264" s="61" t="s">
        <v>325</v>
      </c>
      <c r="E264" s="61">
        <v>2014</v>
      </c>
      <c r="F264" s="61" t="s">
        <v>35</v>
      </c>
      <c r="G264" s="62">
        <v>124</v>
      </c>
    </row>
    <row r="265" spans="1:7" x14ac:dyDescent="0.25">
      <c r="A265" s="61" t="s">
        <v>384</v>
      </c>
      <c r="B265" s="61" t="s">
        <v>251</v>
      </c>
      <c r="C265" s="61" t="s">
        <v>370</v>
      </c>
      <c r="D265" s="61" t="s">
        <v>325</v>
      </c>
      <c r="E265" s="61">
        <v>2014</v>
      </c>
      <c r="F265" s="61" t="s">
        <v>351</v>
      </c>
      <c r="G265" s="62">
        <v>567</v>
      </c>
    </row>
    <row r="266" spans="1:7" x14ac:dyDescent="0.25">
      <c r="A266" s="61" t="s">
        <v>384</v>
      </c>
      <c r="B266" s="61" t="s">
        <v>251</v>
      </c>
      <c r="C266" s="61" t="s">
        <v>370</v>
      </c>
      <c r="D266" s="61" t="s">
        <v>325</v>
      </c>
      <c r="E266" s="61">
        <v>2015</v>
      </c>
      <c r="F266" s="61" t="s">
        <v>34</v>
      </c>
      <c r="G266" s="62">
        <v>682</v>
      </c>
    </row>
    <row r="267" spans="1:7" x14ac:dyDescent="0.25">
      <c r="A267" s="61" t="s">
        <v>384</v>
      </c>
      <c r="B267" s="61" t="s">
        <v>251</v>
      </c>
      <c r="C267" s="61" t="s">
        <v>370</v>
      </c>
      <c r="D267" s="61" t="s">
        <v>325</v>
      </c>
      <c r="E267" s="61">
        <v>2015</v>
      </c>
      <c r="F267" s="61" t="s">
        <v>39</v>
      </c>
      <c r="G267" s="62">
        <v>712</v>
      </c>
    </row>
    <row r="268" spans="1:7" x14ac:dyDescent="0.25">
      <c r="A268" s="61" t="s">
        <v>384</v>
      </c>
      <c r="B268" s="61" t="s">
        <v>251</v>
      </c>
      <c r="C268" s="61" t="s">
        <v>370</v>
      </c>
      <c r="D268" s="61" t="s">
        <v>325</v>
      </c>
      <c r="E268" s="61">
        <v>2015</v>
      </c>
      <c r="F268" s="61" t="s">
        <v>36</v>
      </c>
      <c r="G268" s="62">
        <v>678</v>
      </c>
    </row>
    <row r="269" spans="1:7" x14ac:dyDescent="0.25">
      <c r="A269" s="61" t="s">
        <v>384</v>
      </c>
      <c r="B269" s="61" t="s">
        <v>251</v>
      </c>
      <c r="C269" s="61" t="s">
        <v>370</v>
      </c>
      <c r="D269" s="61" t="s">
        <v>325</v>
      </c>
      <c r="E269" s="61">
        <v>2015</v>
      </c>
      <c r="F269" s="61" t="s">
        <v>37</v>
      </c>
      <c r="G269" s="62">
        <v>737</v>
      </c>
    </row>
    <row r="270" spans="1:7" x14ac:dyDescent="0.25">
      <c r="A270" s="61" t="s">
        <v>384</v>
      </c>
      <c r="B270" s="61" t="s">
        <v>251</v>
      </c>
      <c r="C270" s="61" t="s">
        <v>370</v>
      </c>
      <c r="D270" s="61" t="s">
        <v>325</v>
      </c>
      <c r="E270" s="61">
        <v>2015</v>
      </c>
      <c r="F270" s="61" t="s">
        <v>40</v>
      </c>
      <c r="G270" s="62">
        <v>229</v>
      </c>
    </row>
    <row r="271" spans="1:7" x14ac:dyDescent="0.25">
      <c r="A271" s="61" t="s">
        <v>384</v>
      </c>
      <c r="B271" s="61" t="s">
        <v>251</v>
      </c>
      <c r="C271" s="61" t="s">
        <v>370</v>
      </c>
      <c r="D271" s="61" t="s">
        <v>325</v>
      </c>
      <c r="E271" s="61">
        <v>2015</v>
      </c>
      <c r="F271" s="61" t="s">
        <v>38</v>
      </c>
      <c r="G271" s="62">
        <v>648</v>
      </c>
    </row>
    <row r="272" spans="1:7" x14ac:dyDescent="0.25">
      <c r="A272" s="61" t="s">
        <v>384</v>
      </c>
      <c r="B272" s="61" t="s">
        <v>251</v>
      </c>
      <c r="C272" s="61" t="s">
        <v>370</v>
      </c>
      <c r="D272" s="61" t="s">
        <v>325</v>
      </c>
      <c r="E272" s="61">
        <v>2015</v>
      </c>
      <c r="F272" s="61" t="s">
        <v>33</v>
      </c>
      <c r="G272" s="62">
        <v>280</v>
      </c>
    </row>
    <row r="273" spans="1:7" x14ac:dyDescent="0.25">
      <c r="A273" s="61" t="s">
        <v>384</v>
      </c>
      <c r="B273" s="61" t="s">
        <v>251</v>
      </c>
      <c r="C273" s="61" t="s">
        <v>370</v>
      </c>
      <c r="D273" s="61" t="s">
        <v>325</v>
      </c>
      <c r="E273" s="61">
        <v>2015</v>
      </c>
      <c r="F273" s="61" t="s">
        <v>35</v>
      </c>
      <c r="G273" s="62">
        <v>147</v>
      </c>
    </row>
    <row r="274" spans="1:7" x14ac:dyDescent="0.25">
      <c r="A274" s="61" t="s">
        <v>384</v>
      </c>
      <c r="B274" s="61" t="s">
        <v>251</v>
      </c>
      <c r="C274" s="61" t="s">
        <v>370</v>
      </c>
      <c r="D274" s="61" t="s">
        <v>325</v>
      </c>
      <c r="E274" s="61">
        <v>2015</v>
      </c>
      <c r="F274" s="61" t="s">
        <v>351</v>
      </c>
      <c r="G274" s="62">
        <v>631</v>
      </c>
    </row>
    <row r="275" spans="1:7" x14ac:dyDescent="0.25">
      <c r="A275" s="61" t="s">
        <v>384</v>
      </c>
      <c r="B275" s="61" t="s">
        <v>251</v>
      </c>
      <c r="C275" s="61" t="s">
        <v>370</v>
      </c>
      <c r="D275" s="61" t="s">
        <v>325</v>
      </c>
      <c r="E275" s="61">
        <v>2016</v>
      </c>
      <c r="F275" s="61" t="s">
        <v>34</v>
      </c>
      <c r="G275" s="62">
        <v>667</v>
      </c>
    </row>
    <row r="276" spans="1:7" x14ac:dyDescent="0.25">
      <c r="A276" s="61" t="s">
        <v>384</v>
      </c>
      <c r="B276" s="61" t="s">
        <v>251</v>
      </c>
      <c r="C276" s="61" t="s">
        <v>370</v>
      </c>
      <c r="D276" s="61" t="s">
        <v>325</v>
      </c>
      <c r="E276" s="61">
        <v>2016</v>
      </c>
      <c r="F276" s="61" t="s">
        <v>39</v>
      </c>
      <c r="G276" s="62">
        <v>683</v>
      </c>
    </row>
    <row r="277" spans="1:7" x14ac:dyDescent="0.25">
      <c r="A277" s="61" t="s">
        <v>384</v>
      </c>
      <c r="B277" s="61" t="s">
        <v>251</v>
      </c>
      <c r="C277" s="61" t="s">
        <v>370</v>
      </c>
      <c r="D277" s="61" t="s">
        <v>325</v>
      </c>
      <c r="E277" s="61">
        <v>2016</v>
      </c>
      <c r="F277" s="61" t="s">
        <v>36</v>
      </c>
      <c r="G277" s="62">
        <v>662</v>
      </c>
    </row>
    <row r="278" spans="1:7" x14ac:dyDescent="0.25">
      <c r="A278" s="61" t="s">
        <v>384</v>
      </c>
      <c r="B278" s="61" t="s">
        <v>251</v>
      </c>
      <c r="C278" s="61" t="s">
        <v>370</v>
      </c>
      <c r="D278" s="61" t="s">
        <v>325</v>
      </c>
      <c r="E278" s="61">
        <v>2016</v>
      </c>
      <c r="F278" s="61" t="s">
        <v>37</v>
      </c>
      <c r="G278" s="62">
        <v>729</v>
      </c>
    </row>
    <row r="279" spans="1:7" x14ac:dyDescent="0.25">
      <c r="A279" s="61" t="s">
        <v>384</v>
      </c>
      <c r="B279" s="61" t="s">
        <v>251</v>
      </c>
      <c r="C279" s="61" t="s">
        <v>370</v>
      </c>
      <c r="D279" s="61" t="s">
        <v>325</v>
      </c>
      <c r="E279" s="61">
        <v>2016</v>
      </c>
      <c r="F279" s="61" t="s">
        <v>40</v>
      </c>
      <c r="G279" s="62">
        <v>231</v>
      </c>
    </row>
    <row r="280" spans="1:7" x14ac:dyDescent="0.25">
      <c r="A280" s="61" t="s">
        <v>384</v>
      </c>
      <c r="B280" s="61" t="s">
        <v>251</v>
      </c>
      <c r="C280" s="61" t="s">
        <v>370</v>
      </c>
      <c r="D280" s="61" t="s">
        <v>325</v>
      </c>
      <c r="E280" s="61">
        <v>2016</v>
      </c>
      <c r="F280" s="61" t="s">
        <v>38</v>
      </c>
      <c r="G280" s="62">
        <v>714</v>
      </c>
    </row>
    <row r="281" spans="1:7" x14ac:dyDescent="0.25">
      <c r="A281" s="61" t="s">
        <v>384</v>
      </c>
      <c r="B281" s="61" t="s">
        <v>251</v>
      </c>
      <c r="C281" s="61" t="s">
        <v>370</v>
      </c>
      <c r="D281" s="61" t="s">
        <v>325</v>
      </c>
      <c r="E281" s="61">
        <v>2016</v>
      </c>
      <c r="F281" s="61" t="s">
        <v>33</v>
      </c>
      <c r="G281" s="62">
        <v>303</v>
      </c>
    </row>
    <row r="282" spans="1:7" x14ac:dyDescent="0.25">
      <c r="A282" s="61" t="s">
        <v>384</v>
      </c>
      <c r="B282" s="61" t="s">
        <v>251</v>
      </c>
      <c r="C282" s="61" t="s">
        <v>370</v>
      </c>
      <c r="D282" s="61" t="s">
        <v>325</v>
      </c>
      <c r="E282" s="61">
        <v>2016</v>
      </c>
      <c r="F282" s="61" t="s">
        <v>35</v>
      </c>
      <c r="G282" s="62">
        <v>159</v>
      </c>
    </row>
    <row r="283" spans="1:7" x14ac:dyDescent="0.25">
      <c r="A283" s="61" t="s">
        <v>384</v>
      </c>
      <c r="B283" s="61" t="s">
        <v>251</v>
      </c>
      <c r="C283" s="61" t="s">
        <v>370</v>
      </c>
      <c r="D283" s="61" t="s">
        <v>325</v>
      </c>
      <c r="E283" s="61">
        <v>2016</v>
      </c>
      <c r="F283" s="61" t="s">
        <v>351</v>
      </c>
      <c r="G283" s="62">
        <v>618</v>
      </c>
    </row>
    <row r="284" spans="1:7" x14ac:dyDescent="0.25">
      <c r="A284" s="61" t="s">
        <v>384</v>
      </c>
      <c r="B284" s="61" t="s">
        <v>251</v>
      </c>
      <c r="C284" s="61" t="s">
        <v>370</v>
      </c>
      <c r="D284" s="61" t="s">
        <v>325</v>
      </c>
      <c r="E284" s="61">
        <v>2017</v>
      </c>
      <c r="F284" s="61" t="s">
        <v>34</v>
      </c>
      <c r="G284" s="62">
        <v>638</v>
      </c>
    </row>
    <row r="285" spans="1:7" x14ac:dyDescent="0.25">
      <c r="A285" s="61" t="s">
        <v>384</v>
      </c>
      <c r="B285" s="61" t="s">
        <v>251</v>
      </c>
      <c r="C285" s="61" t="s">
        <v>370</v>
      </c>
      <c r="D285" s="61" t="s">
        <v>325</v>
      </c>
      <c r="E285" s="61">
        <v>2017</v>
      </c>
      <c r="F285" s="61" t="s">
        <v>39</v>
      </c>
      <c r="G285" s="62">
        <v>658</v>
      </c>
    </row>
    <row r="286" spans="1:7" x14ac:dyDescent="0.25">
      <c r="A286" s="61" t="s">
        <v>384</v>
      </c>
      <c r="B286" s="61" t="s">
        <v>251</v>
      </c>
      <c r="C286" s="61" t="s">
        <v>370</v>
      </c>
      <c r="D286" s="61" t="s">
        <v>325</v>
      </c>
      <c r="E286" s="61">
        <v>2017</v>
      </c>
      <c r="F286" s="61" t="s">
        <v>36</v>
      </c>
      <c r="G286" s="62">
        <v>604</v>
      </c>
    </row>
    <row r="287" spans="1:7" x14ac:dyDescent="0.25">
      <c r="A287" s="61" t="s">
        <v>384</v>
      </c>
      <c r="B287" s="61" t="s">
        <v>251</v>
      </c>
      <c r="C287" s="61" t="s">
        <v>370</v>
      </c>
      <c r="D287" s="61" t="s">
        <v>325</v>
      </c>
      <c r="E287" s="61">
        <v>2017</v>
      </c>
      <c r="F287" s="61" t="s">
        <v>37</v>
      </c>
      <c r="G287" s="62">
        <v>688</v>
      </c>
    </row>
    <row r="288" spans="1:7" x14ac:dyDescent="0.25">
      <c r="A288" s="61" t="s">
        <v>384</v>
      </c>
      <c r="B288" s="61" t="s">
        <v>251</v>
      </c>
      <c r="C288" s="61" t="s">
        <v>370</v>
      </c>
      <c r="D288" s="61" t="s">
        <v>325</v>
      </c>
      <c r="E288" s="61">
        <v>2017</v>
      </c>
      <c r="F288" s="61" t="s">
        <v>40</v>
      </c>
      <c r="G288" s="62">
        <v>275</v>
      </c>
    </row>
    <row r="289" spans="1:7" x14ac:dyDescent="0.25">
      <c r="A289" s="61" t="s">
        <v>384</v>
      </c>
      <c r="B289" s="61" t="s">
        <v>251</v>
      </c>
      <c r="C289" s="61" t="s">
        <v>370</v>
      </c>
      <c r="D289" s="61" t="s">
        <v>325</v>
      </c>
      <c r="E289" s="61">
        <v>2017</v>
      </c>
      <c r="F289" s="61" t="s">
        <v>38</v>
      </c>
      <c r="G289" s="62">
        <v>672</v>
      </c>
    </row>
    <row r="290" spans="1:7" x14ac:dyDescent="0.25">
      <c r="A290" s="61" t="s">
        <v>384</v>
      </c>
      <c r="B290" s="61" t="s">
        <v>251</v>
      </c>
      <c r="C290" s="61" t="s">
        <v>370</v>
      </c>
      <c r="D290" s="61" t="s">
        <v>325</v>
      </c>
      <c r="E290" s="61">
        <v>2017</v>
      </c>
      <c r="F290" s="61" t="s">
        <v>33</v>
      </c>
      <c r="G290" s="62">
        <v>267</v>
      </c>
    </row>
    <row r="291" spans="1:7" x14ac:dyDescent="0.25">
      <c r="A291" s="61" t="s">
        <v>384</v>
      </c>
      <c r="B291" s="61" t="s">
        <v>251</v>
      </c>
      <c r="C291" s="61" t="s">
        <v>370</v>
      </c>
      <c r="D291" s="61" t="s">
        <v>325</v>
      </c>
      <c r="E291" s="61">
        <v>2017</v>
      </c>
      <c r="F291" s="61" t="s">
        <v>35</v>
      </c>
      <c r="G291" s="62">
        <v>354</v>
      </c>
    </row>
    <row r="292" spans="1:7" x14ac:dyDescent="0.25">
      <c r="A292" s="61" t="s">
        <v>384</v>
      </c>
      <c r="B292" s="61" t="s">
        <v>251</v>
      </c>
      <c r="C292" s="61" t="s">
        <v>370</v>
      </c>
      <c r="D292" s="61" t="s">
        <v>325</v>
      </c>
      <c r="E292" s="61">
        <v>2017</v>
      </c>
      <c r="F292" s="61" t="s">
        <v>351</v>
      </c>
      <c r="G292" s="62">
        <v>593</v>
      </c>
    </row>
    <row r="293" spans="1:7" x14ac:dyDescent="0.25">
      <c r="A293" s="61" t="s">
        <v>384</v>
      </c>
      <c r="B293" s="61" t="s">
        <v>251</v>
      </c>
      <c r="C293" s="61" t="s">
        <v>370</v>
      </c>
      <c r="D293" s="61" t="s">
        <v>372</v>
      </c>
      <c r="E293" s="61">
        <v>2014</v>
      </c>
      <c r="F293" s="61" t="s">
        <v>34</v>
      </c>
      <c r="G293" s="62">
        <v>35</v>
      </c>
    </row>
    <row r="294" spans="1:7" x14ac:dyDescent="0.25">
      <c r="A294" s="61" t="s">
        <v>384</v>
      </c>
      <c r="B294" s="61" t="s">
        <v>251</v>
      </c>
      <c r="C294" s="61" t="s">
        <v>370</v>
      </c>
      <c r="D294" s="61" t="s">
        <v>372</v>
      </c>
      <c r="E294" s="61">
        <v>2014</v>
      </c>
      <c r="F294" s="61" t="s">
        <v>39</v>
      </c>
      <c r="G294" s="62">
        <v>27</v>
      </c>
    </row>
    <row r="295" spans="1:7" x14ac:dyDescent="0.25">
      <c r="A295" s="61" t="s">
        <v>384</v>
      </c>
      <c r="B295" s="61" t="s">
        <v>251</v>
      </c>
      <c r="C295" s="61" t="s">
        <v>370</v>
      </c>
      <c r="D295" s="61" t="s">
        <v>372</v>
      </c>
      <c r="E295" s="61">
        <v>2014</v>
      </c>
      <c r="F295" s="61" t="s">
        <v>36</v>
      </c>
      <c r="G295" s="62">
        <v>39</v>
      </c>
    </row>
    <row r="296" spans="1:7" x14ac:dyDescent="0.25">
      <c r="A296" s="61" t="s">
        <v>384</v>
      </c>
      <c r="B296" s="61" t="s">
        <v>251</v>
      </c>
      <c r="C296" s="61" t="s">
        <v>370</v>
      </c>
      <c r="D296" s="61" t="s">
        <v>372</v>
      </c>
      <c r="E296" s="61">
        <v>2014</v>
      </c>
      <c r="F296" s="61" t="s">
        <v>37</v>
      </c>
      <c r="G296" s="62">
        <v>13</v>
      </c>
    </row>
    <row r="297" spans="1:7" x14ac:dyDescent="0.25">
      <c r="A297" s="61" t="s">
        <v>384</v>
      </c>
      <c r="B297" s="61" t="s">
        <v>251</v>
      </c>
      <c r="C297" s="61" t="s">
        <v>370</v>
      </c>
      <c r="D297" s="61" t="s">
        <v>372</v>
      </c>
      <c r="E297" s="61">
        <v>2014</v>
      </c>
      <c r="F297" s="61" t="s">
        <v>40</v>
      </c>
      <c r="G297" s="62">
        <v>13</v>
      </c>
    </row>
    <row r="298" spans="1:7" x14ac:dyDescent="0.25">
      <c r="A298" s="61" t="s">
        <v>384</v>
      </c>
      <c r="B298" s="61" t="s">
        <v>251</v>
      </c>
      <c r="C298" s="61" t="s">
        <v>370</v>
      </c>
      <c r="D298" s="61" t="s">
        <v>372</v>
      </c>
      <c r="E298" s="61">
        <v>2014</v>
      </c>
      <c r="F298" s="61" t="s">
        <v>38</v>
      </c>
      <c r="G298" s="62">
        <v>12</v>
      </c>
    </row>
    <row r="299" spans="1:7" x14ac:dyDescent="0.25">
      <c r="A299" s="61" t="s">
        <v>384</v>
      </c>
      <c r="B299" s="61" t="s">
        <v>251</v>
      </c>
      <c r="C299" s="61" t="s">
        <v>370</v>
      </c>
      <c r="D299" s="61" t="s">
        <v>372</v>
      </c>
      <c r="E299" s="61">
        <v>2014</v>
      </c>
      <c r="F299" s="61" t="s">
        <v>33</v>
      </c>
      <c r="G299" s="62">
        <v>6</v>
      </c>
    </row>
    <row r="300" spans="1:7" x14ac:dyDescent="0.25">
      <c r="A300" s="61" t="s">
        <v>384</v>
      </c>
      <c r="B300" s="61" t="s">
        <v>251</v>
      </c>
      <c r="C300" s="61" t="s">
        <v>370</v>
      </c>
      <c r="D300" s="61" t="s">
        <v>372</v>
      </c>
      <c r="E300" s="61">
        <v>2014</v>
      </c>
      <c r="F300" s="61" t="s">
        <v>35</v>
      </c>
      <c r="G300" s="62">
        <v>5</v>
      </c>
    </row>
    <row r="301" spans="1:7" x14ac:dyDescent="0.25">
      <c r="A301" s="61" t="s">
        <v>384</v>
      </c>
      <c r="B301" s="61" t="s">
        <v>251</v>
      </c>
      <c r="C301" s="61" t="s">
        <v>370</v>
      </c>
      <c r="D301" s="61" t="s">
        <v>372</v>
      </c>
      <c r="E301" s="61">
        <v>2014</v>
      </c>
      <c r="F301" s="61" t="s">
        <v>351</v>
      </c>
      <c r="G301" s="62">
        <v>29</v>
      </c>
    </row>
    <row r="302" spans="1:7" x14ac:dyDescent="0.25">
      <c r="A302" s="61" t="s">
        <v>384</v>
      </c>
      <c r="B302" s="61" t="s">
        <v>251</v>
      </c>
      <c r="C302" s="61" t="s">
        <v>370</v>
      </c>
      <c r="D302" s="61" t="s">
        <v>372</v>
      </c>
      <c r="E302" s="61">
        <v>2015</v>
      </c>
      <c r="F302" s="61" t="s">
        <v>34</v>
      </c>
      <c r="G302" s="62">
        <v>27</v>
      </c>
    </row>
    <row r="303" spans="1:7" x14ac:dyDescent="0.25">
      <c r="A303" s="61" t="s">
        <v>384</v>
      </c>
      <c r="B303" s="61" t="s">
        <v>251</v>
      </c>
      <c r="C303" s="61" t="s">
        <v>370</v>
      </c>
      <c r="D303" s="61" t="s">
        <v>372</v>
      </c>
      <c r="E303" s="61">
        <v>2015</v>
      </c>
      <c r="F303" s="61" t="s">
        <v>39</v>
      </c>
      <c r="G303" s="62">
        <v>26</v>
      </c>
    </row>
    <row r="304" spans="1:7" x14ac:dyDescent="0.25">
      <c r="A304" s="61" t="s">
        <v>384</v>
      </c>
      <c r="B304" s="61" t="s">
        <v>251</v>
      </c>
      <c r="C304" s="61" t="s">
        <v>370</v>
      </c>
      <c r="D304" s="61" t="s">
        <v>372</v>
      </c>
      <c r="E304" s="61">
        <v>2015</v>
      </c>
      <c r="F304" s="61" t="s">
        <v>36</v>
      </c>
      <c r="G304" s="62">
        <v>31</v>
      </c>
    </row>
    <row r="305" spans="1:7" x14ac:dyDescent="0.25">
      <c r="A305" s="61" t="s">
        <v>384</v>
      </c>
      <c r="B305" s="61" t="s">
        <v>251</v>
      </c>
      <c r="C305" s="61" t="s">
        <v>370</v>
      </c>
      <c r="D305" s="61" t="s">
        <v>372</v>
      </c>
      <c r="E305" s="61">
        <v>2015</v>
      </c>
      <c r="F305" s="61" t="s">
        <v>37</v>
      </c>
      <c r="G305" s="62">
        <v>11</v>
      </c>
    </row>
    <row r="306" spans="1:7" x14ac:dyDescent="0.25">
      <c r="A306" s="61" t="s">
        <v>384</v>
      </c>
      <c r="B306" s="61" t="s">
        <v>251</v>
      </c>
      <c r="C306" s="61" t="s">
        <v>370</v>
      </c>
      <c r="D306" s="61" t="s">
        <v>372</v>
      </c>
      <c r="E306" s="61">
        <v>2015</v>
      </c>
      <c r="F306" s="61" t="s">
        <v>40</v>
      </c>
      <c r="G306" s="62">
        <v>12</v>
      </c>
    </row>
    <row r="307" spans="1:7" x14ac:dyDescent="0.25">
      <c r="A307" s="61" t="s">
        <v>384</v>
      </c>
      <c r="B307" s="61" t="s">
        <v>251</v>
      </c>
      <c r="C307" s="61" t="s">
        <v>370</v>
      </c>
      <c r="D307" s="61" t="s">
        <v>372</v>
      </c>
      <c r="E307" s="61">
        <v>2015</v>
      </c>
      <c r="F307" s="61" t="s">
        <v>38</v>
      </c>
      <c r="G307" s="62">
        <v>14</v>
      </c>
    </row>
    <row r="308" spans="1:7" x14ac:dyDescent="0.25">
      <c r="A308" s="61" t="s">
        <v>384</v>
      </c>
      <c r="B308" s="61" t="s">
        <v>251</v>
      </c>
      <c r="C308" s="61" t="s">
        <v>370</v>
      </c>
      <c r="D308" s="61" t="s">
        <v>372</v>
      </c>
      <c r="E308" s="61">
        <v>2015</v>
      </c>
      <c r="F308" s="61" t="s">
        <v>33</v>
      </c>
      <c r="G308" s="62">
        <v>9</v>
      </c>
    </row>
    <row r="309" spans="1:7" x14ac:dyDescent="0.25">
      <c r="A309" s="61" t="s">
        <v>384</v>
      </c>
      <c r="B309" s="61" t="s">
        <v>251</v>
      </c>
      <c r="C309" s="61" t="s">
        <v>370</v>
      </c>
      <c r="D309" s="61" t="s">
        <v>372</v>
      </c>
      <c r="E309" s="61">
        <v>2015</v>
      </c>
      <c r="F309" s="61" t="s">
        <v>35</v>
      </c>
      <c r="G309" s="62">
        <v>8</v>
      </c>
    </row>
    <row r="310" spans="1:7" x14ac:dyDescent="0.25">
      <c r="A310" s="61" t="s">
        <v>384</v>
      </c>
      <c r="B310" s="61" t="s">
        <v>251</v>
      </c>
      <c r="C310" s="61" t="s">
        <v>370</v>
      </c>
      <c r="D310" s="61" t="s">
        <v>372</v>
      </c>
      <c r="E310" s="61">
        <v>2015</v>
      </c>
      <c r="F310" s="61" t="s">
        <v>351</v>
      </c>
      <c r="G310" s="62">
        <v>24</v>
      </c>
    </row>
    <row r="311" spans="1:7" x14ac:dyDescent="0.25">
      <c r="A311" s="61" t="s">
        <v>384</v>
      </c>
      <c r="B311" s="61" t="s">
        <v>251</v>
      </c>
      <c r="C311" s="61" t="s">
        <v>370</v>
      </c>
      <c r="D311" s="61" t="s">
        <v>372</v>
      </c>
      <c r="E311" s="61">
        <v>2016</v>
      </c>
      <c r="F311" s="61" t="s">
        <v>34</v>
      </c>
      <c r="G311" s="62">
        <v>27</v>
      </c>
    </row>
    <row r="312" spans="1:7" x14ac:dyDescent="0.25">
      <c r="A312" s="61" t="s">
        <v>384</v>
      </c>
      <c r="B312" s="61" t="s">
        <v>251</v>
      </c>
      <c r="C312" s="61" t="s">
        <v>370</v>
      </c>
      <c r="D312" s="61" t="s">
        <v>372</v>
      </c>
      <c r="E312" s="61">
        <v>2016</v>
      </c>
      <c r="F312" s="61" t="s">
        <v>39</v>
      </c>
      <c r="G312" s="62">
        <v>28</v>
      </c>
    </row>
    <row r="313" spans="1:7" x14ac:dyDescent="0.25">
      <c r="A313" s="61" t="s">
        <v>384</v>
      </c>
      <c r="B313" s="61" t="s">
        <v>251</v>
      </c>
      <c r="C313" s="61" t="s">
        <v>370</v>
      </c>
      <c r="D313" s="61" t="s">
        <v>372</v>
      </c>
      <c r="E313" s="61">
        <v>2016</v>
      </c>
      <c r="F313" s="61" t="s">
        <v>36</v>
      </c>
      <c r="G313" s="62">
        <v>33</v>
      </c>
    </row>
    <row r="314" spans="1:7" x14ac:dyDescent="0.25">
      <c r="A314" s="61" t="s">
        <v>384</v>
      </c>
      <c r="B314" s="61" t="s">
        <v>251</v>
      </c>
      <c r="C314" s="61" t="s">
        <v>370</v>
      </c>
      <c r="D314" s="61" t="s">
        <v>372</v>
      </c>
      <c r="E314" s="61">
        <v>2016</v>
      </c>
      <c r="F314" s="61" t="s">
        <v>37</v>
      </c>
      <c r="G314" s="62">
        <v>11</v>
      </c>
    </row>
    <row r="315" spans="1:7" x14ac:dyDescent="0.25">
      <c r="A315" s="61" t="s">
        <v>384</v>
      </c>
      <c r="B315" s="61" t="s">
        <v>251</v>
      </c>
      <c r="C315" s="61" t="s">
        <v>370</v>
      </c>
      <c r="D315" s="61" t="s">
        <v>372</v>
      </c>
      <c r="E315" s="61">
        <v>2016</v>
      </c>
      <c r="F315" s="61" t="s">
        <v>40</v>
      </c>
      <c r="G315" s="62">
        <v>13</v>
      </c>
    </row>
    <row r="316" spans="1:7" x14ac:dyDescent="0.25">
      <c r="A316" s="61" t="s">
        <v>384</v>
      </c>
      <c r="B316" s="61" t="s">
        <v>251</v>
      </c>
      <c r="C316" s="61" t="s">
        <v>370</v>
      </c>
      <c r="D316" s="61" t="s">
        <v>372</v>
      </c>
      <c r="E316" s="61">
        <v>2016</v>
      </c>
      <c r="F316" s="61" t="s">
        <v>38</v>
      </c>
      <c r="G316" s="62">
        <v>18</v>
      </c>
    </row>
    <row r="317" spans="1:7" x14ac:dyDescent="0.25">
      <c r="A317" s="61" t="s">
        <v>384</v>
      </c>
      <c r="B317" s="61" t="s">
        <v>251</v>
      </c>
      <c r="C317" s="61" t="s">
        <v>370</v>
      </c>
      <c r="D317" s="61" t="s">
        <v>372</v>
      </c>
      <c r="E317" s="61">
        <v>2016</v>
      </c>
      <c r="F317" s="61" t="s">
        <v>33</v>
      </c>
      <c r="G317" s="62">
        <v>11</v>
      </c>
    </row>
    <row r="318" spans="1:7" x14ac:dyDescent="0.25">
      <c r="A318" s="61" t="s">
        <v>384</v>
      </c>
      <c r="B318" s="61" t="s">
        <v>251</v>
      </c>
      <c r="C318" s="61" t="s">
        <v>370</v>
      </c>
      <c r="D318" s="61" t="s">
        <v>372</v>
      </c>
      <c r="E318" s="61">
        <v>2016</v>
      </c>
      <c r="F318" s="61" t="s">
        <v>35</v>
      </c>
      <c r="G318" s="62">
        <v>3</v>
      </c>
    </row>
    <row r="319" spans="1:7" x14ac:dyDescent="0.25">
      <c r="A319" s="61" t="s">
        <v>384</v>
      </c>
      <c r="B319" s="61" t="s">
        <v>251</v>
      </c>
      <c r="C319" s="61" t="s">
        <v>370</v>
      </c>
      <c r="D319" s="61" t="s">
        <v>372</v>
      </c>
      <c r="E319" s="61">
        <v>2016</v>
      </c>
      <c r="F319" s="61" t="s">
        <v>351</v>
      </c>
      <c r="G319" s="62">
        <v>25</v>
      </c>
    </row>
    <row r="320" spans="1:7" x14ac:dyDescent="0.25">
      <c r="A320" s="61" t="s">
        <v>384</v>
      </c>
      <c r="B320" s="61" t="s">
        <v>251</v>
      </c>
      <c r="C320" s="61" t="s">
        <v>370</v>
      </c>
      <c r="D320" s="61" t="s">
        <v>372</v>
      </c>
      <c r="E320" s="61">
        <v>2017</v>
      </c>
      <c r="F320" s="61" t="s">
        <v>34</v>
      </c>
      <c r="G320" s="62">
        <v>26</v>
      </c>
    </row>
    <row r="321" spans="1:7" x14ac:dyDescent="0.25">
      <c r="A321" s="61" t="s">
        <v>384</v>
      </c>
      <c r="B321" s="61" t="s">
        <v>251</v>
      </c>
      <c r="C321" s="61" t="s">
        <v>370</v>
      </c>
      <c r="D321" s="61" t="s">
        <v>372</v>
      </c>
      <c r="E321" s="61">
        <v>2017</v>
      </c>
      <c r="F321" s="61" t="s">
        <v>39</v>
      </c>
      <c r="G321" s="62">
        <v>24</v>
      </c>
    </row>
    <row r="322" spans="1:7" x14ac:dyDescent="0.25">
      <c r="A322" s="61" t="s">
        <v>384</v>
      </c>
      <c r="B322" s="61" t="s">
        <v>251</v>
      </c>
      <c r="C322" s="61" t="s">
        <v>370</v>
      </c>
      <c r="D322" s="61" t="s">
        <v>372</v>
      </c>
      <c r="E322" s="61">
        <v>2017</v>
      </c>
      <c r="F322" s="61" t="s">
        <v>36</v>
      </c>
      <c r="G322" s="62">
        <v>32</v>
      </c>
    </row>
    <row r="323" spans="1:7" x14ac:dyDescent="0.25">
      <c r="A323" s="61" t="s">
        <v>384</v>
      </c>
      <c r="B323" s="61" t="s">
        <v>251</v>
      </c>
      <c r="C323" s="61" t="s">
        <v>370</v>
      </c>
      <c r="D323" s="61" t="s">
        <v>372</v>
      </c>
      <c r="E323" s="61">
        <v>2017</v>
      </c>
      <c r="F323" s="61" t="s">
        <v>37</v>
      </c>
      <c r="G323" s="62">
        <v>10</v>
      </c>
    </row>
    <row r="324" spans="1:7" x14ac:dyDescent="0.25">
      <c r="A324" s="61" t="s">
        <v>384</v>
      </c>
      <c r="B324" s="61" t="s">
        <v>251</v>
      </c>
      <c r="C324" s="61" t="s">
        <v>370</v>
      </c>
      <c r="D324" s="61" t="s">
        <v>372</v>
      </c>
      <c r="E324" s="61">
        <v>2017</v>
      </c>
      <c r="F324" s="61" t="s">
        <v>40</v>
      </c>
      <c r="G324" s="62">
        <v>18</v>
      </c>
    </row>
    <row r="325" spans="1:7" x14ac:dyDescent="0.25">
      <c r="A325" s="61" t="s">
        <v>384</v>
      </c>
      <c r="B325" s="61" t="s">
        <v>251</v>
      </c>
      <c r="C325" s="61" t="s">
        <v>370</v>
      </c>
      <c r="D325" s="61" t="s">
        <v>372</v>
      </c>
      <c r="E325" s="61">
        <v>2017</v>
      </c>
      <c r="F325" s="61" t="s">
        <v>38</v>
      </c>
      <c r="G325" s="62">
        <v>16</v>
      </c>
    </row>
    <row r="326" spans="1:7" x14ac:dyDescent="0.25">
      <c r="A326" s="61" t="s">
        <v>384</v>
      </c>
      <c r="B326" s="61" t="s">
        <v>251</v>
      </c>
      <c r="C326" s="61" t="s">
        <v>370</v>
      </c>
      <c r="D326" s="61" t="s">
        <v>372</v>
      </c>
      <c r="E326" s="61">
        <v>2017</v>
      </c>
      <c r="F326" s="61" t="s">
        <v>33</v>
      </c>
      <c r="G326" s="62">
        <v>10</v>
      </c>
    </row>
    <row r="327" spans="1:7" x14ac:dyDescent="0.25">
      <c r="A327" s="61" t="s">
        <v>384</v>
      </c>
      <c r="B327" s="61" t="s">
        <v>251</v>
      </c>
      <c r="C327" s="61" t="s">
        <v>370</v>
      </c>
      <c r="D327" s="61" t="s">
        <v>372</v>
      </c>
      <c r="E327" s="61">
        <v>2017</v>
      </c>
      <c r="F327" s="61" t="s">
        <v>35</v>
      </c>
      <c r="G327" s="62">
        <v>7</v>
      </c>
    </row>
    <row r="328" spans="1:7" x14ac:dyDescent="0.25">
      <c r="A328" s="61" t="s">
        <v>384</v>
      </c>
      <c r="B328" s="61" t="s">
        <v>251</v>
      </c>
      <c r="C328" s="61" t="s">
        <v>370</v>
      </c>
      <c r="D328" s="61" t="s">
        <v>372</v>
      </c>
      <c r="E328" s="61">
        <v>2017</v>
      </c>
      <c r="F328" s="61" t="s">
        <v>351</v>
      </c>
      <c r="G328" s="62">
        <v>24</v>
      </c>
    </row>
    <row r="329" spans="1:7" x14ac:dyDescent="0.25">
      <c r="A329" s="61" t="s">
        <v>384</v>
      </c>
      <c r="B329" s="61" t="s">
        <v>251</v>
      </c>
      <c r="C329" s="61" t="s">
        <v>370</v>
      </c>
      <c r="D329" s="61" t="s">
        <v>371</v>
      </c>
      <c r="E329" s="61">
        <v>2014</v>
      </c>
      <c r="F329" s="61" t="s">
        <v>34</v>
      </c>
      <c r="G329" s="62">
        <v>0</v>
      </c>
    </row>
    <row r="330" spans="1:7" x14ac:dyDescent="0.25">
      <c r="A330" s="61" t="s">
        <v>384</v>
      </c>
      <c r="B330" s="61" t="s">
        <v>251</v>
      </c>
      <c r="C330" s="61" t="s">
        <v>370</v>
      </c>
      <c r="D330" s="61" t="s">
        <v>371</v>
      </c>
      <c r="E330" s="61">
        <v>2014</v>
      </c>
      <c r="F330" s="61" t="s">
        <v>39</v>
      </c>
      <c r="G330" s="62">
        <v>0</v>
      </c>
    </row>
    <row r="331" spans="1:7" x14ac:dyDescent="0.25">
      <c r="A331" s="61" t="s">
        <v>384</v>
      </c>
      <c r="B331" s="61" t="s">
        <v>251</v>
      </c>
      <c r="C331" s="61" t="s">
        <v>370</v>
      </c>
      <c r="D331" s="61" t="s">
        <v>371</v>
      </c>
      <c r="E331" s="61">
        <v>2014</v>
      </c>
      <c r="F331" s="61" t="s">
        <v>36</v>
      </c>
      <c r="G331" s="62">
        <v>0</v>
      </c>
    </row>
    <row r="332" spans="1:7" x14ac:dyDescent="0.25">
      <c r="A332" s="61" t="s">
        <v>384</v>
      </c>
      <c r="B332" s="61" t="s">
        <v>251</v>
      </c>
      <c r="C332" s="61" t="s">
        <v>370</v>
      </c>
      <c r="D332" s="61" t="s">
        <v>371</v>
      </c>
      <c r="E332" s="61">
        <v>2014</v>
      </c>
      <c r="F332" s="61" t="s">
        <v>37</v>
      </c>
      <c r="G332" s="62">
        <v>0</v>
      </c>
    </row>
    <row r="333" spans="1:7" x14ac:dyDescent="0.25">
      <c r="A333" s="61" t="s">
        <v>384</v>
      </c>
      <c r="B333" s="61" t="s">
        <v>251</v>
      </c>
      <c r="C333" s="61" t="s">
        <v>370</v>
      </c>
      <c r="D333" s="61" t="s">
        <v>371</v>
      </c>
      <c r="E333" s="61">
        <v>2014</v>
      </c>
      <c r="F333" s="61" t="s">
        <v>40</v>
      </c>
      <c r="G333" s="62">
        <v>0</v>
      </c>
    </row>
    <row r="334" spans="1:7" x14ac:dyDescent="0.25">
      <c r="A334" s="61" t="s">
        <v>384</v>
      </c>
      <c r="B334" s="61" t="s">
        <v>251</v>
      </c>
      <c r="C334" s="61" t="s">
        <v>370</v>
      </c>
      <c r="D334" s="61" t="s">
        <v>371</v>
      </c>
      <c r="E334" s="61">
        <v>2014</v>
      </c>
      <c r="F334" s="61" t="s">
        <v>38</v>
      </c>
      <c r="G334" s="62">
        <v>0</v>
      </c>
    </row>
    <row r="335" spans="1:7" x14ac:dyDescent="0.25">
      <c r="A335" s="61" t="s">
        <v>384</v>
      </c>
      <c r="B335" s="61" t="s">
        <v>251</v>
      </c>
      <c r="C335" s="61" t="s">
        <v>370</v>
      </c>
      <c r="D335" s="61" t="s">
        <v>371</v>
      </c>
      <c r="E335" s="61">
        <v>2014</v>
      </c>
      <c r="F335" s="61" t="s">
        <v>33</v>
      </c>
      <c r="G335" s="62">
        <v>0</v>
      </c>
    </row>
    <row r="336" spans="1:7" x14ac:dyDescent="0.25">
      <c r="A336" s="61" t="s">
        <v>384</v>
      </c>
      <c r="B336" s="61" t="s">
        <v>251</v>
      </c>
      <c r="C336" s="61" t="s">
        <v>370</v>
      </c>
      <c r="D336" s="61" t="s">
        <v>371</v>
      </c>
      <c r="E336" s="61">
        <v>2014</v>
      </c>
      <c r="F336" s="61" t="s">
        <v>35</v>
      </c>
      <c r="G336" s="62">
        <v>0</v>
      </c>
    </row>
    <row r="337" spans="1:7" x14ac:dyDescent="0.25">
      <c r="A337" s="61" t="s">
        <v>384</v>
      </c>
      <c r="B337" s="61" t="s">
        <v>251</v>
      </c>
      <c r="C337" s="61" t="s">
        <v>370</v>
      </c>
      <c r="D337" s="61" t="s">
        <v>371</v>
      </c>
      <c r="E337" s="61">
        <v>2014</v>
      </c>
      <c r="F337" s="61" t="s">
        <v>351</v>
      </c>
      <c r="G337" s="62">
        <v>0</v>
      </c>
    </row>
    <row r="338" spans="1:7" x14ac:dyDescent="0.25">
      <c r="A338" s="61" t="s">
        <v>384</v>
      </c>
      <c r="B338" s="61" t="s">
        <v>251</v>
      </c>
      <c r="C338" s="61" t="s">
        <v>370</v>
      </c>
      <c r="D338" s="61" t="s">
        <v>371</v>
      </c>
      <c r="E338" s="61">
        <v>2015</v>
      </c>
      <c r="F338" s="61" t="s">
        <v>34</v>
      </c>
      <c r="G338" s="62">
        <v>0</v>
      </c>
    </row>
    <row r="339" spans="1:7" x14ac:dyDescent="0.25">
      <c r="A339" s="61" t="s">
        <v>384</v>
      </c>
      <c r="B339" s="61" t="s">
        <v>251</v>
      </c>
      <c r="C339" s="61" t="s">
        <v>370</v>
      </c>
      <c r="D339" s="61" t="s">
        <v>371</v>
      </c>
      <c r="E339" s="61">
        <v>2015</v>
      </c>
      <c r="F339" s="61" t="s">
        <v>39</v>
      </c>
      <c r="G339" s="62">
        <v>0</v>
      </c>
    </row>
    <row r="340" spans="1:7" x14ac:dyDescent="0.25">
      <c r="A340" s="61" t="s">
        <v>384</v>
      </c>
      <c r="B340" s="61" t="s">
        <v>251</v>
      </c>
      <c r="C340" s="61" t="s">
        <v>370</v>
      </c>
      <c r="D340" s="61" t="s">
        <v>371</v>
      </c>
      <c r="E340" s="61">
        <v>2015</v>
      </c>
      <c r="F340" s="61" t="s">
        <v>36</v>
      </c>
      <c r="G340" s="62">
        <v>0</v>
      </c>
    </row>
    <row r="341" spans="1:7" x14ac:dyDescent="0.25">
      <c r="A341" s="61" t="s">
        <v>384</v>
      </c>
      <c r="B341" s="61" t="s">
        <v>251</v>
      </c>
      <c r="C341" s="61" t="s">
        <v>370</v>
      </c>
      <c r="D341" s="61" t="s">
        <v>371</v>
      </c>
      <c r="E341" s="61">
        <v>2015</v>
      </c>
      <c r="F341" s="61" t="s">
        <v>37</v>
      </c>
      <c r="G341" s="62">
        <v>0</v>
      </c>
    </row>
    <row r="342" spans="1:7" x14ac:dyDescent="0.25">
      <c r="A342" s="61" t="s">
        <v>384</v>
      </c>
      <c r="B342" s="61" t="s">
        <v>251</v>
      </c>
      <c r="C342" s="61" t="s">
        <v>370</v>
      </c>
      <c r="D342" s="61" t="s">
        <v>371</v>
      </c>
      <c r="E342" s="61">
        <v>2015</v>
      </c>
      <c r="F342" s="61" t="s">
        <v>40</v>
      </c>
      <c r="G342" s="62">
        <v>0</v>
      </c>
    </row>
    <row r="343" spans="1:7" x14ac:dyDescent="0.25">
      <c r="A343" s="61" t="s">
        <v>384</v>
      </c>
      <c r="B343" s="61" t="s">
        <v>251</v>
      </c>
      <c r="C343" s="61" t="s">
        <v>370</v>
      </c>
      <c r="D343" s="61" t="s">
        <v>371</v>
      </c>
      <c r="E343" s="61">
        <v>2015</v>
      </c>
      <c r="F343" s="61" t="s">
        <v>38</v>
      </c>
      <c r="G343" s="62">
        <v>0</v>
      </c>
    </row>
    <row r="344" spans="1:7" x14ac:dyDescent="0.25">
      <c r="A344" s="61" t="s">
        <v>384</v>
      </c>
      <c r="B344" s="61" t="s">
        <v>251</v>
      </c>
      <c r="C344" s="61" t="s">
        <v>370</v>
      </c>
      <c r="D344" s="61" t="s">
        <v>371</v>
      </c>
      <c r="E344" s="61">
        <v>2015</v>
      </c>
      <c r="F344" s="61" t="s">
        <v>33</v>
      </c>
      <c r="G344" s="62">
        <v>0</v>
      </c>
    </row>
    <row r="345" spans="1:7" x14ac:dyDescent="0.25">
      <c r="A345" s="61" t="s">
        <v>384</v>
      </c>
      <c r="B345" s="61" t="s">
        <v>251</v>
      </c>
      <c r="C345" s="61" t="s">
        <v>370</v>
      </c>
      <c r="D345" s="61" t="s">
        <v>371</v>
      </c>
      <c r="E345" s="61">
        <v>2015</v>
      </c>
      <c r="F345" s="61" t="s">
        <v>35</v>
      </c>
      <c r="G345" s="62">
        <v>0</v>
      </c>
    </row>
    <row r="346" spans="1:7" x14ac:dyDescent="0.25">
      <c r="A346" s="61" t="s">
        <v>384</v>
      </c>
      <c r="B346" s="61" t="s">
        <v>251</v>
      </c>
      <c r="C346" s="61" t="s">
        <v>370</v>
      </c>
      <c r="D346" s="61" t="s">
        <v>371</v>
      </c>
      <c r="E346" s="61">
        <v>2015</v>
      </c>
      <c r="F346" s="61" t="s">
        <v>351</v>
      </c>
      <c r="G346" s="62">
        <v>0</v>
      </c>
    </row>
    <row r="347" spans="1:7" x14ac:dyDescent="0.25">
      <c r="A347" s="61" t="s">
        <v>384</v>
      </c>
      <c r="B347" s="61" t="s">
        <v>251</v>
      </c>
      <c r="C347" s="61" t="s">
        <v>370</v>
      </c>
      <c r="D347" s="61" t="s">
        <v>371</v>
      </c>
      <c r="E347" s="61">
        <v>2016</v>
      </c>
      <c r="F347" s="61" t="s">
        <v>34</v>
      </c>
      <c r="G347" s="62">
        <v>0</v>
      </c>
    </row>
    <row r="348" spans="1:7" x14ac:dyDescent="0.25">
      <c r="A348" s="61" t="s">
        <v>384</v>
      </c>
      <c r="B348" s="61" t="s">
        <v>251</v>
      </c>
      <c r="C348" s="61" t="s">
        <v>370</v>
      </c>
      <c r="D348" s="61" t="s">
        <v>371</v>
      </c>
      <c r="E348" s="61">
        <v>2016</v>
      </c>
      <c r="F348" s="61" t="s">
        <v>39</v>
      </c>
      <c r="G348" s="62">
        <v>0</v>
      </c>
    </row>
    <row r="349" spans="1:7" x14ac:dyDescent="0.25">
      <c r="A349" s="61" t="s">
        <v>384</v>
      </c>
      <c r="B349" s="61" t="s">
        <v>251</v>
      </c>
      <c r="C349" s="61" t="s">
        <v>370</v>
      </c>
      <c r="D349" s="61" t="s">
        <v>371</v>
      </c>
      <c r="E349" s="61">
        <v>2016</v>
      </c>
      <c r="F349" s="61" t="s">
        <v>36</v>
      </c>
      <c r="G349" s="62">
        <v>0</v>
      </c>
    </row>
    <row r="350" spans="1:7" x14ac:dyDescent="0.25">
      <c r="A350" s="61" t="s">
        <v>384</v>
      </c>
      <c r="B350" s="61" t="s">
        <v>251</v>
      </c>
      <c r="C350" s="61" t="s">
        <v>370</v>
      </c>
      <c r="D350" s="61" t="s">
        <v>371</v>
      </c>
      <c r="E350" s="61">
        <v>2016</v>
      </c>
      <c r="F350" s="61" t="s">
        <v>37</v>
      </c>
      <c r="G350" s="62">
        <v>0</v>
      </c>
    </row>
    <row r="351" spans="1:7" x14ac:dyDescent="0.25">
      <c r="A351" s="61" t="s">
        <v>384</v>
      </c>
      <c r="B351" s="61" t="s">
        <v>251</v>
      </c>
      <c r="C351" s="61" t="s">
        <v>370</v>
      </c>
      <c r="D351" s="61" t="s">
        <v>371</v>
      </c>
      <c r="E351" s="61">
        <v>2016</v>
      </c>
      <c r="F351" s="61" t="s">
        <v>40</v>
      </c>
      <c r="G351" s="62">
        <v>0</v>
      </c>
    </row>
    <row r="352" spans="1:7" x14ac:dyDescent="0.25">
      <c r="A352" s="61" t="s">
        <v>384</v>
      </c>
      <c r="B352" s="61" t="s">
        <v>251</v>
      </c>
      <c r="C352" s="61" t="s">
        <v>370</v>
      </c>
      <c r="D352" s="61" t="s">
        <v>371</v>
      </c>
      <c r="E352" s="61">
        <v>2016</v>
      </c>
      <c r="F352" s="61" t="s">
        <v>38</v>
      </c>
      <c r="G352" s="62">
        <v>0</v>
      </c>
    </row>
    <row r="353" spans="1:7" x14ac:dyDescent="0.25">
      <c r="A353" s="61" t="s">
        <v>384</v>
      </c>
      <c r="B353" s="61" t="s">
        <v>251</v>
      </c>
      <c r="C353" s="61" t="s">
        <v>370</v>
      </c>
      <c r="D353" s="61" t="s">
        <v>371</v>
      </c>
      <c r="E353" s="61">
        <v>2016</v>
      </c>
      <c r="F353" s="61" t="s">
        <v>33</v>
      </c>
      <c r="G353" s="62">
        <v>1</v>
      </c>
    </row>
    <row r="354" spans="1:7" x14ac:dyDescent="0.25">
      <c r="A354" s="61" t="s">
        <v>384</v>
      </c>
      <c r="B354" s="61" t="s">
        <v>251</v>
      </c>
      <c r="C354" s="61" t="s">
        <v>370</v>
      </c>
      <c r="D354" s="61" t="s">
        <v>371</v>
      </c>
      <c r="E354" s="61">
        <v>2016</v>
      </c>
      <c r="F354" s="61" t="s">
        <v>35</v>
      </c>
      <c r="G354" s="62">
        <v>0</v>
      </c>
    </row>
    <row r="355" spans="1:7" x14ac:dyDescent="0.25">
      <c r="A355" s="61" t="s">
        <v>384</v>
      </c>
      <c r="B355" s="61" t="s">
        <v>251</v>
      </c>
      <c r="C355" s="61" t="s">
        <v>370</v>
      </c>
      <c r="D355" s="61" t="s">
        <v>371</v>
      </c>
      <c r="E355" s="61">
        <v>2016</v>
      </c>
      <c r="F355" s="61" t="s">
        <v>351</v>
      </c>
      <c r="G355" s="62">
        <v>0</v>
      </c>
    </row>
    <row r="356" spans="1:7" x14ac:dyDescent="0.25">
      <c r="A356" s="61" t="s">
        <v>384</v>
      </c>
      <c r="B356" s="61" t="s">
        <v>251</v>
      </c>
      <c r="C356" s="61" t="s">
        <v>370</v>
      </c>
      <c r="D356" s="61" t="s">
        <v>371</v>
      </c>
      <c r="E356" s="61">
        <v>2017</v>
      </c>
      <c r="F356" s="61" t="s">
        <v>34</v>
      </c>
      <c r="G356" s="62">
        <v>0</v>
      </c>
    </row>
    <row r="357" spans="1:7" x14ac:dyDescent="0.25">
      <c r="A357" s="61" t="s">
        <v>384</v>
      </c>
      <c r="B357" s="61" t="s">
        <v>251</v>
      </c>
      <c r="C357" s="61" t="s">
        <v>370</v>
      </c>
      <c r="D357" s="61" t="s">
        <v>371</v>
      </c>
      <c r="E357" s="61">
        <v>2017</v>
      </c>
      <c r="F357" s="61" t="s">
        <v>39</v>
      </c>
      <c r="G357" s="62">
        <v>0</v>
      </c>
    </row>
    <row r="358" spans="1:7" x14ac:dyDescent="0.25">
      <c r="A358" s="61" t="s">
        <v>384</v>
      </c>
      <c r="B358" s="61" t="s">
        <v>251</v>
      </c>
      <c r="C358" s="61" t="s">
        <v>370</v>
      </c>
      <c r="D358" s="61" t="s">
        <v>371</v>
      </c>
      <c r="E358" s="61">
        <v>2017</v>
      </c>
      <c r="F358" s="61" t="s">
        <v>36</v>
      </c>
      <c r="G358" s="62">
        <v>0</v>
      </c>
    </row>
    <row r="359" spans="1:7" x14ac:dyDescent="0.25">
      <c r="A359" s="61" t="s">
        <v>384</v>
      </c>
      <c r="B359" s="61" t="s">
        <v>251</v>
      </c>
      <c r="C359" s="61" t="s">
        <v>370</v>
      </c>
      <c r="D359" s="61" t="s">
        <v>371</v>
      </c>
      <c r="E359" s="61">
        <v>2017</v>
      </c>
      <c r="F359" s="61" t="s">
        <v>37</v>
      </c>
      <c r="G359" s="62">
        <v>0</v>
      </c>
    </row>
    <row r="360" spans="1:7" x14ac:dyDescent="0.25">
      <c r="A360" s="61" t="s">
        <v>384</v>
      </c>
      <c r="B360" s="61" t="s">
        <v>251</v>
      </c>
      <c r="C360" s="61" t="s">
        <v>370</v>
      </c>
      <c r="D360" s="61" t="s">
        <v>371</v>
      </c>
      <c r="E360" s="61">
        <v>2017</v>
      </c>
      <c r="F360" s="61" t="s">
        <v>40</v>
      </c>
      <c r="G360" s="62">
        <v>0</v>
      </c>
    </row>
    <row r="361" spans="1:7" x14ac:dyDescent="0.25">
      <c r="A361" s="61" t="s">
        <v>384</v>
      </c>
      <c r="B361" s="61" t="s">
        <v>251</v>
      </c>
      <c r="C361" s="61" t="s">
        <v>370</v>
      </c>
      <c r="D361" s="61" t="s">
        <v>371</v>
      </c>
      <c r="E361" s="61">
        <v>2017</v>
      </c>
      <c r="F361" s="61" t="s">
        <v>38</v>
      </c>
      <c r="G361" s="62">
        <v>0</v>
      </c>
    </row>
    <row r="362" spans="1:7" x14ac:dyDescent="0.25">
      <c r="A362" s="61" t="s">
        <v>384</v>
      </c>
      <c r="B362" s="61" t="s">
        <v>251</v>
      </c>
      <c r="C362" s="61" t="s">
        <v>370</v>
      </c>
      <c r="D362" s="61" t="s">
        <v>371</v>
      </c>
      <c r="E362" s="61">
        <v>2017</v>
      </c>
      <c r="F362" s="61" t="s">
        <v>33</v>
      </c>
      <c r="G362" s="62">
        <v>0</v>
      </c>
    </row>
    <row r="363" spans="1:7" x14ac:dyDescent="0.25">
      <c r="A363" s="61" t="s">
        <v>384</v>
      </c>
      <c r="B363" s="61" t="s">
        <v>251</v>
      </c>
      <c r="C363" s="61" t="s">
        <v>370</v>
      </c>
      <c r="D363" s="61" t="s">
        <v>371</v>
      </c>
      <c r="E363" s="61">
        <v>2017</v>
      </c>
      <c r="F363" s="61" t="s">
        <v>35</v>
      </c>
      <c r="G363" s="62">
        <v>0</v>
      </c>
    </row>
    <row r="364" spans="1:7" x14ac:dyDescent="0.25">
      <c r="A364" s="61" t="s">
        <v>384</v>
      </c>
      <c r="B364" s="61" t="s">
        <v>251</v>
      </c>
      <c r="C364" s="61" t="s">
        <v>370</v>
      </c>
      <c r="D364" s="61" t="s">
        <v>371</v>
      </c>
      <c r="E364" s="61">
        <v>2017</v>
      </c>
      <c r="F364" s="61" t="s">
        <v>351</v>
      </c>
      <c r="G364" s="62">
        <v>0</v>
      </c>
    </row>
    <row r="365" spans="1:7" x14ac:dyDescent="0.25">
      <c r="A365" s="61" t="s">
        <v>384</v>
      </c>
      <c r="B365" s="61" t="s">
        <v>251</v>
      </c>
      <c r="C365" s="61" t="s">
        <v>370</v>
      </c>
      <c r="D365" s="61" t="s">
        <v>369</v>
      </c>
      <c r="E365" s="61">
        <v>2014</v>
      </c>
      <c r="F365" s="61" t="s">
        <v>34</v>
      </c>
      <c r="G365" s="62">
        <v>5</v>
      </c>
    </row>
    <row r="366" spans="1:7" x14ac:dyDescent="0.25">
      <c r="A366" s="61" t="s">
        <v>384</v>
      </c>
      <c r="B366" s="61" t="s">
        <v>251</v>
      </c>
      <c r="C366" s="61" t="s">
        <v>370</v>
      </c>
      <c r="D366" s="61" t="s">
        <v>369</v>
      </c>
      <c r="E366" s="61">
        <v>2014</v>
      </c>
      <c r="F366" s="61" t="s">
        <v>39</v>
      </c>
      <c r="G366" s="62">
        <v>5</v>
      </c>
    </row>
    <row r="367" spans="1:7" x14ac:dyDescent="0.25">
      <c r="A367" s="61" t="s">
        <v>384</v>
      </c>
      <c r="B367" s="61" t="s">
        <v>251</v>
      </c>
      <c r="C367" s="61" t="s">
        <v>370</v>
      </c>
      <c r="D367" s="61" t="s">
        <v>369</v>
      </c>
      <c r="E367" s="61">
        <v>2014</v>
      </c>
      <c r="F367" s="61" t="s">
        <v>36</v>
      </c>
      <c r="G367" s="62">
        <v>5</v>
      </c>
    </row>
    <row r="368" spans="1:7" x14ac:dyDescent="0.25">
      <c r="A368" s="61" t="s">
        <v>384</v>
      </c>
      <c r="B368" s="61" t="s">
        <v>251</v>
      </c>
      <c r="C368" s="61" t="s">
        <v>370</v>
      </c>
      <c r="D368" s="61" t="s">
        <v>369</v>
      </c>
      <c r="E368" s="61">
        <v>2014</v>
      </c>
      <c r="F368" s="61" t="s">
        <v>37</v>
      </c>
      <c r="G368" s="62">
        <v>4</v>
      </c>
    </row>
    <row r="369" spans="1:7" x14ac:dyDescent="0.25">
      <c r="A369" s="61" t="s">
        <v>384</v>
      </c>
      <c r="B369" s="61" t="s">
        <v>251</v>
      </c>
      <c r="C369" s="61" t="s">
        <v>370</v>
      </c>
      <c r="D369" s="61" t="s">
        <v>369</v>
      </c>
      <c r="E369" s="61">
        <v>2014</v>
      </c>
      <c r="F369" s="61" t="s">
        <v>40</v>
      </c>
      <c r="G369" s="62">
        <v>2</v>
      </c>
    </row>
    <row r="370" spans="1:7" x14ac:dyDescent="0.25">
      <c r="A370" s="61" t="s">
        <v>384</v>
      </c>
      <c r="B370" s="61" t="s">
        <v>251</v>
      </c>
      <c r="C370" s="61" t="s">
        <v>370</v>
      </c>
      <c r="D370" s="61" t="s">
        <v>369</v>
      </c>
      <c r="E370" s="61">
        <v>2014</v>
      </c>
      <c r="F370" s="61" t="s">
        <v>38</v>
      </c>
      <c r="G370" s="62">
        <v>2</v>
      </c>
    </row>
    <row r="371" spans="1:7" x14ac:dyDescent="0.25">
      <c r="A371" s="61" t="s">
        <v>384</v>
      </c>
      <c r="B371" s="61" t="s">
        <v>251</v>
      </c>
      <c r="C371" s="61" t="s">
        <v>370</v>
      </c>
      <c r="D371" s="61" t="s">
        <v>369</v>
      </c>
      <c r="E371" s="61">
        <v>2014</v>
      </c>
      <c r="F371" s="61" t="s">
        <v>33</v>
      </c>
      <c r="G371" s="62">
        <v>1</v>
      </c>
    </row>
    <row r="372" spans="1:7" x14ac:dyDescent="0.25">
      <c r="A372" s="61" t="s">
        <v>384</v>
      </c>
      <c r="B372" s="61" t="s">
        <v>251</v>
      </c>
      <c r="C372" s="61" t="s">
        <v>370</v>
      </c>
      <c r="D372" s="61" t="s">
        <v>369</v>
      </c>
      <c r="E372" s="61">
        <v>2014</v>
      </c>
      <c r="F372" s="61" t="s">
        <v>35</v>
      </c>
      <c r="G372" s="62">
        <v>0</v>
      </c>
    </row>
    <row r="373" spans="1:7" x14ac:dyDescent="0.25">
      <c r="A373" s="61" t="s">
        <v>384</v>
      </c>
      <c r="B373" s="61" t="s">
        <v>251</v>
      </c>
      <c r="C373" s="61" t="s">
        <v>370</v>
      </c>
      <c r="D373" s="61" t="s">
        <v>369</v>
      </c>
      <c r="E373" s="61">
        <v>2014</v>
      </c>
      <c r="F373" s="61" t="s">
        <v>351</v>
      </c>
      <c r="G373" s="62">
        <v>4</v>
      </c>
    </row>
    <row r="374" spans="1:7" x14ac:dyDescent="0.25">
      <c r="A374" s="61" t="s">
        <v>384</v>
      </c>
      <c r="B374" s="61" t="s">
        <v>251</v>
      </c>
      <c r="C374" s="61" t="s">
        <v>370</v>
      </c>
      <c r="D374" s="61" t="s">
        <v>369</v>
      </c>
      <c r="E374" s="61">
        <v>2015</v>
      </c>
      <c r="F374" s="61" t="s">
        <v>34</v>
      </c>
      <c r="G374" s="62">
        <v>7</v>
      </c>
    </row>
    <row r="375" spans="1:7" x14ac:dyDescent="0.25">
      <c r="A375" s="61" t="s">
        <v>384</v>
      </c>
      <c r="B375" s="61" t="s">
        <v>251</v>
      </c>
      <c r="C375" s="61" t="s">
        <v>370</v>
      </c>
      <c r="D375" s="61" t="s">
        <v>369</v>
      </c>
      <c r="E375" s="61">
        <v>2015</v>
      </c>
      <c r="F375" s="61" t="s">
        <v>39</v>
      </c>
      <c r="G375" s="62">
        <v>6</v>
      </c>
    </row>
    <row r="376" spans="1:7" x14ac:dyDescent="0.25">
      <c r="A376" s="61" t="s">
        <v>384</v>
      </c>
      <c r="B376" s="61" t="s">
        <v>251</v>
      </c>
      <c r="C376" s="61" t="s">
        <v>370</v>
      </c>
      <c r="D376" s="61" t="s">
        <v>369</v>
      </c>
      <c r="E376" s="61">
        <v>2015</v>
      </c>
      <c r="F376" s="61" t="s">
        <v>36</v>
      </c>
      <c r="G376" s="62">
        <v>6</v>
      </c>
    </row>
    <row r="377" spans="1:7" x14ac:dyDescent="0.25">
      <c r="A377" s="61" t="s">
        <v>384</v>
      </c>
      <c r="B377" s="61" t="s">
        <v>251</v>
      </c>
      <c r="C377" s="61" t="s">
        <v>370</v>
      </c>
      <c r="D377" s="61" t="s">
        <v>369</v>
      </c>
      <c r="E377" s="61">
        <v>2015</v>
      </c>
      <c r="F377" s="61" t="s">
        <v>37</v>
      </c>
      <c r="G377" s="62">
        <v>4</v>
      </c>
    </row>
    <row r="378" spans="1:7" x14ac:dyDescent="0.25">
      <c r="A378" s="61" t="s">
        <v>384</v>
      </c>
      <c r="B378" s="61" t="s">
        <v>251</v>
      </c>
      <c r="C378" s="61" t="s">
        <v>370</v>
      </c>
      <c r="D378" s="61" t="s">
        <v>369</v>
      </c>
      <c r="E378" s="61">
        <v>2015</v>
      </c>
      <c r="F378" s="61" t="s">
        <v>40</v>
      </c>
      <c r="G378" s="62">
        <v>3</v>
      </c>
    </row>
    <row r="379" spans="1:7" x14ac:dyDescent="0.25">
      <c r="A379" s="61" t="s">
        <v>384</v>
      </c>
      <c r="B379" s="61" t="s">
        <v>251</v>
      </c>
      <c r="C379" s="61" t="s">
        <v>370</v>
      </c>
      <c r="D379" s="61" t="s">
        <v>369</v>
      </c>
      <c r="E379" s="61">
        <v>2015</v>
      </c>
      <c r="F379" s="61" t="s">
        <v>38</v>
      </c>
      <c r="G379" s="62">
        <v>5</v>
      </c>
    </row>
    <row r="380" spans="1:7" x14ac:dyDescent="0.25">
      <c r="A380" s="61" t="s">
        <v>384</v>
      </c>
      <c r="B380" s="61" t="s">
        <v>251</v>
      </c>
      <c r="C380" s="61" t="s">
        <v>370</v>
      </c>
      <c r="D380" s="61" t="s">
        <v>369</v>
      </c>
      <c r="E380" s="61">
        <v>2015</v>
      </c>
      <c r="F380" s="61" t="s">
        <v>33</v>
      </c>
      <c r="G380" s="62">
        <v>2</v>
      </c>
    </row>
    <row r="381" spans="1:7" x14ac:dyDescent="0.25">
      <c r="A381" s="61" t="s">
        <v>384</v>
      </c>
      <c r="B381" s="61" t="s">
        <v>251</v>
      </c>
      <c r="C381" s="61" t="s">
        <v>370</v>
      </c>
      <c r="D381" s="61" t="s">
        <v>369</v>
      </c>
      <c r="E381" s="61">
        <v>2015</v>
      </c>
      <c r="F381" s="61" t="s">
        <v>35</v>
      </c>
      <c r="G381" s="62">
        <v>1</v>
      </c>
    </row>
    <row r="382" spans="1:7" x14ac:dyDescent="0.25">
      <c r="A382" s="61" t="s">
        <v>384</v>
      </c>
      <c r="B382" s="61" t="s">
        <v>251</v>
      </c>
      <c r="C382" s="61" t="s">
        <v>370</v>
      </c>
      <c r="D382" s="61" t="s">
        <v>369</v>
      </c>
      <c r="E382" s="61">
        <v>2015</v>
      </c>
      <c r="F382" s="61" t="s">
        <v>351</v>
      </c>
      <c r="G382" s="62">
        <v>6</v>
      </c>
    </row>
    <row r="383" spans="1:7" x14ac:dyDescent="0.25">
      <c r="A383" s="61" t="s">
        <v>384</v>
      </c>
      <c r="B383" s="61" t="s">
        <v>251</v>
      </c>
      <c r="C383" s="61" t="s">
        <v>370</v>
      </c>
      <c r="D383" s="61" t="s">
        <v>369</v>
      </c>
      <c r="E383" s="61">
        <v>2016</v>
      </c>
      <c r="F383" s="61" t="s">
        <v>34</v>
      </c>
      <c r="G383" s="62">
        <v>7</v>
      </c>
    </row>
    <row r="384" spans="1:7" x14ac:dyDescent="0.25">
      <c r="A384" s="61" t="s">
        <v>384</v>
      </c>
      <c r="B384" s="61" t="s">
        <v>251</v>
      </c>
      <c r="C384" s="61" t="s">
        <v>370</v>
      </c>
      <c r="D384" s="61" t="s">
        <v>369</v>
      </c>
      <c r="E384" s="61">
        <v>2016</v>
      </c>
      <c r="F384" s="61" t="s">
        <v>39</v>
      </c>
      <c r="G384" s="62">
        <v>7</v>
      </c>
    </row>
    <row r="385" spans="1:7" x14ac:dyDescent="0.25">
      <c r="A385" s="61" t="s">
        <v>384</v>
      </c>
      <c r="B385" s="61" t="s">
        <v>251</v>
      </c>
      <c r="C385" s="61" t="s">
        <v>370</v>
      </c>
      <c r="D385" s="61" t="s">
        <v>369</v>
      </c>
      <c r="E385" s="61">
        <v>2016</v>
      </c>
      <c r="F385" s="61" t="s">
        <v>36</v>
      </c>
      <c r="G385" s="62">
        <v>6</v>
      </c>
    </row>
    <row r="386" spans="1:7" x14ac:dyDescent="0.25">
      <c r="A386" s="61" t="s">
        <v>384</v>
      </c>
      <c r="B386" s="61" t="s">
        <v>251</v>
      </c>
      <c r="C386" s="61" t="s">
        <v>370</v>
      </c>
      <c r="D386" s="61" t="s">
        <v>369</v>
      </c>
      <c r="E386" s="61">
        <v>2016</v>
      </c>
      <c r="F386" s="61" t="s">
        <v>37</v>
      </c>
      <c r="G386" s="62">
        <v>6</v>
      </c>
    </row>
    <row r="387" spans="1:7" x14ac:dyDescent="0.25">
      <c r="A387" s="61" t="s">
        <v>384</v>
      </c>
      <c r="B387" s="61" t="s">
        <v>251</v>
      </c>
      <c r="C387" s="61" t="s">
        <v>370</v>
      </c>
      <c r="D387" s="61" t="s">
        <v>369</v>
      </c>
      <c r="E387" s="61">
        <v>2016</v>
      </c>
      <c r="F387" s="61" t="s">
        <v>40</v>
      </c>
      <c r="G387" s="62">
        <v>3</v>
      </c>
    </row>
    <row r="388" spans="1:7" x14ac:dyDescent="0.25">
      <c r="A388" s="61" t="s">
        <v>384</v>
      </c>
      <c r="B388" s="61" t="s">
        <v>251</v>
      </c>
      <c r="C388" s="61" t="s">
        <v>370</v>
      </c>
      <c r="D388" s="61" t="s">
        <v>369</v>
      </c>
      <c r="E388" s="61">
        <v>2016</v>
      </c>
      <c r="F388" s="61" t="s">
        <v>38</v>
      </c>
      <c r="G388" s="62">
        <v>5</v>
      </c>
    </row>
    <row r="389" spans="1:7" x14ac:dyDescent="0.25">
      <c r="A389" s="61" t="s">
        <v>384</v>
      </c>
      <c r="B389" s="61" t="s">
        <v>251</v>
      </c>
      <c r="C389" s="61" t="s">
        <v>370</v>
      </c>
      <c r="D389" s="61" t="s">
        <v>369</v>
      </c>
      <c r="E389" s="61">
        <v>2016</v>
      </c>
      <c r="F389" s="61" t="s">
        <v>33</v>
      </c>
      <c r="G389" s="62">
        <v>5</v>
      </c>
    </row>
    <row r="390" spans="1:7" x14ac:dyDescent="0.25">
      <c r="A390" s="61" t="s">
        <v>384</v>
      </c>
      <c r="B390" s="61" t="s">
        <v>251</v>
      </c>
      <c r="C390" s="61" t="s">
        <v>370</v>
      </c>
      <c r="D390" s="61" t="s">
        <v>369</v>
      </c>
      <c r="E390" s="61">
        <v>2016</v>
      </c>
      <c r="F390" s="61" t="s">
        <v>35</v>
      </c>
      <c r="G390" s="62">
        <v>1</v>
      </c>
    </row>
    <row r="391" spans="1:7" x14ac:dyDescent="0.25">
      <c r="A391" s="61" t="s">
        <v>384</v>
      </c>
      <c r="B391" s="61" t="s">
        <v>251</v>
      </c>
      <c r="C391" s="61" t="s">
        <v>370</v>
      </c>
      <c r="D391" s="61" t="s">
        <v>369</v>
      </c>
      <c r="E391" s="61">
        <v>2016</v>
      </c>
      <c r="F391" s="61" t="s">
        <v>351</v>
      </c>
      <c r="G391" s="62">
        <v>6</v>
      </c>
    </row>
    <row r="392" spans="1:7" x14ac:dyDescent="0.25">
      <c r="A392" s="61" t="s">
        <v>384</v>
      </c>
      <c r="B392" s="61" t="s">
        <v>251</v>
      </c>
      <c r="C392" s="61" t="s">
        <v>370</v>
      </c>
      <c r="D392" s="61" t="s">
        <v>369</v>
      </c>
      <c r="E392" s="61">
        <v>2017</v>
      </c>
      <c r="F392" s="61" t="s">
        <v>34</v>
      </c>
      <c r="G392" s="62">
        <v>6</v>
      </c>
    </row>
    <row r="393" spans="1:7" x14ac:dyDescent="0.25">
      <c r="A393" s="61" t="s">
        <v>384</v>
      </c>
      <c r="B393" s="61" t="s">
        <v>251</v>
      </c>
      <c r="C393" s="61" t="s">
        <v>370</v>
      </c>
      <c r="D393" s="61" t="s">
        <v>369</v>
      </c>
      <c r="E393" s="61">
        <v>2017</v>
      </c>
      <c r="F393" s="61" t="s">
        <v>39</v>
      </c>
      <c r="G393" s="62">
        <v>6</v>
      </c>
    </row>
    <row r="394" spans="1:7" x14ac:dyDescent="0.25">
      <c r="A394" s="61" t="s">
        <v>384</v>
      </c>
      <c r="B394" s="61" t="s">
        <v>251</v>
      </c>
      <c r="C394" s="61" t="s">
        <v>370</v>
      </c>
      <c r="D394" s="61" t="s">
        <v>369</v>
      </c>
      <c r="E394" s="61">
        <v>2017</v>
      </c>
      <c r="F394" s="61" t="s">
        <v>36</v>
      </c>
      <c r="G394" s="62">
        <v>6</v>
      </c>
    </row>
    <row r="395" spans="1:7" x14ac:dyDescent="0.25">
      <c r="A395" s="61" t="s">
        <v>384</v>
      </c>
      <c r="B395" s="61" t="s">
        <v>251</v>
      </c>
      <c r="C395" s="61" t="s">
        <v>370</v>
      </c>
      <c r="D395" s="61" t="s">
        <v>369</v>
      </c>
      <c r="E395" s="61">
        <v>2017</v>
      </c>
      <c r="F395" s="61" t="s">
        <v>37</v>
      </c>
      <c r="G395" s="62">
        <v>4</v>
      </c>
    </row>
    <row r="396" spans="1:7" x14ac:dyDescent="0.25">
      <c r="A396" s="61" t="s">
        <v>384</v>
      </c>
      <c r="B396" s="61" t="s">
        <v>251</v>
      </c>
      <c r="C396" s="61" t="s">
        <v>370</v>
      </c>
      <c r="D396" s="61" t="s">
        <v>369</v>
      </c>
      <c r="E396" s="61">
        <v>2017</v>
      </c>
      <c r="F396" s="61" t="s">
        <v>40</v>
      </c>
      <c r="G396" s="62">
        <v>4</v>
      </c>
    </row>
    <row r="397" spans="1:7" x14ac:dyDescent="0.25">
      <c r="A397" s="61" t="s">
        <v>384</v>
      </c>
      <c r="B397" s="61" t="s">
        <v>251</v>
      </c>
      <c r="C397" s="61" t="s">
        <v>370</v>
      </c>
      <c r="D397" s="61" t="s">
        <v>369</v>
      </c>
      <c r="E397" s="61">
        <v>2017</v>
      </c>
      <c r="F397" s="61" t="s">
        <v>38</v>
      </c>
      <c r="G397" s="62">
        <v>5</v>
      </c>
    </row>
    <row r="398" spans="1:7" x14ac:dyDescent="0.25">
      <c r="A398" s="61" t="s">
        <v>384</v>
      </c>
      <c r="B398" s="61" t="s">
        <v>251</v>
      </c>
      <c r="C398" s="61" t="s">
        <v>370</v>
      </c>
      <c r="D398" s="61" t="s">
        <v>369</v>
      </c>
      <c r="E398" s="61">
        <v>2017</v>
      </c>
      <c r="F398" s="61" t="s">
        <v>33</v>
      </c>
      <c r="G398" s="62">
        <v>2</v>
      </c>
    </row>
    <row r="399" spans="1:7" x14ac:dyDescent="0.25">
      <c r="A399" s="61" t="s">
        <v>384</v>
      </c>
      <c r="B399" s="61" t="s">
        <v>251</v>
      </c>
      <c r="C399" s="61" t="s">
        <v>370</v>
      </c>
      <c r="D399" s="61" t="s">
        <v>369</v>
      </c>
      <c r="E399" s="61">
        <v>2017</v>
      </c>
      <c r="F399" s="61" t="s">
        <v>35</v>
      </c>
      <c r="G399" s="62">
        <v>4</v>
      </c>
    </row>
    <row r="400" spans="1:7" x14ac:dyDescent="0.25">
      <c r="A400" s="61" t="s">
        <v>384</v>
      </c>
      <c r="B400" s="61" t="s">
        <v>251</v>
      </c>
      <c r="C400" s="61" t="s">
        <v>370</v>
      </c>
      <c r="D400" s="61" t="s">
        <v>369</v>
      </c>
      <c r="E400" s="61">
        <v>2017</v>
      </c>
      <c r="F400" s="61" t="s">
        <v>351</v>
      </c>
      <c r="G400" s="62">
        <v>6</v>
      </c>
    </row>
    <row r="401" spans="1:7" x14ac:dyDescent="0.25">
      <c r="A401" s="61" t="s">
        <v>384</v>
      </c>
      <c r="B401" s="61" t="s">
        <v>251</v>
      </c>
      <c r="C401" s="61" t="s">
        <v>367</v>
      </c>
      <c r="D401" s="61" t="s">
        <v>368</v>
      </c>
      <c r="E401" s="61">
        <v>2014</v>
      </c>
      <c r="F401" s="61" t="s">
        <v>34</v>
      </c>
      <c r="G401" s="62">
        <v>155</v>
      </c>
    </row>
    <row r="402" spans="1:7" x14ac:dyDescent="0.25">
      <c r="A402" s="61" t="s">
        <v>384</v>
      </c>
      <c r="B402" s="61" t="s">
        <v>251</v>
      </c>
      <c r="C402" s="61" t="s">
        <v>367</v>
      </c>
      <c r="D402" s="61" t="s">
        <v>368</v>
      </c>
      <c r="E402" s="61">
        <v>2014</v>
      </c>
      <c r="F402" s="61" t="s">
        <v>39</v>
      </c>
      <c r="G402" s="62">
        <v>139</v>
      </c>
    </row>
    <row r="403" spans="1:7" x14ac:dyDescent="0.25">
      <c r="A403" s="61" t="s">
        <v>384</v>
      </c>
      <c r="B403" s="61" t="s">
        <v>251</v>
      </c>
      <c r="C403" s="61" t="s">
        <v>367</v>
      </c>
      <c r="D403" s="61" t="s">
        <v>368</v>
      </c>
      <c r="E403" s="61">
        <v>2014</v>
      </c>
      <c r="F403" s="61" t="s">
        <v>36</v>
      </c>
      <c r="G403" s="62">
        <v>150</v>
      </c>
    </row>
    <row r="404" spans="1:7" x14ac:dyDescent="0.25">
      <c r="A404" s="61" t="s">
        <v>384</v>
      </c>
      <c r="B404" s="61" t="s">
        <v>251</v>
      </c>
      <c r="C404" s="61" t="s">
        <v>367</v>
      </c>
      <c r="D404" s="61" t="s">
        <v>368</v>
      </c>
      <c r="E404" s="61">
        <v>2014</v>
      </c>
      <c r="F404" s="61" t="s">
        <v>37</v>
      </c>
      <c r="G404" s="62">
        <v>154</v>
      </c>
    </row>
    <row r="405" spans="1:7" x14ac:dyDescent="0.25">
      <c r="A405" s="61" t="s">
        <v>384</v>
      </c>
      <c r="B405" s="61" t="s">
        <v>251</v>
      </c>
      <c r="C405" s="61" t="s">
        <v>367</v>
      </c>
      <c r="D405" s="61" t="s">
        <v>368</v>
      </c>
      <c r="E405" s="61">
        <v>2014</v>
      </c>
      <c r="F405" s="61" t="s">
        <v>40</v>
      </c>
      <c r="G405" s="62">
        <v>53</v>
      </c>
    </row>
    <row r="406" spans="1:7" x14ac:dyDescent="0.25">
      <c r="A406" s="61" t="s">
        <v>384</v>
      </c>
      <c r="B406" s="61" t="s">
        <v>251</v>
      </c>
      <c r="C406" s="61" t="s">
        <v>367</v>
      </c>
      <c r="D406" s="61" t="s">
        <v>368</v>
      </c>
      <c r="E406" s="61">
        <v>2014</v>
      </c>
      <c r="F406" s="61" t="s">
        <v>38</v>
      </c>
      <c r="G406" s="62">
        <v>83</v>
      </c>
    </row>
    <row r="407" spans="1:7" x14ac:dyDescent="0.25">
      <c r="A407" s="61" t="s">
        <v>384</v>
      </c>
      <c r="B407" s="61" t="s">
        <v>251</v>
      </c>
      <c r="C407" s="61" t="s">
        <v>367</v>
      </c>
      <c r="D407" s="61" t="s">
        <v>368</v>
      </c>
      <c r="E407" s="61">
        <v>2014</v>
      </c>
      <c r="F407" s="61" t="s">
        <v>33</v>
      </c>
      <c r="G407" s="62">
        <v>61</v>
      </c>
    </row>
    <row r="408" spans="1:7" x14ac:dyDescent="0.25">
      <c r="A408" s="61" t="s">
        <v>384</v>
      </c>
      <c r="B408" s="61" t="s">
        <v>251</v>
      </c>
      <c r="C408" s="61" t="s">
        <v>367</v>
      </c>
      <c r="D408" s="61" t="s">
        <v>368</v>
      </c>
      <c r="E408" s="61">
        <v>2014</v>
      </c>
      <c r="F408" s="61" t="s">
        <v>35</v>
      </c>
      <c r="G408" s="62">
        <v>27</v>
      </c>
    </row>
    <row r="409" spans="1:7" x14ac:dyDescent="0.25">
      <c r="A409" s="61" t="s">
        <v>384</v>
      </c>
      <c r="B409" s="61" t="s">
        <v>251</v>
      </c>
      <c r="C409" s="61" t="s">
        <v>367</v>
      </c>
      <c r="D409" s="61" t="s">
        <v>368</v>
      </c>
      <c r="E409" s="61">
        <v>2014</v>
      </c>
      <c r="F409" s="61" t="s">
        <v>351</v>
      </c>
      <c r="G409" s="62">
        <v>135</v>
      </c>
    </row>
    <row r="410" spans="1:7" x14ac:dyDescent="0.25">
      <c r="A410" s="61" t="s">
        <v>384</v>
      </c>
      <c r="B410" s="61" t="s">
        <v>251</v>
      </c>
      <c r="C410" s="61" t="s">
        <v>367</v>
      </c>
      <c r="D410" s="61" t="s">
        <v>368</v>
      </c>
      <c r="E410" s="61">
        <v>2015</v>
      </c>
      <c r="F410" s="61" t="s">
        <v>34</v>
      </c>
      <c r="G410" s="62">
        <v>125</v>
      </c>
    </row>
    <row r="411" spans="1:7" x14ac:dyDescent="0.25">
      <c r="A411" s="61" t="s">
        <v>384</v>
      </c>
      <c r="B411" s="61" t="s">
        <v>251</v>
      </c>
      <c r="C411" s="61" t="s">
        <v>367</v>
      </c>
      <c r="D411" s="61" t="s">
        <v>368</v>
      </c>
      <c r="E411" s="61">
        <v>2015</v>
      </c>
      <c r="F411" s="61" t="s">
        <v>39</v>
      </c>
      <c r="G411" s="62">
        <v>128</v>
      </c>
    </row>
    <row r="412" spans="1:7" x14ac:dyDescent="0.25">
      <c r="A412" s="61" t="s">
        <v>384</v>
      </c>
      <c r="B412" s="61" t="s">
        <v>251</v>
      </c>
      <c r="C412" s="61" t="s">
        <v>367</v>
      </c>
      <c r="D412" s="61" t="s">
        <v>368</v>
      </c>
      <c r="E412" s="61">
        <v>2015</v>
      </c>
      <c r="F412" s="61" t="s">
        <v>36</v>
      </c>
      <c r="G412" s="62">
        <v>132</v>
      </c>
    </row>
    <row r="413" spans="1:7" x14ac:dyDescent="0.25">
      <c r="A413" s="61" t="s">
        <v>384</v>
      </c>
      <c r="B413" s="61" t="s">
        <v>251</v>
      </c>
      <c r="C413" s="61" t="s">
        <v>367</v>
      </c>
      <c r="D413" s="61" t="s">
        <v>368</v>
      </c>
      <c r="E413" s="61">
        <v>2015</v>
      </c>
      <c r="F413" s="61" t="s">
        <v>37</v>
      </c>
      <c r="G413" s="62">
        <v>134</v>
      </c>
    </row>
    <row r="414" spans="1:7" x14ac:dyDescent="0.25">
      <c r="A414" s="61" t="s">
        <v>384</v>
      </c>
      <c r="B414" s="61" t="s">
        <v>251</v>
      </c>
      <c r="C414" s="61" t="s">
        <v>367</v>
      </c>
      <c r="D414" s="61" t="s">
        <v>368</v>
      </c>
      <c r="E414" s="61">
        <v>2015</v>
      </c>
      <c r="F414" s="61" t="s">
        <v>40</v>
      </c>
      <c r="G414" s="62">
        <v>60</v>
      </c>
    </row>
    <row r="415" spans="1:7" x14ac:dyDescent="0.25">
      <c r="A415" s="61" t="s">
        <v>384</v>
      </c>
      <c r="B415" s="61" t="s">
        <v>251</v>
      </c>
      <c r="C415" s="61" t="s">
        <v>367</v>
      </c>
      <c r="D415" s="61" t="s">
        <v>368</v>
      </c>
      <c r="E415" s="61">
        <v>2015</v>
      </c>
      <c r="F415" s="61" t="s">
        <v>38</v>
      </c>
      <c r="G415" s="62">
        <v>92</v>
      </c>
    </row>
    <row r="416" spans="1:7" x14ac:dyDescent="0.25">
      <c r="A416" s="61" t="s">
        <v>384</v>
      </c>
      <c r="B416" s="61" t="s">
        <v>251</v>
      </c>
      <c r="C416" s="61" t="s">
        <v>367</v>
      </c>
      <c r="D416" s="61" t="s">
        <v>368</v>
      </c>
      <c r="E416" s="61">
        <v>2015</v>
      </c>
      <c r="F416" s="61" t="s">
        <v>33</v>
      </c>
      <c r="G416" s="62">
        <v>62</v>
      </c>
    </row>
    <row r="417" spans="1:7" x14ac:dyDescent="0.25">
      <c r="A417" s="61" t="s">
        <v>384</v>
      </c>
      <c r="B417" s="61" t="s">
        <v>251</v>
      </c>
      <c r="C417" s="61" t="s">
        <v>367</v>
      </c>
      <c r="D417" s="61" t="s">
        <v>368</v>
      </c>
      <c r="E417" s="61">
        <v>2015</v>
      </c>
      <c r="F417" s="61" t="s">
        <v>35</v>
      </c>
      <c r="G417" s="62">
        <v>40</v>
      </c>
    </row>
    <row r="418" spans="1:7" x14ac:dyDescent="0.25">
      <c r="A418" s="61" t="s">
        <v>384</v>
      </c>
      <c r="B418" s="61" t="s">
        <v>251</v>
      </c>
      <c r="C418" s="61" t="s">
        <v>367</v>
      </c>
      <c r="D418" s="61" t="s">
        <v>368</v>
      </c>
      <c r="E418" s="61">
        <v>2015</v>
      </c>
      <c r="F418" s="61" t="s">
        <v>351</v>
      </c>
      <c r="G418" s="62">
        <v>118</v>
      </c>
    </row>
    <row r="419" spans="1:7" x14ac:dyDescent="0.25">
      <c r="A419" s="61" t="s">
        <v>384</v>
      </c>
      <c r="B419" s="61" t="s">
        <v>251</v>
      </c>
      <c r="C419" s="61" t="s">
        <v>367</v>
      </c>
      <c r="D419" s="61" t="s">
        <v>368</v>
      </c>
      <c r="E419" s="61">
        <v>2016</v>
      </c>
      <c r="F419" s="61" t="s">
        <v>34</v>
      </c>
      <c r="G419" s="62">
        <v>124</v>
      </c>
    </row>
    <row r="420" spans="1:7" x14ac:dyDescent="0.25">
      <c r="A420" s="61" t="s">
        <v>384</v>
      </c>
      <c r="B420" s="61" t="s">
        <v>251</v>
      </c>
      <c r="C420" s="61" t="s">
        <v>367</v>
      </c>
      <c r="D420" s="61" t="s">
        <v>368</v>
      </c>
      <c r="E420" s="61">
        <v>2016</v>
      </c>
      <c r="F420" s="61" t="s">
        <v>39</v>
      </c>
      <c r="G420" s="62">
        <v>124</v>
      </c>
    </row>
    <row r="421" spans="1:7" x14ac:dyDescent="0.25">
      <c r="A421" s="61" t="s">
        <v>384</v>
      </c>
      <c r="B421" s="61" t="s">
        <v>251</v>
      </c>
      <c r="C421" s="61" t="s">
        <v>367</v>
      </c>
      <c r="D421" s="61" t="s">
        <v>368</v>
      </c>
      <c r="E421" s="61">
        <v>2016</v>
      </c>
      <c r="F421" s="61" t="s">
        <v>36</v>
      </c>
      <c r="G421" s="62">
        <v>122</v>
      </c>
    </row>
    <row r="422" spans="1:7" x14ac:dyDescent="0.25">
      <c r="A422" s="61" t="s">
        <v>384</v>
      </c>
      <c r="B422" s="61" t="s">
        <v>251</v>
      </c>
      <c r="C422" s="61" t="s">
        <v>367</v>
      </c>
      <c r="D422" s="61" t="s">
        <v>368</v>
      </c>
      <c r="E422" s="61">
        <v>2016</v>
      </c>
      <c r="F422" s="61" t="s">
        <v>37</v>
      </c>
      <c r="G422" s="62">
        <v>142</v>
      </c>
    </row>
    <row r="423" spans="1:7" x14ac:dyDescent="0.25">
      <c r="A423" s="61" t="s">
        <v>384</v>
      </c>
      <c r="B423" s="61" t="s">
        <v>251</v>
      </c>
      <c r="C423" s="61" t="s">
        <v>367</v>
      </c>
      <c r="D423" s="61" t="s">
        <v>368</v>
      </c>
      <c r="E423" s="61">
        <v>2016</v>
      </c>
      <c r="F423" s="61" t="s">
        <v>40</v>
      </c>
      <c r="G423" s="62">
        <v>52</v>
      </c>
    </row>
    <row r="424" spans="1:7" x14ac:dyDescent="0.25">
      <c r="A424" s="61" t="s">
        <v>384</v>
      </c>
      <c r="B424" s="61" t="s">
        <v>251</v>
      </c>
      <c r="C424" s="61" t="s">
        <v>367</v>
      </c>
      <c r="D424" s="61" t="s">
        <v>368</v>
      </c>
      <c r="E424" s="61">
        <v>2016</v>
      </c>
      <c r="F424" s="61" t="s">
        <v>38</v>
      </c>
      <c r="G424" s="62">
        <v>117</v>
      </c>
    </row>
    <row r="425" spans="1:7" x14ac:dyDescent="0.25">
      <c r="A425" s="61" t="s">
        <v>384</v>
      </c>
      <c r="B425" s="61" t="s">
        <v>251</v>
      </c>
      <c r="C425" s="61" t="s">
        <v>367</v>
      </c>
      <c r="D425" s="61" t="s">
        <v>368</v>
      </c>
      <c r="E425" s="61">
        <v>2016</v>
      </c>
      <c r="F425" s="61" t="s">
        <v>33</v>
      </c>
      <c r="G425" s="62">
        <v>50</v>
      </c>
    </row>
    <row r="426" spans="1:7" x14ac:dyDescent="0.25">
      <c r="A426" s="61" t="s">
        <v>384</v>
      </c>
      <c r="B426" s="61" t="s">
        <v>251</v>
      </c>
      <c r="C426" s="61" t="s">
        <v>367</v>
      </c>
      <c r="D426" s="61" t="s">
        <v>368</v>
      </c>
      <c r="E426" s="61">
        <v>2016</v>
      </c>
      <c r="F426" s="61" t="s">
        <v>35</v>
      </c>
      <c r="G426" s="62">
        <v>39</v>
      </c>
    </row>
    <row r="427" spans="1:7" x14ac:dyDescent="0.25">
      <c r="A427" s="61" t="s">
        <v>384</v>
      </c>
      <c r="B427" s="61" t="s">
        <v>251</v>
      </c>
      <c r="C427" s="61" t="s">
        <v>367</v>
      </c>
      <c r="D427" s="61" t="s">
        <v>368</v>
      </c>
      <c r="E427" s="61">
        <v>2016</v>
      </c>
      <c r="F427" s="61" t="s">
        <v>351</v>
      </c>
      <c r="G427" s="62">
        <v>115</v>
      </c>
    </row>
    <row r="428" spans="1:7" x14ac:dyDescent="0.25">
      <c r="A428" s="61" t="s">
        <v>384</v>
      </c>
      <c r="B428" s="61" t="s">
        <v>251</v>
      </c>
      <c r="C428" s="61" t="s">
        <v>367</v>
      </c>
      <c r="D428" s="61" t="s">
        <v>368</v>
      </c>
      <c r="E428" s="61">
        <v>2017</v>
      </c>
      <c r="F428" s="61" t="s">
        <v>34</v>
      </c>
      <c r="G428" s="62">
        <v>111</v>
      </c>
    </row>
    <row r="429" spans="1:7" x14ac:dyDescent="0.25">
      <c r="A429" s="61" t="s">
        <v>384</v>
      </c>
      <c r="B429" s="61" t="s">
        <v>251</v>
      </c>
      <c r="C429" s="61" t="s">
        <v>367</v>
      </c>
      <c r="D429" s="61" t="s">
        <v>368</v>
      </c>
      <c r="E429" s="61">
        <v>2017</v>
      </c>
      <c r="F429" s="61" t="s">
        <v>39</v>
      </c>
      <c r="G429" s="62">
        <v>103</v>
      </c>
    </row>
    <row r="430" spans="1:7" x14ac:dyDescent="0.25">
      <c r="A430" s="61" t="s">
        <v>384</v>
      </c>
      <c r="B430" s="61" t="s">
        <v>251</v>
      </c>
      <c r="C430" s="61" t="s">
        <v>367</v>
      </c>
      <c r="D430" s="61" t="s">
        <v>368</v>
      </c>
      <c r="E430" s="61">
        <v>2017</v>
      </c>
      <c r="F430" s="61" t="s">
        <v>36</v>
      </c>
      <c r="G430" s="62">
        <v>104</v>
      </c>
    </row>
    <row r="431" spans="1:7" x14ac:dyDescent="0.25">
      <c r="A431" s="61" t="s">
        <v>384</v>
      </c>
      <c r="B431" s="61" t="s">
        <v>251</v>
      </c>
      <c r="C431" s="61" t="s">
        <v>367</v>
      </c>
      <c r="D431" s="61" t="s">
        <v>368</v>
      </c>
      <c r="E431" s="61">
        <v>2017</v>
      </c>
      <c r="F431" s="61" t="s">
        <v>37</v>
      </c>
      <c r="G431" s="62">
        <v>113</v>
      </c>
    </row>
    <row r="432" spans="1:7" x14ac:dyDescent="0.25">
      <c r="A432" s="61" t="s">
        <v>384</v>
      </c>
      <c r="B432" s="61" t="s">
        <v>251</v>
      </c>
      <c r="C432" s="61" t="s">
        <v>367</v>
      </c>
      <c r="D432" s="61" t="s">
        <v>368</v>
      </c>
      <c r="E432" s="61">
        <v>2017</v>
      </c>
      <c r="F432" s="61" t="s">
        <v>40</v>
      </c>
      <c r="G432" s="62">
        <v>67</v>
      </c>
    </row>
    <row r="433" spans="1:7" x14ac:dyDescent="0.25">
      <c r="A433" s="61" t="s">
        <v>384</v>
      </c>
      <c r="B433" s="61" t="s">
        <v>251</v>
      </c>
      <c r="C433" s="61" t="s">
        <v>367</v>
      </c>
      <c r="D433" s="61" t="s">
        <v>368</v>
      </c>
      <c r="E433" s="61">
        <v>2017</v>
      </c>
      <c r="F433" s="61" t="s">
        <v>38</v>
      </c>
      <c r="G433" s="62">
        <v>110</v>
      </c>
    </row>
    <row r="434" spans="1:7" x14ac:dyDescent="0.25">
      <c r="A434" s="61" t="s">
        <v>384</v>
      </c>
      <c r="B434" s="61" t="s">
        <v>251</v>
      </c>
      <c r="C434" s="61" t="s">
        <v>367</v>
      </c>
      <c r="D434" s="61" t="s">
        <v>368</v>
      </c>
      <c r="E434" s="61">
        <v>2017</v>
      </c>
      <c r="F434" s="61" t="s">
        <v>33</v>
      </c>
      <c r="G434" s="62">
        <v>42</v>
      </c>
    </row>
    <row r="435" spans="1:7" x14ac:dyDescent="0.25">
      <c r="A435" s="61" t="s">
        <v>384</v>
      </c>
      <c r="B435" s="61" t="s">
        <v>251</v>
      </c>
      <c r="C435" s="61" t="s">
        <v>367</v>
      </c>
      <c r="D435" s="61" t="s">
        <v>368</v>
      </c>
      <c r="E435" s="61">
        <v>2017</v>
      </c>
      <c r="F435" s="61" t="s">
        <v>35</v>
      </c>
      <c r="G435" s="62">
        <v>76</v>
      </c>
    </row>
    <row r="436" spans="1:7" x14ac:dyDescent="0.25">
      <c r="A436" s="61" t="s">
        <v>384</v>
      </c>
      <c r="B436" s="61" t="s">
        <v>251</v>
      </c>
      <c r="C436" s="61" t="s">
        <v>367</v>
      </c>
      <c r="D436" s="61" t="s">
        <v>368</v>
      </c>
      <c r="E436" s="61">
        <v>2017</v>
      </c>
      <c r="F436" s="61" t="s">
        <v>351</v>
      </c>
      <c r="G436" s="62">
        <v>102</v>
      </c>
    </row>
    <row r="437" spans="1:7" x14ac:dyDescent="0.25">
      <c r="A437" s="61" t="s">
        <v>384</v>
      </c>
      <c r="B437" s="61" t="s">
        <v>251</v>
      </c>
      <c r="C437" s="61" t="s">
        <v>367</v>
      </c>
      <c r="D437" s="61" t="s">
        <v>366</v>
      </c>
      <c r="E437" s="61">
        <v>2014</v>
      </c>
      <c r="F437" s="61" t="s">
        <v>34</v>
      </c>
      <c r="G437" s="62">
        <v>4</v>
      </c>
    </row>
    <row r="438" spans="1:7" x14ac:dyDescent="0.25">
      <c r="A438" s="61" t="s">
        <v>384</v>
      </c>
      <c r="B438" s="61" t="s">
        <v>251</v>
      </c>
      <c r="C438" s="61" t="s">
        <v>367</v>
      </c>
      <c r="D438" s="61" t="s">
        <v>366</v>
      </c>
      <c r="E438" s="61">
        <v>2014</v>
      </c>
      <c r="F438" s="61" t="s">
        <v>39</v>
      </c>
      <c r="G438" s="62">
        <v>3</v>
      </c>
    </row>
    <row r="439" spans="1:7" x14ac:dyDescent="0.25">
      <c r="A439" s="61" t="s">
        <v>384</v>
      </c>
      <c r="B439" s="61" t="s">
        <v>251</v>
      </c>
      <c r="C439" s="61" t="s">
        <v>367</v>
      </c>
      <c r="D439" s="61" t="s">
        <v>366</v>
      </c>
      <c r="E439" s="61">
        <v>2014</v>
      </c>
      <c r="F439" s="61" t="s">
        <v>36</v>
      </c>
      <c r="G439" s="62">
        <v>3</v>
      </c>
    </row>
    <row r="440" spans="1:7" x14ac:dyDescent="0.25">
      <c r="A440" s="61" t="s">
        <v>384</v>
      </c>
      <c r="B440" s="61" t="s">
        <v>251</v>
      </c>
      <c r="C440" s="61" t="s">
        <v>367</v>
      </c>
      <c r="D440" s="61" t="s">
        <v>366</v>
      </c>
      <c r="E440" s="61">
        <v>2014</v>
      </c>
      <c r="F440" s="61" t="s">
        <v>37</v>
      </c>
      <c r="G440" s="62">
        <v>6</v>
      </c>
    </row>
    <row r="441" spans="1:7" x14ac:dyDescent="0.25">
      <c r="A441" s="61" t="s">
        <v>384</v>
      </c>
      <c r="B441" s="61" t="s">
        <v>251</v>
      </c>
      <c r="C441" s="61" t="s">
        <v>367</v>
      </c>
      <c r="D441" s="61" t="s">
        <v>366</v>
      </c>
      <c r="E441" s="61">
        <v>2014</v>
      </c>
      <c r="F441" s="61" t="s">
        <v>40</v>
      </c>
      <c r="G441" s="62">
        <v>1</v>
      </c>
    </row>
    <row r="442" spans="1:7" x14ac:dyDescent="0.25">
      <c r="A442" s="61" t="s">
        <v>384</v>
      </c>
      <c r="B442" s="61" t="s">
        <v>251</v>
      </c>
      <c r="C442" s="61" t="s">
        <v>367</v>
      </c>
      <c r="D442" s="61" t="s">
        <v>366</v>
      </c>
      <c r="E442" s="61">
        <v>2014</v>
      </c>
      <c r="F442" s="61" t="s">
        <v>38</v>
      </c>
      <c r="G442" s="62">
        <v>2</v>
      </c>
    </row>
    <row r="443" spans="1:7" x14ac:dyDescent="0.25">
      <c r="A443" s="61" t="s">
        <v>384</v>
      </c>
      <c r="B443" s="61" t="s">
        <v>251</v>
      </c>
      <c r="C443" s="61" t="s">
        <v>367</v>
      </c>
      <c r="D443" s="61" t="s">
        <v>366</v>
      </c>
      <c r="E443" s="61">
        <v>2014</v>
      </c>
      <c r="F443" s="61" t="s">
        <v>33</v>
      </c>
      <c r="G443" s="62">
        <v>1</v>
      </c>
    </row>
    <row r="444" spans="1:7" x14ac:dyDescent="0.25">
      <c r="A444" s="61" t="s">
        <v>384</v>
      </c>
      <c r="B444" s="61" t="s">
        <v>251</v>
      </c>
      <c r="C444" s="61" t="s">
        <v>367</v>
      </c>
      <c r="D444" s="61" t="s">
        <v>366</v>
      </c>
      <c r="E444" s="61">
        <v>2014</v>
      </c>
      <c r="F444" s="61" t="s">
        <v>35</v>
      </c>
      <c r="G444" s="62">
        <v>0</v>
      </c>
    </row>
    <row r="445" spans="1:7" x14ac:dyDescent="0.25">
      <c r="A445" s="61" t="s">
        <v>384</v>
      </c>
      <c r="B445" s="61" t="s">
        <v>251</v>
      </c>
      <c r="C445" s="61" t="s">
        <v>367</v>
      </c>
      <c r="D445" s="61" t="s">
        <v>366</v>
      </c>
      <c r="E445" s="61">
        <v>2014</v>
      </c>
      <c r="F445" s="61" t="s">
        <v>351</v>
      </c>
      <c r="G445" s="62">
        <v>3</v>
      </c>
    </row>
    <row r="446" spans="1:7" x14ac:dyDescent="0.25">
      <c r="A446" s="61" t="s">
        <v>384</v>
      </c>
      <c r="B446" s="61" t="s">
        <v>251</v>
      </c>
      <c r="C446" s="61" t="s">
        <v>367</v>
      </c>
      <c r="D446" s="61" t="s">
        <v>366</v>
      </c>
      <c r="E446" s="61">
        <v>2015</v>
      </c>
      <c r="F446" s="61" t="s">
        <v>34</v>
      </c>
      <c r="G446" s="62">
        <v>3</v>
      </c>
    </row>
    <row r="447" spans="1:7" x14ac:dyDescent="0.25">
      <c r="A447" s="61" t="s">
        <v>384</v>
      </c>
      <c r="B447" s="61" t="s">
        <v>251</v>
      </c>
      <c r="C447" s="61" t="s">
        <v>367</v>
      </c>
      <c r="D447" s="61" t="s">
        <v>366</v>
      </c>
      <c r="E447" s="61">
        <v>2015</v>
      </c>
      <c r="F447" s="61" t="s">
        <v>39</v>
      </c>
      <c r="G447" s="62">
        <v>2</v>
      </c>
    </row>
    <row r="448" spans="1:7" x14ac:dyDescent="0.25">
      <c r="A448" s="61" t="s">
        <v>384</v>
      </c>
      <c r="B448" s="61" t="s">
        <v>251</v>
      </c>
      <c r="C448" s="61" t="s">
        <v>367</v>
      </c>
      <c r="D448" s="61" t="s">
        <v>366</v>
      </c>
      <c r="E448" s="61">
        <v>2015</v>
      </c>
      <c r="F448" s="61" t="s">
        <v>36</v>
      </c>
      <c r="G448" s="62">
        <v>2</v>
      </c>
    </row>
    <row r="449" spans="1:7" x14ac:dyDescent="0.25">
      <c r="A449" s="61" t="s">
        <v>384</v>
      </c>
      <c r="B449" s="61" t="s">
        <v>251</v>
      </c>
      <c r="C449" s="61" t="s">
        <v>367</v>
      </c>
      <c r="D449" s="61" t="s">
        <v>366</v>
      </c>
      <c r="E449" s="61">
        <v>2015</v>
      </c>
      <c r="F449" s="61" t="s">
        <v>37</v>
      </c>
      <c r="G449" s="62">
        <v>4</v>
      </c>
    </row>
    <row r="450" spans="1:7" x14ac:dyDescent="0.25">
      <c r="A450" s="61" t="s">
        <v>384</v>
      </c>
      <c r="B450" s="61" t="s">
        <v>251</v>
      </c>
      <c r="C450" s="61" t="s">
        <v>367</v>
      </c>
      <c r="D450" s="61" t="s">
        <v>366</v>
      </c>
      <c r="E450" s="61">
        <v>2015</v>
      </c>
      <c r="F450" s="61" t="s">
        <v>40</v>
      </c>
      <c r="G450" s="62">
        <v>2</v>
      </c>
    </row>
    <row r="451" spans="1:7" x14ac:dyDescent="0.25">
      <c r="A451" s="61" t="s">
        <v>384</v>
      </c>
      <c r="B451" s="61" t="s">
        <v>251</v>
      </c>
      <c r="C451" s="61" t="s">
        <v>367</v>
      </c>
      <c r="D451" s="61" t="s">
        <v>366</v>
      </c>
      <c r="E451" s="61">
        <v>2015</v>
      </c>
      <c r="F451" s="61" t="s">
        <v>38</v>
      </c>
      <c r="G451" s="62">
        <v>2</v>
      </c>
    </row>
    <row r="452" spans="1:7" x14ac:dyDescent="0.25">
      <c r="A452" s="61" t="s">
        <v>384</v>
      </c>
      <c r="B452" s="61" t="s">
        <v>251</v>
      </c>
      <c r="C452" s="61" t="s">
        <v>367</v>
      </c>
      <c r="D452" s="61" t="s">
        <v>366</v>
      </c>
      <c r="E452" s="61">
        <v>2015</v>
      </c>
      <c r="F452" s="61" t="s">
        <v>33</v>
      </c>
      <c r="G452" s="62">
        <v>2</v>
      </c>
    </row>
    <row r="453" spans="1:7" x14ac:dyDescent="0.25">
      <c r="A453" s="61" t="s">
        <v>384</v>
      </c>
      <c r="B453" s="61" t="s">
        <v>251</v>
      </c>
      <c r="C453" s="61" t="s">
        <v>367</v>
      </c>
      <c r="D453" s="61" t="s">
        <v>366</v>
      </c>
      <c r="E453" s="61">
        <v>2015</v>
      </c>
      <c r="F453" s="61" t="s">
        <v>35</v>
      </c>
      <c r="G453" s="62">
        <v>0</v>
      </c>
    </row>
    <row r="454" spans="1:7" x14ac:dyDescent="0.25">
      <c r="A454" s="61" t="s">
        <v>384</v>
      </c>
      <c r="B454" s="61" t="s">
        <v>251</v>
      </c>
      <c r="C454" s="61" t="s">
        <v>367</v>
      </c>
      <c r="D454" s="61" t="s">
        <v>366</v>
      </c>
      <c r="E454" s="61">
        <v>2015</v>
      </c>
      <c r="F454" s="61" t="s">
        <v>351</v>
      </c>
      <c r="G454" s="62">
        <v>2</v>
      </c>
    </row>
    <row r="455" spans="1:7" x14ac:dyDescent="0.25">
      <c r="A455" s="61" t="s">
        <v>384</v>
      </c>
      <c r="B455" s="61" t="s">
        <v>251</v>
      </c>
      <c r="C455" s="61" t="s">
        <v>367</v>
      </c>
      <c r="D455" s="61" t="s">
        <v>366</v>
      </c>
      <c r="E455" s="61">
        <v>2016</v>
      </c>
      <c r="F455" s="61" t="s">
        <v>34</v>
      </c>
      <c r="G455" s="62">
        <v>3</v>
      </c>
    </row>
    <row r="456" spans="1:7" x14ac:dyDescent="0.25">
      <c r="A456" s="61" t="s">
        <v>384</v>
      </c>
      <c r="B456" s="61" t="s">
        <v>251</v>
      </c>
      <c r="C456" s="61" t="s">
        <v>367</v>
      </c>
      <c r="D456" s="61" t="s">
        <v>366</v>
      </c>
      <c r="E456" s="61">
        <v>2016</v>
      </c>
      <c r="F456" s="61" t="s">
        <v>39</v>
      </c>
      <c r="G456" s="62">
        <v>3</v>
      </c>
    </row>
    <row r="457" spans="1:7" x14ac:dyDescent="0.25">
      <c r="A457" s="61" t="s">
        <v>384</v>
      </c>
      <c r="B457" s="61" t="s">
        <v>251</v>
      </c>
      <c r="C457" s="61" t="s">
        <v>367</v>
      </c>
      <c r="D457" s="61" t="s">
        <v>366</v>
      </c>
      <c r="E457" s="61">
        <v>2016</v>
      </c>
      <c r="F457" s="61" t="s">
        <v>36</v>
      </c>
      <c r="G457" s="62">
        <v>2</v>
      </c>
    </row>
    <row r="458" spans="1:7" x14ac:dyDescent="0.25">
      <c r="A458" s="61" t="s">
        <v>384</v>
      </c>
      <c r="B458" s="61" t="s">
        <v>251</v>
      </c>
      <c r="C458" s="61" t="s">
        <v>367</v>
      </c>
      <c r="D458" s="61" t="s">
        <v>366</v>
      </c>
      <c r="E458" s="61">
        <v>2016</v>
      </c>
      <c r="F458" s="61" t="s">
        <v>37</v>
      </c>
      <c r="G458" s="62">
        <v>4</v>
      </c>
    </row>
    <row r="459" spans="1:7" x14ac:dyDescent="0.25">
      <c r="A459" s="61" t="s">
        <v>384</v>
      </c>
      <c r="B459" s="61" t="s">
        <v>251</v>
      </c>
      <c r="C459" s="61" t="s">
        <v>367</v>
      </c>
      <c r="D459" s="61" t="s">
        <v>366</v>
      </c>
      <c r="E459" s="61">
        <v>2016</v>
      </c>
      <c r="F459" s="61" t="s">
        <v>40</v>
      </c>
      <c r="G459" s="62">
        <v>1</v>
      </c>
    </row>
    <row r="460" spans="1:7" x14ac:dyDescent="0.25">
      <c r="A460" s="61" t="s">
        <v>384</v>
      </c>
      <c r="B460" s="61" t="s">
        <v>251</v>
      </c>
      <c r="C460" s="61" t="s">
        <v>367</v>
      </c>
      <c r="D460" s="61" t="s">
        <v>366</v>
      </c>
      <c r="E460" s="61">
        <v>2016</v>
      </c>
      <c r="F460" s="61" t="s">
        <v>38</v>
      </c>
      <c r="G460" s="62">
        <v>3</v>
      </c>
    </row>
    <row r="461" spans="1:7" x14ac:dyDescent="0.25">
      <c r="A461" s="61" t="s">
        <v>384</v>
      </c>
      <c r="B461" s="61" t="s">
        <v>251</v>
      </c>
      <c r="C461" s="61" t="s">
        <v>367</v>
      </c>
      <c r="D461" s="61" t="s">
        <v>366</v>
      </c>
      <c r="E461" s="61">
        <v>2016</v>
      </c>
      <c r="F461" s="61" t="s">
        <v>33</v>
      </c>
      <c r="G461" s="62">
        <v>1</v>
      </c>
    </row>
    <row r="462" spans="1:7" x14ac:dyDescent="0.25">
      <c r="A462" s="61" t="s">
        <v>384</v>
      </c>
      <c r="B462" s="61" t="s">
        <v>251</v>
      </c>
      <c r="C462" s="61" t="s">
        <v>367</v>
      </c>
      <c r="D462" s="61" t="s">
        <v>366</v>
      </c>
      <c r="E462" s="61">
        <v>2016</v>
      </c>
      <c r="F462" s="61" t="s">
        <v>35</v>
      </c>
      <c r="G462" s="62">
        <v>0</v>
      </c>
    </row>
    <row r="463" spans="1:7" x14ac:dyDescent="0.25">
      <c r="A463" s="61" t="s">
        <v>384</v>
      </c>
      <c r="B463" s="61" t="s">
        <v>251</v>
      </c>
      <c r="C463" s="61" t="s">
        <v>367</v>
      </c>
      <c r="D463" s="61" t="s">
        <v>366</v>
      </c>
      <c r="E463" s="61">
        <v>2016</v>
      </c>
      <c r="F463" s="61" t="s">
        <v>351</v>
      </c>
      <c r="G463" s="62">
        <v>3</v>
      </c>
    </row>
    <row r="464" spans="1:7" x14ac:dyDescent="0.25">
      <c r="A464" s="61" t="s">
        <v>384</v>
      </c>
      <c r="B464" s="61" t="s">
        <v>251</v>
      </c>
      <c r="C464" s="61" t="s">
        <v>367</v>
      </c>
      <c r="D464" s="61" t="s">
        <v>366</v>
      </c>
      <c r="E464" s="61">
        <v>2017</v>
      </c>
      <c r="F464" s="61" t="s">
        <v>34</v>
      </c>
      <c r="G464" s="62">
        <v>2</v>
      </c>
    </row>
    <row r="465" spans="1:7" x14ac:dyDescent="0.25">
      <c r="A465" s="61" t="s">
        <v>384</v>
      </c>
      <c r="B465" s="61" t="s">
        <v>251</v>
      </c>
      <c r="C465" s="61" t="s">
        <v>367</v>
      </c>
      <c r="D465" s="61" t="s">
        <v>366</v>
      </c>
      <c r="E465" s="61">
        <v>2017</v>
      </c>
      <c r="F465" s="61" t="s">
        <v>39</v>
      </c>
      <c r="G465" s="62">
        <v>2</v>
      </c>
    </row>
    <row r="466" spans="1:7" x14ac:dyDescent="0.25">
      <c r="A466" s="61" t="s">
        <v>384</v>
      </c>
      <c r="B466" s="61" t="s">
        <v>251</v>
      </c>
      <c r="C466" s="61" t="s">
        <v>367</v>
      </c>
      <c r="D466" s="61" t="s">
        <v>366</v>
      </c>
      <c r="E466" s="61">
        <v>2017</v>
      </c>
      <c r="F466" s="61" t="s">
        <v>36</v>
      </c>
      <c r="G466" s="62">
        <v>2</v>
      </c>
    </row>
    <row r="467" spans="1:7" x14ac:dyDescent="0.25">
      <c r="A467" s="61" t="s">
        <v>384</v>
      </c>
      <c r="B467" s="61" t="s">
        <v>251</v>
      </c>
      <c r="C467" s="61" t="s">
        <v>367</v>
      </c>
      <c r="D467" s="61" t="s">
        <v>366</v>
      </c>
      <c r="E467" s="61">
        <v>2017</v>
      </c>
      <c r="F467" s="61" t="s">
        <v>37</v>
      </c>
      <c r="G467" s="62">
        <v>3</v>
      </c>
    </row>
    <row r="468" spans="1:7" x14ac:dyDescent="0.25">
      <c r="A468" s="61" t="s">
        <v>384</v>
      </c>
      <c r="B468" s="61" t="s">
        <v>251</v>
      </c>
      <c r="C468" s="61" t="s">
        <v>367</v>
      </c>
      <c r="D468" s="61" t="s">
        <v>366</v>
      </c>
      <c r="E468" s="61">
        <v>2017</v>
      </c>
      <c r="F468" s="61" t="s">
        <v>40</v>
      </c>
      <c r="G468" s="62">
        <v>1</v>
      </c>
    </row>
    <row r="469" spans="1:7" x14ac:dyDescent="0.25">
      <c r="A469" s="61" t="s">
        <v>384</v>
      </c>
      <c r="B469" s="61" t="s">
        <v>251</v>
      </c>
      <c r="C469" s="61" t="s">
        <v>367</v>
      </c>
      <c r="D469" s="61" t="s">
        <v>366</v>
      </c>
      <c r="E469" s="61">
        <v>2017</v>
      </c>
      <c r="F469" s="61" t="s">
        <v>38</v>
      </c>
      <c r="G469" s="62">
        <v>1</v>
      </c>
    </row>
    <row r="470" spans="1:7" x14ac:dyDescent="0.25">
      <c r="A470" s="61" t="s">
        <v>384</v>
      </c>
      <c r="B470" s="61" t="s">
        <v>251</v>
      </c>
      <c r="C470" s="61" t="s">
        <v>367</v>
      </c>
      <c r="D470" s="61" t="s">
        <v>366</v>
      </c>
      <c r="E470" s="61">
        <v>2017</v>
      </c>
      <c r="F470" s="61" t="s">
        <v>33</v>
      </c>
      <c r="G470" s="62">
        <v>2</v>
      </c>
    </row>
    <row r="471" spans="1:7" x14ac:dyDescent="0.25">
      <c r="A471" s="61" t="s">
        <v>384</v>
      </c>
      <c r="B471" s="61" t="s">
        <v>251</v>
      </c>
      <c r="C471" s="61" t="s">
        <v>367</v>
      </c>
      <c r="D471" s="61" t="s">
        <v>366</v>
      </c>
      <c r="E471" s="61">
        <v>2017</v>
      </c>
      <c r="F471" s="61" t="s">
        <v>35</v>
      </c>
      <c r="G471" s="62">
        <v>0</v>
      </c>
    </row>
    <row r="472" spans="1:7" x14ac:dyDescent="0.25">
      <c r="A472" s="61" t="s">
        <v>384</v>
      </c>
      <c r="B472" s="61" t="s">
        <v>251</v>
      </c>
      <c r="C472" s="61" t="s">
        <v>367</v>
      </c>
      <c r="D472" s="61" t="s">
        <v>366</v>
      </c>
      <c r="E472" s="61">
        <v>2017</v>
      </c>
      <c r="F472" s="61" t="s">
        <v>351</v>
      </c>
      <c r="G472" s="62">
        <v>2</v>
      </c>
    </row>
    <row r="473" spans="1:7" x14ac:dyDescent="0.25">
      <c r="A473" s="61" t="s">
        <v>384</v>
      </c>
      <c r="B473" s="61" t="s">
        <v>251</v>
      </c>
      <c r="C473" s="61" t="s">
        <v>362</v>
      </c>
      <c r="D473" s="61" t="s">
        <v>365</v>
      </c>
      <c r="E473" s="61">
        <v>2014</v>
      </c>
      <c r="F473" s="61" t="s">
        <v>34</v>
      </c>
      <c r="G473" s="62">
        <v>28</v>
      </c>
    </row>
    <row r="474" spans="1:7" x14ac:dyDescent="0.25">
      <c r="A474" s="61" t="s">
        <v>384</v>
      </c>
      <c r="B474" s="61" t="s">
        <v>251</v>
      </c>
      <c r="C474" s="61" t="s">
        <v>362</v>
      </c>
      <c r="D474" s="61" t="s">
        <v>365</v>
      </c>
      <c r="E474" s="61">
        <v>2014</v>
      </c>
      <c r="F474" s="61" t="s">
        <v>39</v>
      </c>
      <c r="G474" s="62">
        <v>39</v>
      </c>
    </row>
    <row r="475" spans="1:7" x14ac:dyDescent="0.25">
      <c r="A475" s="61" t="s">
        <v>384</v>
      </c>
      <c r="B475" s="61" t="s">
        <v>251</v>
      </c>
      <c r="C475" s="61" t="s">
        <v>362</v>
      </c>
      <c r="D475" s="61" t="s">
        <v>365</v>
      </c>
      <c r="E475" s="61">
        <v>2014</v>
      </c>
      <c r="F475" s="61" t="s">
        <v>36</v>
      </c>
      <c r="G475" s="62">
        <v>45</v>
      </c>
    </row>
    <row r="476" spans="1:7" x14ac:dyDescent="0.25">
      <c r="A476" s="61" t="s">
        <v>384</v>
      </c>
      <c r="B476" s="61" t="s">
        <v>251</v>
      </c>
      <c r="C476" s="61" t="s">
        <v>362</v>
      </c>
      <c r="D476" s="61" t="s">
        <v>365</v>
      </c>
      <c r="E476" s="61">
        <v>2014</v>
      </c>
      <c r="F476" s="61" t="s">
        <v>37</v>
      </c>
      <c r="G476" s="62">
        <v>18</v>
      </c>
    </row>
    <row r="477" spans="1:7" x14ac:dyDescent="0.25">
      <c r="A477" s="61" t="s">
        <v>384</v>
      </c>
      <c r="B477" s="61" t="s">
        <v>251</v>
      </c>
      <c r="C477" s="61" t="s">
        <v>362</v>
      </c>
      <c r="D477" s="61" t="s">
        <v>365</v>
      </c>
      <c r="E477" s="61">
        <v>2014</v>
      </c>
      <c r="F477" s="61" t="s">
        <v>40</v>
      </c>
      <c r="G477" s="62">
        <v>40</v>
      </c>
    </row>
    <row r="478" spans="1:7" x14ac:dyDescent="0.25">
      <c r="A478" s="61" t="s">
        <v>384</v>
      </c>
      <c r="B478" s="61" t="s">
        <v>251</v>
      </c>
      <c r="C478" s="61" t="s">
        <v>362</v>
      </c>
      <c r="D478" s="61" t="s">
        <v>365</v>
      </c>
      <c r="E478" s="61">
        <v>2014</v>
      </c>
      <c r="F478" s="61" t="s">
        <v>38</v>
      </c>
      <c r="G478" s="62">
        <v>9</v>
      </c>
    </row>
    <row r="479" spans="1:7" x14ac:dyDescent="0.25">
      <c r="A479" s="61" t="s">
        <v>384</v>
      </c>
      <c r="B479" s="61" t="s">
        <v>251</v>
      </c>
      <c r="C479" s="61" t="s">
        <v>362</v>
      </c>
      <c r="D479" s="61" t="s">
        <v>365</v>
      </c>
      <c r="E479" s="61">
        <v>2014</v>
      </c>
      <c r="F479" s="61" t="s">
        <v>33</v>
      </c>
      <c r="G479" s="62">
        <v>3</v>
      </c>
    </row>
    <row r="480" spans="1:7" x14ac:dyDescent="0.25">
      <c r="A480" s="61" t="s">
        <v>384</v>
      </c>
      <c r="B480" s="61" t="s">
        <v>251</v>
      </c>
      <c r="C480" s="61" t="s">
        <v>362</v>
      </c>
      <c r="D480" s="61" t="s">
        <v>365</v>
      </c>
      <c r="E480" s="61">
        <v>2014</v>
      </c>
      <c r="F480" s="61" t="s">
        <v>35</v>
      </c>
      <c r="G480" s="62">
        <v>5</v>
      </c>
    </row>
    <row r="481" spans="1:7" x14ac:dyDescent="0.25">
      <c r="A481" s="61" t="s">
        <v>384</v>
      </c>
      <c r="B481" s="61" t="s">
        <v>251</v>
      </c>
      <c r="C481" s="61" t="s">
        <v>362</v>
      </c>
      <c r="D481" s="61" t="s">
        <v>365</v>
      </c>
      <c r="E481" s="61">
        <v>2014</v>
      </c>
      <c r="F481" s="61" t="s">
        <v>351</v>
      </c>
      <c r="G481" s="62">
        <v>34</v>
      </c>
    </row>
    <row r="482" spans="1:7" x14ac:dyDescent="0.25">
      <c r="A482" s="61" t="s">
        <v>384</v>
      </c>
      <c r="B482" s="61" t="s">
        <v>251</v>
      </c>
      <c r="C482" s="61" t="s">
        <v>362</v>
      </c>
      <c r="D482" s="61" t="s">
        <v>365</v>
      </c>
      <c r="E482" s="61">
        <v>2015</v>
      </c>
      <c r="F482" s="61" t="s">
        <v>34</v>
      </c>
      <c r="G482" s="62">
        <v>20</v>
      </c>
    </row>
    <row r="483" spans="1:7" x14ac:dyDescent="0.25">
      <c r="A483" s="61" t="s">
        <v>384</v>
      </c>
      <c r="B483" s="61" t="s">
        <v>251</v>
      </c>
      <c r="C483" s="61" t="s">
        <v>362</v>
      </c>
      <c r="D483" s="61" t="s">
        <v>365</v>
      </c>
      <c r="E483" s="61">
        <v>2015</v>
      </c>
      <c r="F483" s="61" t="s">
        <v>39</v>
      </c>
      <c r="G483" s="62">
        <v>36</v>
      </c>
    </row>
    <row r="484" spans="1:7" x14ac:dyDescent="0.25">
      <c r="A484" s="61" t="s">
        <v>384</v>
      </c>
      <c r="B484" s="61" t="s">
        <v>251</v>
      </c>
      <c r="C484" s="61" t="s">
        <v>362</v>
      </c>
      <c r="D484" s="61" t="s">
        <v>365</v>
      </c>
      <c r="E484" s="61">
        <v>2015</v>
      </c>
      <c r="F484" s="61" t="s">
        <v>36</v>
      </c>
      <c r="G484" s="62">
        <v>64</v>
      </c>
    </row>
    <row r="485" spans="1:7" x14ac:dyDescent="0.25">
      <c r="A485" s="61" t="s">
        <v>384</v>
      </c>
      <c r="B485" s="61" t="s">
        <v>251</v>
      </c>
      <c r="C485" s="61" t="s">
        <v>362</v>
      </c>
      <c r="D485" s="61" t="s">
        <v>365</v>
      </c>
      <c r="E485" s="61">
        <v>2015</v>
      </c>
      <c r="F485" s="61" t="s">
        <v>37</v>
      </c>
      <c r="G485" s="62">
        <v>12</v>
      </c>
    </row>
    <row r="486" spans="1:7" x14ac:dyDescent="0.25">
      <c r="A486" s="61" t="s">
        <v>384</v>
      </c>
      <c r="B486" s="61" t="s">
        <v>251</v>
      </c>
      <c r="C486" s="61" t="s">
        <v>362</v>
      </c>
      <c r="D486" s="61" t="s">
        <v>365</v>
      </c>
      <c r="E486" s="61">
        <v>2015</v>
      </c>
      <c r="F486" s="61" t="s">
        <v>40</v>
      </c>
      <c r="G486" s="62">
        <v>50</v>
      </c>
    </row>
    <row r="487" spans="1:7" x14ac:dyDescent="0.25">
      <c r="A487" s="61" t="s">
        <v>384</v>
      </c>
      <c r="B487" s="61" t="s">
        <v>251</v>
      </c>
      <c r="C487" s="61" t="s">
        <v>362</v>
      </c>
      <c r="D487" s="61" t="s">
        <v>365</v>
      </c>
      <c r="E487" s="61">
        <v>2015</v>
      </c>
      <c r="F487" s="61" t="s">
        <v>38</v>
      </c>
      <c r="G487" s="62">
        <v>11</v>
      </c>
    </row>
    <row r="488" spans="1:7" x14ac:dyDescent="0.25">
      <c r="A488" s="61" t="s">
        <v>384</v>
      </c>
      <c r="B488" s="61" t="s">
        <v>251</v>
      </c>
      <c r="C488" s="61" t="s">
        <v>362</v>
      </c>
      <c r="D488" s="61" t="s">
        <v>365</v>
      </c>
      <c r="E488" s="61">
        <v>2015</v>
      </c>
      <c r="F488" s="61" t="s">
        <v>33</v>
      </c>
      <c r="G488" s="62">
        <v>5</v>
      </c>
    </row>
    <row r="489" spans="1:7" x14ac:dyDescent="0.25">
      <c r="A489" s="61" t="s">
        <v>384</v>
      </c>
      <c r="B489" s="61" t="s">
        <v>251</v>
      </c>
      <c r="C489" s="61" t="s">
        <v>362</v>
      </c>
      <c r="D489" s="61" t="s">
        <v>365</v>
      </c>
      <c r="E489" s="61">
        <v>2015</v>
      </c>
      <c r="F489" s="61" t="s">
        <v>35</v>
      </c>
      <c r="G489" s="62">
        <v>4</v>
      </c>
    </row>
    <row r="490" spans="1:7" x14ac:dyDescent="0.25">
      <c r="A490" s="61" t="s">
        <v>384</v>
      </c>
      <c r="B490" s="61" t="s">
        <v>251</v>
      </c>
      <c r="C490" s="61" t="s">
        <v>362</v>
      </c>
      <c r="D490" s="61" t="s">
        <v>365</v>
      </c>
      <c r="E490" s="61">
        <v>2015</v>
      </c>
      <c r="F490" s="61" t="s">
        <v>351</v>
      </c>
      <c r="G490" s="62">
        <v>35</v>
      </c>
    </row>
    <row r="491" spans="1:7" x14ac:dyDescent="0.25">
      <c r="A491" s="61" t="s">
        <v>384</v>
      </c>
      <c r="B491" s="61" t="s">
        <v>251</v>
      </c>
      <c r="C491" s="61" t="s">
        <v>362</v>
      </c>
      <c r="D491" s="61" t="s">
        <v>365</v>
      </c>
      <c r="E491" s="61">
        <v>2016</v>
      </c>
      <c r="F491" s="61" t="s">
        <v>34</v>
      </c>
      <c r="G491" s="62">
        <v>15</v>
      </c>
    </row>
    <row r="492" spans="1:7" x14ac:dyDescent="0.25">
      <c r="A492" s="61" t="s">
        <v>384</v>
      </c>
      <c r="B492" s="61" t="s">
        <v>251</v>
      </c>
      <c r="C492" s="61" t="s">
        <v>362</v>
      </c>
      <c r="D492" s="61" t="s">
        <v>365</v>
      </c>
      <c r="E492" s="61">
        <v>2016</v>
      </c>
      <c r="F492" s="61" t="s">
        <v>39</v>
      </c>
      <c r="G492" s="62">
        <v>24</v>
      </c>
    </row>
    <row r="493" spans="1:7" x14ac:dyDescent="0.25">
      <c r="A493" s="61" t="s">
        <v>384</v>
      </c>
      <c r="B493" s="61" t="s">
        <v>251</v>
      </c>
      <c r="C493" s="61" t="s">
        <v>362</v>
      </c>
      <c r="D493" s="61" t="s">
        <v>365</v>
      </c>
      <c r="E493" s="61">
        <v>2016</v>
      </c>
      <c r="F493" s="61" t="s">
        <v>36</v>
      </c>
      <c r="G493" s="62">
        <v>25</v>
      </c>
    </row>
    <row r="494" spans="1:7" x14ac:dyDescent="0.25">
      <c r="A494" s="61" t="s">
        <v>384</v>
      </c>
      <c r="B494" s="61" t="s">
        <v>251</v>
      </c>
      <c r="C494" s="61" t="s">
        <v>362</v>
      </c>
      <c r="D494" s="61" t="s">
        <v>365</v>
      </c>
      <c r="E494" s="61">
        <v>2016</v>
      </c>
      <c r="F494" s="61" t="s">
        <v>37</v>
      </c>
      <c r="G494" s="62">
        <v>10</v>
      </c>
    </row>
    <row r="495" spans="1:7" x14ac:dyDescent="0.25">
      <c r="A495" s="61" t="s">
        <v>384</v>
      </c>
      <c r="B495" s="61" t="s">
        <v>251</v>
      </c>
      <c r="C495" s="61" t="s">
        <v>362</v>
      </c>
      <c r="D495" s="61" t="s">
        <v>365</v>
      </c>
      <c r="E495" s="61">
        <v>2016</v>
      </c>
      <c r="F495" s="61" t="s">
        <v>40</v>
      </c>
      <c r="G495" s="62">
        <v>23</v>
      </c>
    </row>
    <row r="496" spans="1:7" x14ac:dyDescent="0.25">
      <c r="A496" s="61" t="s">
        <v>384</v>
      </c>
      <c r="B496" s="61" t="s">
        <v>251</v>
      </c>
      <c r="C496" s="61" t="s">
        <v>362</v>
      </c>
      <c r="D496" s="61" t="s">
        <v>365</v>
      </c>
      <c r="E496" s="61">
        <v>2016</v>
      </c>
      <c r="F496" s="61" t="s">
        <v>38</v>
      </c>
      <c r="G496" s="62">
        <v>11</v>
      </c>
    </row>
    <row r="497" spans="1:7" x14ac:dyDescent="0.25">
      <c r="A497" s="61" t="s">
        <v>384</v>
      </c>
      <c r="B497" s="61" t="s">
        <v>251</v>
      </c>
      <c r="C497" s="61" t="s">
        <v>362</v>
      </c>
      <c r="D497" s="61" t="s">
        <v>365</v>
      </c>
      <c r="E497" s="61">
        <v>2016</v>
      </c>
      <c r="F497" s="61" t="s">
        <v>33</v>
      </c>
      <c r="G497" s="62">
        <v>5</v>
      </c>
    </row>
    <row r="498" spans="1:7" x14ac:dyDescent="0.25">
      <c r="A498" s="61" t="s">
        <v>384</v>
      </c>
      <c r="B498" s="61" t="s">
        <v>251</v>
      </c>
      <c r="C498" s="61" t="s">
        <v>362</v>
      </c>
      <c r="D498" s="61" t="s">
        <v>365</v>
      </c>
      <c r="E498" s="61">
        <v>2016</v>
      </c>
      <c r="F498" s="61" t="s">
        <v>35</v>
      </c>
      <c r="G498" s="62">
        <v>4</v>
      </c>
    </row>
    <row r="499" spans="1:7" x14ac:dyDescent="0.25">
      <c r="A499" s="61" t="s">
        <v>384</v>
      </c>
      <c r="B499" s="61" t="s">
        <v>251</v>
      </c>
      <c r="C499" s="61" t="s">
        <v>362</v>
      </c>
      <c r="D499" s="61" t="s">
        <v>365</v>
      </c>
      <c r="E499" s="61">
        <v>2016</v>
      </c>
      <c r="F499" s="61" t="s">
        <v>351</v>
      </c>
      <c r="G499" s="62">
        <v>19</v>
      </c>
    </row>
    <row r="500" spans="1:7" x14ac:dyDescent="0.25">
      <c r="A500" s="61" t="s">
        <v>384</v>
      </c>
      <c r="B500" s="61" t="s">
        <v>251</v>
      </c>
      <c r="C500" s="61" t="s">
        <v>362</v>
      </c>
      <c r="D500" s="61" t="s">
        <v>365</v>
      </c>
      <c r="E500" s="61">
        <v>2017</v>
      </c>
      <c r="F500" s="61" t="s">
        <v>34</v>
      </c>
      <c r="G500" s="62">
        <v>12</v>
      </c>
    </row>
    <row r="501" spans="1:7" x14ac:dyDescent="0.25">
      <c r="A501" s="61" t="s">
        <v>384</v>
      </c>
      <c r="B501" s="61" t="s">
        <v>251</v>
      </c>
      <c r="C501" s="61" t="s">
        <v>362</v>
      </c>
      <c r="D501" s="61" t="s">
        <v>365</v>
      </c>
      <c r="E501" s="61">
        <v>2017</v>
      </c>
      <c r="F501" s="61" t="s">
        <v>39</v>
      </c>
      <c r="G501" s="62">
        <v>21</v>
      </c>
    </row>
    <row r="502" spans="1:7" x14ac:dyDescent="0.25">
      <c r="A502" s="61" t="s">
        <v>384</v>
      </c>
      <c r="B502" s="61" t="s">
        <v>251</v>
      </c>
      <c r="C502" s="61" t="s">
        <v>362</v>
      </c>
      <c r="D502" s="61" t="s">
        <v>365</v>
      </c>
      <c r="E502" s="61">
        <v>2017</v>
      </c>
      <c r="F502" s="61" t="s">
        <v>36</v>
      </c>
      <c r="G502" s="62">
        <v>13</v>
      </c>
    </row>
    <row r="503" spans="1:7" x14ac:dyDescent="0.25">
      <c r="A503" s="61" t="s">
        <v>384</v>
      </c>
      <c r="B503" s="61" t="s">
        <v>251</v>
      </c>
      <c r="C503" s="61" t="s">
        <v>362</v>
      </c>
      <c r="D503" s="61" t="s">
        <v>365</v>
      </c>
      <c r="E503" s="61">
        <v>2017</v>
      </c>
      <c r="F503" s="61" t="s">
        <v>37</v>
      </c>
      <c r="G503" s="62">
        <v>9</v>
      </c>
    </row>
    <row r="504" spans="1:7" x14ac:dyDescent="0.25">
      <c r="A504" s="61" t="s">
        <v>384</v>
      </c>
      <c r="B504" s="61" t="s">
        <v>251</v>
      </c>
      <c r="C504" s="61" t="s">
        <v>362</v>
      </c>
      <c r="D504" s="61" t="s">
        <v>365</v>
      </c>
      <c r="E504" s="61">
        <v>2017</v>
      </c>
      <c r="F504" s="61" t="s">
        <v>40</v>
      </c>
      <c r="G504" s="62">
        <v>20</v>
      </c>
    </row>
    <row r="505" spans="1:7" x14ac:dyDescent="0.25">
      <c r="A505" s="61" t="s">
        <v>384</v>
      </c>
      <c r="B505" s="61" t="s">
        <v>251</v>
      </c>
      <c r="C505" s="61" t="s">
        <v>362</v>
      </c>
      <c r="D505" s="61" t="s">
        <v>365</v>
      </c>
      <c r="E505" s="61">
        <v>2017</v>
      </c>
      <c r="F505" s="61" t="s">
        <v>38</v>
      </c>
      <c r="G505" s="62">
        <v>3</v>
      </c>
    </row>
    <row r="506" spans="1:7" x14ac:dyDescent="0.25">
      <c r="A506" s="61" t="s">
        <v>384</v>
      </c>
      <c r="B506" s="61" t="s">
        <v>251</v>
      </c>
      <c r="C506" s="61" t="s">
        <v>362</v>
      </c>
      <c r="D506" s="61" t="s">
        <v>365</v>
      </c>
      <c r="E506" s="61">
        <v>2017</v>
      </c>
      <c r="F506" s="61" t="s">
        <v>33</v>
      </c>
      <c r="G506" s="62">
        <v>9</v>
      </c>
    </row>
    <row r="507" spans="1:7" x14ac:dyDescent="0.25">
      <c r="A507" s="61" t="s">
        <v>384</v>
      </c>
      <c r="B507" s="61" t="s">
        <v>251</v>
      </c>
      <c r="C507" s="61" t="s">
        <v>362</v>
      </c>
      <c r="D507" s="61" t="s">
        <v>365</v>
      </c>
      <c r="E507" s="61">
        <v>2017</v>
      </c>
      <c r="F507" s="61" t="s">
        <v>35</v>
      </c>
      <c r="G507" s="62">
        <v>4</v>
      </c>
    </row>
    <row r="508" spans="1:7" x14ac:dyDescent="0.25">
      <c r="A508" s="61" t="s">
        <v>384</v>
      </c>
      <c r="B508" s="61" t="s">
        <v>251</v>
      </c>
      <c r="C508" s="61" t="s">
        <v>362</v>
      </c>
      <c r="D508" s="61" t="s">
        <v>365</v>
      </c>
      <c r="E508" s="61">
        <v>2017</v>
      </c>
      <c r="F508" s="61" t="s">
        <v>351</v>
      </c>
      <c r="G508" s="62">
        <v>15</v>
      </c>
    </row>
    <row r="509" spans="1:7" x14ac:dyDescent="0.25">
      <c r="A509" s="61" t="s">
        <v>384</v>
      </c>
      <c r="B509" s="61" t="s">
        <v>251</v>
      </c>
      <c r="C509" s="61" t="s">
        <v>362</v>
      </c>
      <c r="D509" s="61" t="s">
        <v>364</v>
      </c>
      <c r="E509" s="61">
        <v>2014</v>
      </c>
      <c r="F509" s="61" t="s">
        <v>34</v>
      </c>
      <c r="G509" s="62">
        <v>326</v>
      </c>
    </row>
    <row r="510" spans="1:7" x14ac:dyDescent="0.25">
      <c r="A510" s="61" t="s">
        <v>384</v>
      </c>
      <c r="B510" s="61" t="s">
        <v>251</v>
      </c>
      <c r="C510" s="61" t="s">
        <v>362</v>
      </c>
      <c r="D510" s="61" t="s">
        <v>364</v>
      </c>
      <c r="E510" s="61">
        <v>2014</v>
      </c>
      <c r="F510" s="61" t="s">
        <v>39</v>
      </c>
      <c r="G510" s="62">
        <v>293</v>
      </c>
    </row>
    <row r="511" spans="1:7" x14ac:dyDescent="0.25">
      <c r="A511" s="61" t="s">
        <v>384</v>
      </c>
      <c r="B511" s="61" t="s">
        <v>251</v>
      </c>
      <c r="C511" s="61" t="s">
        <v>362</v>
      </c>
      <c r="D511" s="61" t="s">
        <v>364</v>
      </c>
      <c r="E511" s="61">
        <v>2014</v>
      </c>
      <c r="F511" s="61" t="s">
        <v>36</v>
      </c>
      <c r="G511" s="62">
        <v>433</v>
      </c>
    </row>
    <row r="512" spans="1:7" x14ac:dyDescent="0.25">
      <c r="A512" s="61" t="s">
        <v>384</v>
      </c>
      <c r="B512" s="61" t="s">
        <v>251</v>
      </c>
      <c r="C512" s="61" t="s">
        <v>362</v>
      </c>
      <c r="D512" s="61" t="s">
        <v>364</v>
      </c>
      <c r="E512" s="61">
        <v>2014</v>
      </c>
      <c r="F512" s="61" t="s">
        <v>37</v>
      </c>
      <c r="G512" s="62">
        <v>305</v>
      </c>
    </row>
    <row r="513" spans="1:7" x14ac:dyDescent="0.25">
      <c r="A513" s="61" t="s">
        <v>384</v>
      </c>
      <c r="B513" s="61" t="s">
        <v>251</v>
      </c>
      <c r="C513" s="61" t="s">
        <v>362</v>
      </c>
      <c r="D513" s="61" t="s">
        <v>364</v>
      </c>
      <c r="E513" s="61">
        <v>2014</v>
      </c>
      <c r="F513" s="61" t="s">
        <v>40</v>
      </c>
      <c r="G513" s="62">
        <v>96</v>
      </c>
    </row>
    <row r="514" spans="1:7" x14ac:dyDescent="0.25">
      <c r="A514" s="61" t="s">
        <v>384</v>
      </c>
      <c r="B514" s="61" t="s">
        <v>251</v>
      </c>
      <c r="C514" s="61" t="s">
        <v>362</v>
      </c>
      <c r="D514" s="61" t="s">
        <v>364</v>
      </c>
      <c r="E514" s="61">
        <v>2014</v>
      </c>
      <c r="F514" s="61" t="s">
        <v>38</v>
      </c>
      <c r="G514" s="62">
        <v>356</v>
      </c>
    </row>
    <row r="515" spans="1:7" x14ac:dyDescent="0.25">
      <c r="A515" s="61" t="s">
        <v>384</v>
      </c>
      <c r="B515" s="61" t="s">
        <v>251</v>
      </c>
      <c r="C515" s="61" t="s">
        <v>362</v>
      </c>
      <c r="D515" s="61" t="s">
        <v>364</v>
      </c>
      <c r="E515" s="61">
        <v>2014</v>
      </c>
      <c r="F515" s="61" t="s">
        <v>33</v>
      </c>
      <c r="G515" s="62">
        <v>117</v>
      </c>
    </row>
    <row r="516" spans="1:7" x14ac:dyDescent="0.25">
      <c r="A516" s="61" t="s">
        <v>384</v>
      </c>
      <c r="B516" s="61" t="s">
        <v>251</v>
      </c>
      <c r="C516" s="61" t="s">
        <v>362</v>
      </c>
      <c r="D516" s="61" t="s">
        <v>364</v>
      </c>
      <c r="E516" s="61">
        <v>2014</v>
      </c>
      <c r="F516" s="61" t="s">
        <v>35</v>
      </c>
      <c r="G516" s="62">
        <v>98</v>
      </c>
    </row>
    <row r="517" spans="1:7" x14ac:dyDescent="0.25">
      <c r="A517" s="61" t="s">
        <v>384</v>
      </c>
      <c r="B517" s="61" t="s">
        <v>251</v>
      </c>
      <c r="C517" s="61" t="s">
        <v>362</v>
      </c>
      <c r="D517" s="61" t="s">
        <v>364</v>
      </c>
      <c r="E517" s="61">
        <v>2014</v>
      </c>
      <c r="F517" s="61" t="s">
        <v>351</v>
      </c>
      <c r="G517" s="62">
        <v>308</v>
      </c>
    </row>
    <row r="518" spans="1:7" x14ac:dyDescent="0.25">
      <c r="A518" s="61" t="s">
        <v>384</v>
      </c>
      <c r="B518" s="61" t="s">
        <v>251</v>
      </c>
      <c r="C518" s="61" t="s">
        <v>362</v>
      </c>
      <c r="D518" s="61" t="s">
        <v>364</v>
      </c>
      <c r="E518" s="61">
        <v>2015</v>
      </c>
      <c r="F518" s="61" t="s">
        <v>34</v>
      </c>
      <c r="G518" s="62">
        <v>301</v>
      </c>
    </row>
    <row r="519" spans="1:7" x14ac:dyDescent="0.25">
      <c r="A519" s="61" t="s">
        <v>384</v>
      </c>
      <c r="B519" s="61" t="s">
        <v>251</v>
      </c>
      <c r="C519" s="61" t="s">
        <v>362</v>
      </c>
      <c r="D519" s="61" t="s">
        <v>364</v>
      </c>
      <c r="E519" s="61">
        <v>2015</v>
      </c>
      <c r="F519" s="61" t="s">
        <v>39</v>
      </c>
      <c r="G519" s="62">
        <v>279</v>
      </c>
    </row>
    <row r="520" spans="1:7" x14ac:dyDescent="0.25">
      <c r="A520" s="61" t="s">
        <v>384</v>
      </c>
      <c r="B520" s="61" t="s">
        <v>251</v>
      </c>
      <c r="C520" s="61" t="s">
        <v>362</v>
      </c>
      <c r="D520" s="61" t="s">
        <v>364</v>
      </c>
      <c r="E520" s="61">
        <v>2015</v>
      </c>
      <c r="F520" s="61" t="s">
        <v>36</v>
      </c>
      <c r="G520" s="62">
        <v>404</v>
      </c>
    </row>
    <row r="521" spans="1:7" x14ac:dyDescent="0.25">
      <c r="A521" s="61" t="s">
        <v>384</v>
      </c>
      <c r="B521" s="61" t="s">
        <v>251</v>
      </c>
      <c r="C521" s="61" t="s">
        <v>362</v>
      </c>
      <c r="D521" s="61" t="s">
        <v>364</v>
      </c>
      <c r="E521" s="61">
        <v>2015</v>
      </c>
      <c r="F521" s="61" t="s">
        <v>37</v>
      </c>
      <c r="G521" s="62">
        <v>278</v>
      </c>
    </row>
    <row r="522" spans="1:7" x14ac:dyDescent="0.25">
      <c r="A522" s="61" t="s">
        <v>384</v>
      </c>
      <c r="B522" s="61" t="s">
        <v>251</v>
      </c>
      <c r="C522" s="61" t="s">
        <v>362</v>
      </c>
      <c r="D522" s="61" t="s">
        <v>364</v>
      </c>
      <c r="E522" s="61">
        <v>2015</v>
      </c>
      <c r="F522" s="61" t="s">
        <v>40</v>
      </c>
      <c r="G522" s="62">
        <v>128</v>
      </c>
    </row>
    <row r="523" spans="1:7" x14ac:dyDescent="0.25">
      <c r="A523" s="61" t="s">
        <v>384</v>
      </c>
      <c r="B523" s="61" t="s">
        <v>251</v>
      </c>
      <c r="C523" s="61" t="s">
        <v>362</v>
      </c>
      <c r="D523" s="61" t="s">
        <v>364</v>
      </c>
      <c r="E523" s="61">
        <v>2015</v>
      </c>
      <c r="F523" s="61" t="s">
        <v>38</v>
      </c>
      <c r="G523" s="62">
        <v>396</v>
      </c>
    </row>
    <row r="524" spans="1:7" x14ac:dyDescent="0.25">
      <c r="A524" s="61" t="s">
        <v>384</v>
      </c>
      <c r="B524" s="61" t="s">
        <v>251</v>
      </c>
      <c r="C524" s="61" t="s">
        <v>362</v>
      </c>
      <c r="D524" s="61" t="s">
        <v>364</v>
      </c>
      <c r="E524" s="61">
        <v>2015</v>
      </c>
      <c r="F524" s="61" t="s">
        <v>33</v>
      </c>
      <c r="G524" s="62">
        <v>150</v>
      </c>
    </row>
    <row r="525" spans="1:7" x14ac:dyDescent="0.25">
      <c r="A525" s="61" t="s">
        <v>384</v>
      </c>
      <c r="B525" s="61" t="s">
        <v>251</v>
      </c>
      <c r="C525" s="61" t="s">
        <v>362</v>
      </c>
      <c r="D525" s="61" t="s">
        <v>364</v>
      </c>
      <c r="E525" s="61">
        <v>2015</v>
      </c>
      <c r="F525" s="61" t="s">
        <v>35</v>
      </c>
      <c r="G525" s="62">
        <v>130</v>
      </c>
    </row>
    <row r="526" spans="1:7" x14ac:dyDescent="0.25">
      <c r="A526" s="61" t="s">
        <v>384</v>
      </c>
      <c r="B526" s="61" t="s">
        <v>251</v>
      </c>
      <c r="C526" s="61" t="s">
        <v>362</v>
      </c>
      <c r="D526" s="61" t="s">
        <v>364</v>
      </c>
      <c r="E526" s="61">
        <v>2015</v>
      </c>
      <c r="F526" s="61" t="s">
        <v>351</v>
      </c>
      <c r="G526" s="62">
        <v>294</v>
      </c>
    </row>
    <row r="527" spans="1:7" x14ac:dyDescent="0.25">
      <c r="A527" s="61" t="s">
        <v>384</v>
      </c>
      <c r="B527" s="61" t="s">
        <v>251</v>
      </c>
      <c r="C527" s="61" t="s">
        <v>362</v>
      </c>
      <c r="D527" s="61" t="s">
        <v>364</v>
      </c>
      <c r="E527" s="61">
        <v>2016</v>
      </c>
      <c r="F527" s="61" t="s">
        <v>34</v>
      </c>
      <c r="G527" s="62">
        <v>315</v>
      </c>
    </row>
    <row r="528" spans="1:7" x14ac:dyDescent="0.25">
      <c r="A528" s="61" t="s">
        <v>384</v>
      </c>
      <c r="B528" s="61" t="s">
        <v>251</v>
      </c>
      <c r="C528" s="61" t="s">
        <v>362</v>
      </c>
      <c r="D528" s="61" t="s">
        <v>364</v>
      </c>
      <c r="E528" s="61">
        <v>2016</v>
      </c>
      <c r="F528" s="61" t="s">
        <v>39</v>
      </c>
      <c r="G528" s="62">
        <v>281</v>
      </c>
    </row>
    <row r="529" spans="1:7" x14ac:dyDescent="0.25">
      <c r="A529" s="61" t="s">
        <v>384</v>
      </c>
      <c r="B529" s="61" t="s">
        <v>251</v>
      </c>
      <c r="C529" s="61" t="s">
        <v>362</v>
      </c>
      <c r="D529" s="61" t="s">
        <v>364</v>
      </c>
      <c r="E529" s="61">
        <v>2016</v>
      </c>
      <c r="F529" s="61" t="s">
        <v>36</v>
      </c>
      <c r="G529" s="62">
        <v>410</v>
      </c>
    </row>
    <row r="530" spans="1:7" x14ac:dyDescent="0.25">
      <c r="A530" s="61" t="s">
        <v>384</v>
      </c>
      <c r="B530" s="61" t="s">
        <v>251</v>
      </c>
      <c r="C530" s="61" t="s">
        <v>362</v>
      </c>
      <c r="D530" s="61" t="s">
        <v>364</v>
      </c>
      <c r="E530" s="61">
        <v>2016</v>
      </c>
      <c r="F530" s="61" t="s">
        <v>37</v>
      </c>
      <c r="G530" s="62">
        <v>295</v>
      </c>
    </row>
    <row r="531" spans="1:7" x14ac:dyDescent="0.25">
      <c r="A531" s="61" t="s">
        <v>384</v>
      </c>
      <c r="B531" s="61" t="s">
        <v>251</v>
      </c>
      <c r="C531" s="61" t="s">
        <v>362</v>
      </c>
      <c r="D531" s="61" t="s">
        <v>364</v>
      </c>
      <c r="E531" s="61">
        <v>2016</v>
      </c>
      <c r="F531" s="61" t="s">
        <v>40</v>
      </c>
      <c r="G531" s="62">
        <v>125</v>
      </c>
    </row>
    <row r="532" spans="1:7" x14ac:dyDescent="0.25">
      <c r="A532" s="61" t="s">
        <v>384</v>
      </c>
      <c r="B532" s="61" t="s">
        <v>251</v>
      </c>
      <c r="C532" s="61" t="s">
        <v>362</v>
      </c>
      <c r="D532" s="61" t="s">
        <v>364</v>
      </c>
      <c r="E532" s="61">
        <v>2016</v>
      </c>
      <c r="F532" s="61" t="s">
        <v>38</v>
      </c>
      <c r="G532" s="62">
        <v>419</v>
      </c>
    </row>
    <row r="533" spans="1:7" x14ac:dyDescent="0.25">
      <c r="A533" s="61" t="s">
        <v>384</v>
      </c>
      <c r="B533" s="61" t="s">
        <v>251</v>
      </c>
      <c r="C533" s="61" t="s">
        <v>362</v>
      </c>
      <c r="D533" s="61" t="s">
        <v>364</v>
      </c>
      <c r="E533" s="61">
        <v>2016</v>
      </c>
      <c r="F533" s="61" t="s">
        <v>33</v>
      </c>
      <c r="G533" s="62">
        <v>118</v>
      </c>
    </row>
    <row r="534" spans="1:7" x14ac:dyDescent="0.25">
      <c r="A534" s="61" t="s">
        <v>384</v>
      </c>
      <c r="B534" s="61" t="s">
        <v>251</v>
      </c>
      <c r="C534" s="61" t="s">
        <v>362</v>
      </c>
      <c r="D534" s="61" t="s">
        <v>364</v>
      </c>
      <c r="E534" s="61">
        <v>2016</v>
      </c>
      <c r="F534" s="61" t="s">
        <v>35</v>
      </c>
      <c r="G534" s="62">
        <v>121</v>
      </c>
    </row>
    <row r="535" spans="1:7" x14ac:dyDescent="0.25">
      <c r="A535" s="61" t="s">
        <v>384</v>
      </c>
      <c r="B535" s="61" t="s">
        <v>251</v>
      </c>
      <c r="C535" s="61" t="s">
        <v>362</v>
      </c>
      <c r="D535" s="61" t="s">
        <v>364</v>
      </c>
      <c r="E535" s="61">
        <v>2016</v>
      </c>
      <c r="F535" s="61" t="s">
        <v>351</v>
      </c>
      <c r="G535" s="62">
        <v>301</v>
      </c>
    </row>
    <row r="536" spans="1:7" x14ac:dyDescent="0.25">
      <c r="A536" s="61" t="s">
        <v>384</v>
      </c>
      <c r="B536" s="61" t="s">
        <v>251</v>
      </c>
      <c r="C536" s="61" t="s">
        <v>362</v>
      </c>
      <c r="D536" s="61" t="s">
        <v>364</v>
      </c>
      <c r="E536" s="61">
        <v>2017</v>
      </c>
      <c r="F536" s="61" t="s">
        <v>34</v>
      </c>
      <c r="G536" s="62">
        <v>289</v>
      </c>
    </row>
    <row r="537" spans="1:7" x14ac:dyDescent="0.25">
      <c r="A537" s="61" t="s">
        <v>384</v>
      </c>
      <c r="B537" s="61" t="s">
        <v>251</v>
      </c>
      <c r="C537" s="61" t="s">
        <v>362</v>
      </c>
      <c r="D537" s="61" t="s">
        <v>364</v>
      </c>
      <c r="E537" s="61">
        <v>2017</v>
      </c>
      <c r="F537" s="61" t="s">
        <v>39</v>
      </c>
      <c r="G537" s="62">
        <v>254</v>
      </c>
    </row>
    <row r="538" spans="1:7" x14ac:dyDescent="0.25">
      <c r="A538" s="61" t="s">
        <v>384</v>
      </c>
      <c r="B538" s="61" t="s">
        <v>251</v>
      </c>
      <c r="C538" s="61" t="s">
        <v>362</v>
      </c>
      <c r="D538" s="61" t="s">
        <v>364</v>
      </c>
      <c r="E538" s="61">
        <v>2017</v>
      </c>
      <c r="F538" s="61" t="s">
        <v>36</v>
      </c>
      <c r="G538" s="62">
        <v>365</v>
      </c>
    </row>
    <row r="539" spans="1:7" x14ac:dyDescent="0.25">
      <c r="A539" s="61" t="s">
        <v>384</v>
      </c>
      <c r="B539" s="61" t="s">
        <v>251</v>
      </c>
      <c r="C539" s="61" t="s">
        <v>362</v>
      </c>
      <c r="D539" s="61" t="s">
        <v>364</v>
      </c>
      <c r="E539" s="61">
        <v>2017</v>
      </c>
      <c r="F539" s="61" t="s">
        <v>37</v>
      </c>
      <c r="G539" s="62">
        <v>266</v>
      </c>
    </row>
    <row r="540" spans="1:7" x14ac:dyDescent="0.25">
      <c r="A540" s="61" t="s">
        <v>384</v>
      </c>
      <c r="B540" s="61" t="s">
        <v>251</v>
      </c>
      <c r="C540" s="61" t="s">
        <v>362</v>
      </c>
      <c r="D540" s="61" t="s">
        <v>364</v>
      </c>
      <c r="E540" s="61">
        <v>2017</v>
      </c>
      <c r="F540" s="61" t="s">
        <v>40</v>
      </c>
      <c r="G540" s="62">
        <v>143</v>
      </c>
    </row>
    <row r="541" spans="1:7" x14ac:dyDescent="0.25">
      <c r="A541" s="61" t="s">
        <v>384</v>
      </c>
      <c r="B541" s="61" t="s">
        <v>251</v>
      </c>
      <c r="C541" s="61" t="s">
        <v>362</v>
      </c>
      <c r="D541" s="61" t="s">
        <v>364</v>
      </c>
      <c r="E541" s="61">
        <v>2017</v>
      </c>
      <c r="F541" s="61" t="s">
        <v>38</v>
      </c>
      <c r="G541" s="62">
        <v>403</v>
      </c>
    </row>
    <row r="542" spans="1:7" x14ac:dyDescent="0.25">
      <c r="A542" s="61" t="s">
        <v>384</v>
      </c>
      <c r="B542" s="61" t="s">
        <v>251</v>
      </c>
      <c r="C542" s="61" t="s">
        <v>362</v>
      </c>
      <c r="D542" s="61" t="s">
        <v>364</v>
      </c>
      <c r="E542" s="61">
        <v>2017</v>
      </c>
      <c r="F542" s="61" t="s">
        <v>33</v>
      </c>
      <c r="G542" s="62">
        <v>119</v>
      </c>
    </row>
    <row r="543" spans="1:7" x14ac:dyDescent="0.25">
      <c r="A543" s="61" t="s">
        <v>384</v>
      </c>
      <c r="B543" s="61" t="s">
        <v>251</v>
      </c>
      <c r="C543" s="61" t="s">
        <v>362</v>
      </c>
      <c r="D543" s="61" t="s">
        <v>364</v>
      </c>
      <c r="E543" s="61">
        <v>2017</v>
      </c>
      <c r="F543" s="61" t="s">
        <v>35</v>
      </c>
      <c r="G543" s="62">
        <v>212</v>
      </c>
    </row>
    <row r="544" spans="1:7" x14ac:dyDescent="0.25">
      <c r="A544" s="61" t="s">
        <v>384</v>
      </c>
      <c r="B544" s="61" t="s">
        <v>251</v>
      </c>
      <c r="C544" s="61" t="s">
        <v>362</v>
      </c>
      <c r="D544" s="61" t="s">
        <v>364</v>
      </c>
      <c r="E544" s="61">
        <v>2017</v>
      </c>
      <c r="F544" s="61" t="s">
        <v>351</v>
      </c>
      <c r="G544" s="62">
        <v>277</v>
      </c>
    </row>
    <row r="545" spans="1:7" x14ac:dyDescent="0.25">
      <c r="A545" s="61" t="s">
        <v>384</v>
      </c>
      <c r="B545" s="61" t="s">
        <v>251</v>
      </c>
      <c r="C545" s="61" t="s">
        <v>362</v>
      </c>
      <c r="D545" s="61" t="s">
        <v>363</v>
      </c>
      <c r="E545" s="61">
        <v>2014</v>
      </c>
      <c r="F545" s="61" t="s">
        <v>34</v>
      </c>
      <c r="G545" s="60">
        <v>2458</v>
      </c>
    </row>
    <row r="546" spans="1:7" x14ac:dyDescent="0.25">
      <c r="A546" s="61" t="s">
        <v>384</v>
      </c>
      <c r="B546" s="61" t="s">
        <v>251</v>
      </c>
      <c r="C546" s="61" t="s">
        <v>362</v>
      </c>
      <c r="D546" s="61" t="s">
        <v>363</v>
      </c>
      <c r="E546" s="61">
        <v>2014</v>
      </c>
      <c r="F546" s="61" t="s">
        <v>39</v>
      </c>
      <c r="G546" s="60">
        <v>2501</v>
      </c>
    </row>
    <row r="547" spans="1:7" x14ac:dyDescent="0.25">
      <c r="A547" s="61" t="s">
        <v>384</v>
      </c>
      <c r="B547" s="61" t="s">
        <v>251</v>
      </c>
      <c r="C547" s="61" t="s">
        <v>362</v>
      </c>
      <c r="D547" s="61" t="s">
        <v>363</v>
      </c>
      <c r="E547" s="61">
        <v>2014</v>
      </c>
      <c r="F547" s="61" t="s">
        <v>36</v>
      </c>
      <c r="G547" s="60">
        <v>3174</v>
      </c>
    </row>
    <row r="548" spans="1:7" x14ac:dyDescent="0.25">
      <c r="A548" s="61" t="s">
        <v>384</v>
      </c>
      <c r="B548" s="61" t="s">
        <v>251</v>
      </c>
      <c r="C548" s="61" t="s">
        <v>362</v>
      </c>
      <c r="D548" s="61" t="s">
        <v>363</v>
      </c>
      <c r="E548" s="61">
        <v>2014</v>
      </c>
      <c r="F548" s="61" t="s">
        <v>37</v>
      </c>
      <c r="G548" s="60">
        <v>2228</v>
      </c>
    </row>
    <row r="549" spans="1:7" x14ac:dyDescent="0.25">
      <c r="A549" s="61" t="s">
        <v>384</v>
      </c>
      <c r="B549" s="61" t="s">
        <v>251</v>
      </c>
      <c r="C549" s="61" t="s">
        <v>362</v>
      </c>
      <c r="D549" s="61" t="s">
        <v>363</v>
      </c>
      <c r="E549" s="61">
        <v>2014</v>
      </c>
      <c r="F549" s="61" t="s">
        <v>40</v>
      </c>
      <c r="G549" s="62">
        <v>630</v>
      </c>
    </row>
    <row r="550" spans="1:7" x14ac:dyDescent="0.25">
      <c r="A550" s="61" t="s">
        <v>384</v>
      </c>
      <c r="B550" s="61" t="s">
        <v>251</v>
      </c>
      <c r="C550" s="61" t="s">
        <v>362</v>
      </c>
      <c r="D550" s="61" t="s">
        <v>363</v>
      </c>
      <c r="E550" s="61">
        <v>2014</v>
      </c>
      <c r="F550" s="61" t="s">
        <v>38</v>
      </c>
      <c r="G550" s="60">
        <v>2349</v>
      </c>
    </row>
    <row r="551" spans="1:7" x14ac:dyDescent="0.25">
      <c r="A551" s="61" t="s">
        <v>384</v>
      </c>
      <c r="B551" s="61" t="s">
        <v>251</v>
      </c>
      <c r="C551" s="61" t="s">
        <v>362</v>
      </c>
      <c r="D551" s="61" t="s">
        <v>363</v>
      </c>
      <c r="E551" s="61">
        <v>2014</v>
      </c>
      <c r="F551" s="61" t="s">
        <v>33</v>
      </c>
      <c r="G551" s="62">
        <v>981</v>
      </c>
    </row>
    <row r="552" spans="1:7" x14ac:dyDescent="0.25">
      <c r="A552" s="61" t="s">
        <v>384</v>
      </c>
      <c r="B552" s="61" t="s">
        <v>251</v>
      </c>
      <c r="C552" s="61" t="s">
        <v>362</v>
      </c>
      <c r="D552" s="61" t="s">
        <v>363</v>
      </c>
      <c r="E552" s="61">
        <v>2014</v>
      </c>
      <c r="F552" s="61" t="s">
        <v>35</v>
      </c>
      <c r="G552" s="62">
        <v>569</v>
      </c>
    </row>
    <row r="553" spans="1:7" x14ac:dyDescent="0.25">
      <c r="A553" s="61" t="s">
        <v>384</v>
      </c>
      <c r="B553" s="61" t="s">
        <v>251</v>
      </c>
      <c r="C553" s="61" t="s">
        <v>362</v>
      </c>
      <c r="D553" s="61" t="s">
        <v>363</v>
      </c>
      <c r="E553" s="61">
        <v>2014</v>
      </c>
      <c r="F553" s="61" t="s">
        <v>351</v>
      </c>
      <c r="G553" s="60">
        <v>2356</v>
      </c>
    </row>
    <row r="554" spans="1:7" x14ac:dyDescent="0.25">
      <c r="A554" s="61" t="s">
        <v>384</v>
      </c>
      <c r="B554" s="61" t="s">
        <v>251</v>
      </c>
      <c r="C554" s="61" t="s">
        <v>362</v>
      </c>
      <c r="D554" s="61" t="s">
        <v>363</v>
      </c>
      <c r="E554" s="61">
        <v>2015</v>
      </c>
      <c r="F554" s="61" t="s">
        <v>34</v>
      </c>
      <c r="G554" s="60">
        <v>2185</v>
      </c>
    </row>
    <row r="555" spans="1:7" x14ac:dyDescent="0.25">
      <c r="A555" s="61" t="s">
        <v>384</v>
      </c>
      <c r="B555" s="61" t="s">
        <v>251</v>
      </c>
      <c r="C555" s="61" t="s">
        <v>362</v>
      </c>
      <c r="D555" s="61" t="s">
        <v>363</v>
      </c>
      <c r="E555" s="61">
        <v>2015</v>
      </c>
      <c r="F555" s="61" t="s">
        <v>39</v>
      </c>
      <c r="G555" s="60">
        <v>2502</v>
      </c>
    </row>
    <row r="556" spans="1:7" x14ac:dyDescent="0.25">
      <c r="A556" s="61" t="s">
        <v>384</v>
      </c>
      <c r="B556" s="61" t="s">
        <v>251</v>
      </c>
      <c r="C556" s="61" t="s">
        <v>362</v>
      </c>
      <c r="D556" s="61" t="s">
        <v>363</v>
      </c>
      <c r="E556" s="61">
        <v>2015</v>
      </c>
      <c r="F556" s="61" t="s">
        <v>36</v>
      </c>
      <c r="G556" s="60">
        <v>3193</v>
      </c>
    </row>
    <row r="557" spans="1:7" x14ac:dyDescent="0.25">
      <c r="A557" s="61" t="s">
        <v>384</v>
      </c>
      <c r="B557" s="61" t="s">
        <v>251</v>
      </c>
      <c r="C557" s="61" t="s">
        <v>362</v>
      </c>
      <c r="D557" s="61" t="s">
        <v>363</v>
      </c>
      <c r="E557" s="61">
        <v>2015</v>
      </c>
      <c r="F557" s="61" t="s">
        <v>37</v>
      </c>
      <c r="G557" s="60">
        <v>1971</v>
      </c>
    </row>
    <row r="558" spans="1:7" x14ac:dyDescent="0.25">
      <c r="A558" s="61" t="s">
        <v>384</v>
      </c>
      <c r="B558" s="61" t="s">
        <v>251</v>
      </c>
      <c r="C558" s="61" t="s">
        <v>362</v>
      </c>
      <c r="D558" s="61" t="s">
        <v>363</v>
      </c>
      <c r="E558" s="61">
        <v>2015</v>
      </c>
      <c r="F558" s="61" t="s">
        <v>40</v>
      </c>
      <c r="G558" s="62">
        <v>884</v>
      </c>
    </row>
    <row r="559" spans="1:7" x14ac:dyDescent="0.25">
      <c r="A559" s="61" t="s">
        <v>384</v>
      </c>
      <c r="B559" s="61" t="s">
        <v>251</v>
      </c>
      <c r="C559" s="61" t="s">
        <v>362</v>
      </c>
      <c r="D559" s="61" t="s">
        <v>363</v>
      </c>
      <c r="E559" s="61">
        <v>2015</v>
      </c>
      <c r="F559" s="61" t="s">
        <v>38</v>
      </c>
      <c r="G559" s="60">
        <v>3176</v>
      </c>
    </row>
    <row r="560" spans="1:7" x14ac:dyDescent="0.25">
      <c r="A560" s="61" t="s">
        <v>384</v>
      </c>
      <c r="B560" s="61" t="s">
        <v>251</v>
      </c>
      <c r="C560" s="61" t="s">
        <v>362</v>
      </c>
      <c r="D560" s="61" t="s">
        <v>363</v>
      </c>
      <c r="E560" s="61">
        <v>2015</v>
      </c>
      <c r="F560" s="61" t="s">
        <v>33</v>
      </c>
      <c r="G560" s="62">
        <v>935</v>
      </c>
    </row>
    <row r="561" spans="1:7" x14ac:dyDescent="0.25">
      <c r="A561" s="61" t="s">
        <v>384</v>
      </c>
      <c r="B561" s="61" t="s">
        <v>251</v>
      </c>
      <c r="C561" s="61" t="s">
        <v>362</v>
      </c>
      <c r="D561" s="61" t="s">
        <v>363</v>
      </c>
      <c r="E561" s="61">
        <v>2015</v>
      </c>
      <c r="F561" s="61" t="s">
        <v>35</v>
      </c>
      <c r="G561" s="62">
        <v>775</v>
      </c>
    </row>
    <row r="562" spans="1:7" x14ac:dyDescent="0.25">
      <c r="A562" s="61" t="s">
        <v>384</v>
      </c>
      <c r="B562" s="61" t="s">
        <v>251</v>
      </c>
      <c r="C562" s="61" t="s">
        <v>362</v>
      </c>
      <c r="D562" s="61" t="s">
        <v>363</v>
      </c>
      <c r="E562" s="61">
        <v>2015</v>
      </c>
      <c r="F562" s="61" t="s">
        <v>351</v>
      </c>
      <c r="G562" s="60">
        <v>2300</v>
      </c>
    </row>
    <row r="563" spans="1:7" x14ac:dyDescent="0.25">
      <c r="A563" s="61" t="s">
        <v>384</v>
      </c>
      <c r="B563" s="61" t="s">
        <v>251</v>
      </c>
      <c r="C563" s="61" t="s">
        <v>362</v>
      </c>
      <c r="D563" s="61" t="s">
        <v>363</v>
      </c>
      <c r="E563" s="61">
        <v>2016</v>
      </c>
      <c r="F563" s="61" t="s">
        <v>34</v>
      </c>
      <c r="G563" s="60">
        <v>2205</v>
      </c>
    </row>
    <row r="564" spans="1:7" x14ac:dyDescent="0.25">
      <c r="A564" s="61" t="s">
        <v>384</v>
      </c>
      <c r="B564" s="61" t="s">
        <v>251</v>
      </c>
      <c r="C564" s="61" t="s">
        <v>362</v>
      </c>
      <c r="D564" s="61" t="s">
        <v>363</v>
      </c>
      <c r="E564" s="61">
        <v>2016</v>
      </c>
      <c r="F564" s="61" t="s">
        <v>39</v>
      </c>
      <c r="G564" s="60">
        <v>2405</v>
      </c>
    </row>
    <row r="565" spans="1:7" x14ac:dyDescent="0.25">
      <c r="A565" s="61" t="s">
        <v>384</v>
      </c>
      <c r="B565" s="61" t="s">
        <v>251</v>
      </c>
      <c r="C565" s="61" t="s">
        <v>362</v>
      </c>
      <c r="D565" s="61" t="s">
        <v>363</v>
      </c>
      <c r="E565" s="61">
        <v>2016</v>
      </c>
      <c r="F565" s="61" t="s">
        <v>36</v>
      </c>
      <c r="G565" s="60">
        <v>3101</v>
      </c>
    </row>
    <row r="566" spans="1:7" x14ac:dyDescent="0.25">
      <c r="A566" s="61" t="s">
        <v>384</v>
      </c>
      <c r="B566" s="61" t="s">
        <v>251</v>
      </c>
      <c r="C566" s="61" t="s">
        <v>362</v>
      </c>
      <c r="D566" s="61" t="s">
        <v>363</v>
      </c>
      <c r="E566" s="61">
        <v>2016</v>
      </c>
      <c r="F566" s="61" t="s">
        <v>37</v>
      </c>
      <c r="G566" s="60">
        <v>1930</v>
      </c>
    </row>
    <row r="567" spans="1:7" x14ac:dyDescent="0.25">
      <c r="A567" s="61" t="s">
        <v>384</v>
      </c>
      <c r="B567" s="61" t="s">
        <v>251</v>
      </c>
      <c r="C567" s="61" t="s">
        <v>362</v>
      </c>
      <c r="D567" s="61" t="s">
        <v>363</v>
      </c>
      <c r="E567" s="61">
        <v>2016</v>
      </c>
      <c r="F567" s="61" t="s">
        <v>40</v>
      </c>
      <c r="G567" s="62">
        <v>856</v>
      </c>
    </row>
    <row r="568" spans="1:7" x14ac:dyDescent="0.25">
      <c r="A568" s="61" t="s">
        <v>384</v>
      </c>
      <c r="B568" s="61" t="s">
        <v>251</v>
      </c>
      <c r="C568" s="61" t="s">
        <v>362</v>
      </c>
      <c r="D568" s="61" t="s">
        <v>363</v>
      </c>
      <c r="E568" s="61">
        <v>2016</v>
      </c>
      <c r="F568" s="61" t="s">
        <v>38</v>
      </c>
      <c r="G568" s="60">
        <v>2953</v>
      </c>
    </row>
    <row r="569" spans="1:7" x14ac:dyDescent="0.25">
      <c r="A569" s="61" t="s">
        <v>384</v>
      </c>
      <c r="B569" s="61" t="s">
        <v>251</v>
      </c>
      <c r="C569" s="61" t="s">
        <v>362</v>
      </c>
      <c r="D569" s="61" t="s">
        <v>363</v>
      </c>
      <c r="E569" s="61">
        <v>2016</v>
      </c>
      <c r="F569" s="61" t="s">
        <v>33</v>
      </c>
      <c r="G569" s="62">
        <v>943</v>
      </c>
    </row>
    <row r="570" spans="1:7" x14ac:dyDescent="0.25">
      <c r="A570" s="61" t="s">
        <v>384</v>
      </c>
      <c r="B570" s="61" t="s">
        <v>251</v>
      </c>
      <c r="C570" s="61" t="s">
        <v>362</v>
      </c>
      <c r="D570" s="61" t="s">
        <v>363</v>
      </c>
      <c r="E570" s="61">
        <v>2016</v>
      </c>
      <c r="F570" s="61" t="s">
        <v>35</v>
      </c>
      <c r="G570" s="62">
        <v>661</v>
      </c>
    </row>
    <row r="571" spans="1:7" x14ac:dyDescent="0.25">
      <c r="A571" s="61" t="s">
        <v>384</v>
      </c>
      <c r="B571" s="61" t="s">
        <v>251</v>
      </c>
      <c r="C571" s="61" t="s">
        <v>362</v>
      </c>
      <c r="D571" s="61" t="s">
        <v>363</v>
      </c>
      <c r="E571" s="61">
        <v>2016</v>
      </c>
      <c r="F571" s="61" t="s">
        <v>351</v>
      </c>
      <c r="G571" s="60">
        <v>2252</v>
      </c>
    </row>
    <row r="572" spans="1:7" x14ac:dyDescent="0.25">
      <c r="A572" s="61" t="s">
        <v>384</v>
      </c>
      <c r="B572" s="61" t="s">
        <v>251</v>
      </c>
      <c r="C572" s="61" t="s">
        <v>362</v>
      </c>
      <c r="D572" s="61" t="s">
        <v>363</v>
      </c>
      <c r="E572" s="61">
        <v>2017</v>
      </c>
      <c r="F572" s="61" t="s">
        <v>34</v>
      </c>
      <c r="G572" s="60">
        <v>1901</v>
      </c>
    </row>
    <row r="573" spans="1:7" x14ac:dyDescent="0.25">
      <c r="A573" s="61" t="s">
        <v>384</v>
      </c>
      <c r="B573" s="61" t="s">
        <v>251</v>
      </c>
      <c r="C573" s="61" t="s">
        <v>362</v>
      </c>
      <c r="D573" s="61" t="s">
        <v>363</v>
      </c>
      <c r="E573" s="61">
        <v>2017</v>
      </c>
      <c r="F573" s="61" t="s">
        <v>39</v>
      </c>
      <c r="G573" s="60">
        <v>2125</v>
      </c>
    </row>
    <row r="574" spans="1:7" x14ac:dyDescent="0.25">
      <c r="A574" s="61" t="s">
        <v>384</v>
      </c>
      <c r="B574" s="61" t="s">
        <v>251</v>
      </c>
      <c r="C574" s="61" t="s">
        <v>362</v>
      </c>
      <c r="D574" s="61" t="s">
        <v>363</v>
      </c>
      <c r="E574" s="61">
        <v>2017</v>
      </c>
      <c r="F574" s="61" t="s">
        <v>36</v>
      </c>
      <c r="G574" s="60">
        <v>2588</v>
      </c>
    </row>
    <row r="575" spans="1:7" x14ac:dyDescent="0.25">
      <c r="A575" s="61" t="s">
        <v>384</v>
      </c>
      <c r="B575" s="61" t="s">
        <v>251</v>
      </c>
      <c r="C575" s="61" t="s">
        <v>362</v>
      </c>
      <c r="D575" s="61" t="s">
        <v>363</v>
      </c>
      <c r="E575" s="61">
        <v>2017</v>
      </c>
      <c r="F575" s="61" t="s">
        <v>37</v>
      </c>
      <c r="G575" s="60">
        <v>1574</v>
      </c>
    </row>
    <row r="576" spans="1:7" x14ac:dyDescent="0.25">
      <c r="A576" s="61" t="s">
        <v>384</v>
      </c>
      <c r="B576" s="61" t="s">
        <v>251</v>
      </c>
      <c r="C576" s="61" t="s">
        <v>362</v>
      </c>
      <c r="D576" s="61" t="s">
        <v>363</v>
      </c>
      <c r="E576" s="61">
        <v>2017</v>
      </c>
      <c r="F576" s="61" t="s">
        <v>40</v>
      </c>
      <c r="G576" s="60">
        <v>1007</v>
      </c>
    </row>
    <row r="577" spans="1:7" x14ac:dyDescent="0.25">
      <c r="A577" s="61" t="s">
        <v>384</v>
      </c>
      <c r="B577" s="61" t="s">
        <v>251</v>
      </c>
      <c r="C577" s="61" t="s">
        <v>362</v>
      </c>
      <c r="D577" s="61" t="s">
        <v>363</v>
      </c>
      <c r="E577" s="61">
        <v>2017</v>
      </c>
      <c r="F577" s="61" t="s">
        <v>38</v>
      </c>
      <c r="G577" s="60">
        <v>2555</v>
      </c>
    </row>
    <row r="578" spans="1:7" x14ac:dyDescent="0.25">
      <c r="A578" s="61" t="s">
        <v>384</v>
      </c>
      <c r="B578" s="61" t="s">
        <v>251</v>
      </c>
      <c r="C578" s="61" t="s">
        <v>362</v>
      </c>
      <c r="D578" s="61" t="s">
        <v>363</v>
      </c>
      <c r="E578" s="61">
        <v>2017</v>
      </c>
      <c r="F578" s="61" t="s">
        <v>33</v>
      </c>
      <c r="G578" s="62">
        <v>871</v>
      </c>
    </row>
    <row r="579" spans="1:7" x14ac:dyDescent="0.25">
      <c r="A579" s="61" t="s">
        <v>384</v>
      </c>
      <c r="B579" s="61" t="s">
        <v>251</v>
      </c>
      <c r="C579" s="61" t="s">
        <v>362</v>
      </c>
      <c r="D579" s="61" t="s">
        <v>363</v>
      </c>
      <c r="E579" s="61">
        <v>2017</v>
      </c>
      <c r="F579" s="61" t="s">
        <v>35</v>
      </c>
      <c r="G579" s="60">
        <v>1326</v>
      </c>
    </row>
    <row r="580" spans="1:7" x14ac:dyDescent="0.25">
      <c r="A580" s="61" t="s">
        <v>384</v>
      </c>
      <c r="B580" s="61" t="s">
        <v>251</v>
      </c>
      <c r="C580" s="61" t="s">
        <v>362</v>
      </c>
      <c r="D580" s="61" t="s">
        <v>363</v>
      </c>
      <c r="E580" s="61">
        <v>2017</v>
      </c>
      <c r="F580" s="61" t="s">
        <v>351</v>
      </c>
      <c r="G580" s="60">
        <v>1969</v>
      </c>
    </row>
    <row r="581" spans="1:7" x14ac:dyDescent="0.25">
      <c r="A581" s="61" t="s">
        <v>384</v>
      </c>
      <c r="B581" s="61" t="s">
        <v>251</v>
      </c>
      <c r="C581" s="61" t="s">
        <v>362</v>
      </c>
      <c r="D581" s="61" t="s">
        <v>361</v>
      </c>
      <c r="E581" s="61">
        <v>2014</v>
      </c>
      <c r="F581" s="61" t="s">
        <v>34</v>
      </c>
      <c r="G581" s="62">
        <v>83</v>
      </c>
    </row>
    <row r="582" spans="1:7" x14ac:dyDescent="0.25">
      <c r="A582" s="61" t="s">
        <v>384</v>
      </c>
      <c r="B582" s="61" t="s">
        <v>251</v>
      </c>
      <c r="C582" s="61" t="s">
        <v>362</v>
      </c>
      <c r="D582" s="61" t="s">
        <v>361</v>
      </c>
      <c r="E582" s="61">
        <v>2014</v>
      </c>
      <c r="F582" s="61" t="s">
        <v>39</v>
      </c>
      <c r="G582" s="62">
        <v>97</v>
      </c>
    </row>
    <row r="583" spans="1:7" x14ac:dyDescent="0.25">
      <c r="A583" s="61" t="s">
        <v>384</v>
      </c>
      <c r="B583" s="61" t="s">
        <v>251</v>
      </c>
      <c r="C583" s="61" t="s">
        <v>362</v>
      </c>
      <c r="D583" s="61" t="s">
        <v>361</v>
      </c>
      <c r="E583" s="61">
        <v>2014</v>
      </c>
      <c r="F583" s="61" t="s">
        <v>36</v>
      </c>
      <c r="G583" s="62">
        <v>119</v>
      </c>
    </row>
    <row r="584" spans="1:7" x14ac:dyDescent="0.25">
      <c r="A584" s="61" t="s">
        <v>384</v>
      </c>
      <c r="B584" s="61" t="s">
        <v>251</v>
      </c>
      <c r="C584" s="61" t="s">
        <v>362</v>
      </c>
      <c r="D584" s="61" t="s">
        <v>361</v>
      </c>
      <c r="E584" s="61">
        <v>2014</v>
      </c>
      <c r="F584" s="61" t="s">
        <v>37</v>
      </c>
      <c r="G584" s="62">
        <v>183</v>
      </c>
    </row>
    <row r="585" spans="1:7" x14ac:dyDescent="0.25">
      <c r="A585" s="61" t="s">
        <v>384</v>
      </c>
      <c r="B585" s="61" t="s">
        <v>251</v>
      </c>
      <c r="C585" s="61" t="s">
        <v>362</v>
      </c>
      <c r="D585" s="61" t="s">
        <v>361</v>
      </c>
      <c r="E585" s="61">
        <v>2014</v>
      </c>
      <c r="F585" s="61" t="s">
        <v>40</v>
      </c>
      <c r="G585" s="62">
        <v>25</v>
      </c>
    </row>
    <row r="586" spans="1:7" x14ac:dyDescent="0.25">
      <c r="A586" s="61" t="s">
        <v>384</v>
      </c>
      <c r="B586" s="61" t="s">
        <v>251</v>
      </c>
      <c r="C586" s="61" t="s">
        <v>362</v>
      </c>
      <c r="D586" s="61" t="s">
        <v>361</v>
      </c>
      <c r="E586" s="61">
        <v>2014</v>
      </c>
      <c r="F586" s="61" t="s">
        <v>38</v>
      </c>
      <c r="G586" s="62">
        <v>396</v>
      </c>
    </row>
    <row r="587" spans="1:7" x14ac:dyDescent="0.25">
      <c r="A587" s="61" t="s">
        <v>384</v>
      </c>
      <c r="B587" s="61" t="s">
        <v>251</v>
      </c>
      <c r="C587" s="61" t="s">
        <v>362</v>
      </c>
      <c r="D587" s="61" t="s">
        <v>361</v>
      </c>
      <c r="E587" s="61">
        <v>2014</v>
      </c>
      <c r="F587" s="61" t="s">
        <v>33</v>
      </c>
      <c r="G587" s="62">
        <v>54</v>
      </c>
    </row>
    <row r="588" spans="1:7" x14ac:dyDescent="0.25">
      <c r="A588" s="61" t="s">
        <v>384</v>
      </c>
      <c r="B588" s="61" t="s">
        <v>251</v>
      </c>
      <c r="C588" s="61" t="s">
        <v>362</v>
      </c>
      <c r="D588" s="61" t="s">
        <v>361</v>
      </c>
      <c r="E588" s="61">
        <v>2014</v>
      </c>
      <c r="F588" s="61" t="s">
        <v>35</v>
      </c>
      <c r="G588" s="62">
        <v>32</v>
      </c>
    </row>
    <row r="589" spans="1:7" x14ac:dyDescent="0.25">
      <c r="A589" s="61" t="s">
        <v>384</v>
      </c>
      <c r="B589" s="61" t="s">
        <v>251</v>
      </c>
      <c r="C589" s="61" t="s">
        <v>362</v>
      </c>
      <c r="D589" s="61" t="s">
        <v>361</v>
      </c>
      <c r="E589" s="61">
        <v>2014</v>
      </c>
      <c r="F589" s="61" t="s">
        <v>351</v>
      </c>
      <c r="G589" s="62">
        <v>101</v>
      </c>
    </row>
    <row r="590" spans="1:7" x14ac:dyDescent="0.25">
      <c r="A590" s="61" t="s">
        <v>384</v>
      </c>
      <c r="B590" s="61" t="s">
        <v>251</v>
      </c>
      <c r="C590" s="61" t="s">
        <v>362</v>
      </c>
      <c r="D590" s="61" t="s">
        <v>361</v>
      </c>
      <c r="E590" s="61">
        <v>2015</v>
      </c>
      <c r="F590" s="61" t="s">
        <v>34</v>
      </c>
      <c r="G590" s="62">
        <v>88</v>
      </c>
    </row>
    <row r="591" spans="1:7" x14ac:dyDescent="0.25">
      <c r="A591" s="61" t="s">
        <v>384</v>
      </c>
      <c r="B591" s="61" t="s">
        <v>251</v>
      </c>
      <c r="C591" s="61" t="s">
        <v>362</v>
      </c>
      <c r="D591" s="61" t="s">
        <v>361</v>
      </c>
      <c r="E591" s="61">
        <v>2015</v>
      </c>
      <c r="F591" s="61" t="s">
        <v>39</v>
      </c>
      <c r="G591" s="62">
        <v>115</v>
      </c>
    </row>
    <row r="592" spans="1:7" x14ac:dyDescent="0.25">
      <c r="A592" s="61" t="s">
        <v>384</v>
      </c>
      <c r="B592" s="61" t="s">
        <v>251</v>
      </c>
      <c r="C592" s="61" t="s">
        <v>362</v>
      </c>
      <c r="D592" s="61" t="s">
        <v>361</v>
      </c>
      <c r="E592" s="61">
        <v>2015</v>
      </c>
      <c r="F592" s="61" t="s">
        <v>36</v>
      </c>
      <c r="G592" s="62">
        <v>138</v>
      </c>
    </row>
    <row r="593" spans="1:7" x14ac:dyDescent="0.25">
      <c r="A593" s="61" t="s">
        <v>384</v>
      </c>
      <c r="B593" s="61" t="s">
        <v>251</v>
      </c>
      <c r="C593" s="61" t="s">
        <v>362</v>
      </c>
      <c r="D593" s="61" t="s">
        <v>361</v>
      </c>
      <c r="E593" s="61">
        <v>2015</v>
      </c>
      <c r="F593" s="61" t="s">
        <v>37</v>
      </c>
      <c r="G593" s="62">
        <v>186</v>
      </c>
    </row>
    <row r="594" spans="1:7" x14ac:dyDescent="0.25">
      <c r="A594" s="61" t="s">
        <v>384</v>
      </c>
      <c r="B594" s="61" t="s">
        <v>251</v>
      </c>
      <c r="C594" s="61" t="s">
        <v>362</v>
      </c>
      <c r="D594" s="61" t="s">
        <v>361</v>
      </c>
      <c r="E594" s="61">
        <v>2015</v>
      </c>
      <c r="F594" s="61" t="s">
        <v>40</v>
      </c>
      <c r="G594" s="62">
        <v>43</v>
      </c>
    </row>
    <row r="595" spans="1:7" x14ac:dyDescent="0.25">
      <c r="A595" s="61" t="s">
        <v>384</v>
      </c>
      <c r="B595" s="61" t="s">
        <v>251</v>
      </c>
      <c r="C595" s="61" t="s">
        <v>362</v>
      </c>
      <c r="D595" s="61" t="s">
        <v>361</v>
      </c>
      <c r="E595" s="61">
        <v>2015</v>
      </c>
      <c r="F595" s="61" t="s">
        <v>38</v>
      </c>
      <c r="G595" s="62">
        <v>557</v>
      </c>
    </row>
    <row r="596" spans="1:7" x14ac:dyDescent="0.25">
      <c r="A596" s="61" t="s">
        <v>384</v>
      </c>
      <c r="B596" s="61" t="s">
        <v>251</v>
      </c>
      <c r="C596" s="61" t="s">
        <v>362</v>
      </c>
      <c r="D596" s="61" t="s">
        <v>361</v>
      </c>
      <c r="E596" s="61">
        <v>2015</v>
      </c>
      <c r="F596" s="61" t="s">
        <v>33</v>
      </c>
      <c r="G596" s="62">
        <v>41</v>
      </c>
    </row>
    <row r="597" spans="1:7" x14ac:dyDescent="0.25">
      <c r="A597" s="61" t="s">
        <v>384</v>
      </c>
      <c r="B597" s="61" t="s">
        <v>251</v>
      </c>
      <c r="C597" s="61" t="s">
        <v>362</v>
      </c>
      <c r="D597" s="61" t="s">
        <v>361</v>
      </c>
      <c r="E597" s="61">
        <v>2015</v>
      </c>
      <c r="F597" s="61" t="s">
        <v>35</v>
      </c>
      <c r="G597" s="62">
        <v>56</v>
      </c>
    </row>
    <row r="598" spans="1:7" x14ac:dyDescent="0.25">
      <c r="A598" s="61" t="s">
        <v>384</v>
      </c>
      <c r="B598" s="61" t="s">
        <v>251</v>
      </c>
      <c r="C598" s="61" t="s">
        <v>362</v>
      </c>
      <c r="D598" s="61" t="s">
        <v>361</v>
      </c>
      <c r="E598" s="61">
        <v>2015</v>
      </c>
      <c r="F598" s="61" t="s">
        <v>351</v>
      </c>
      <c r="G598" s="62">
        <v>116</v>
      </c>
    </row>
    <row r="599" spans="1:7" x14ac:dyDescent="0.25">
      <c r="A599" s="61" t="s">
        <v>384</v>
      </c>
      <c r="B599" s="61" t="s">
        <v>251</v>
      </c>
      <c r="C599" s="61" t="s">
        <v>362</v>
      </c>
      <c r="D599" s="61" t="s">
        <v>361</v>
      </c>
      <c r="E599" s="61">
        <v>2016</v>
      </c>
      <c r="F599" s="61" t="s">
        <v>34</v>
      </c>
      <c r="G599" s="62">
        <v>96</v>
      </c>
    </row>
    <row r="600" spans="1:7" x14ac:dyDescent="0.25">
      <c r="A600" s="61" t="s">
        <v>384</v>
      </c>
      <c r="B600" s="61" t="s">
        <v>251</v>
      </c>
      <c r="C600" s="61" t="s">
        <v>362</v>
      </c>
      <c r="D600" s="61" t="s">
        <v>361</v>
      </c>
      <c r="E600" s="61">
        <v>2016</v>
      </c>
      <c r="F600" s="61" t="s">
        <v>39</v>
      </c>
      <c r="G600" s="62">
        <v>126</v>
      </c>
    </row>
    <row r="601" spans="1:7" x14ac:dyDescent="0.25">
      <c r="A601" s="61" t="s">
        <v>384</v>
      </c>
      <c r="B601" s="61" t="s">
        <v>251</v>
      </c>
      <c r="C601" s="61" t="s">
        <v>362</v>
      </c>
      <c r="D601" s="61" t="s">
        <v>361</v>
      </c>
      <c r="E601" s="61">
        <v>2016</v>
      </c>
      <c r="F601" s="61" t="s">
        <v>36</v>
      </c>
      <c r="G601" s="62">
        <v>142</v>
      </c>
    </row>
    <row r="602" spans="1:7" x14ac:dyDescent="0.25">
      <c r="A602" s="61" t="s">
        <v>384</v>
      </c>
      <c r="B602" s="61" t="s">
        <v>251</v>
      </c>
      <c r="C602" s="61" t="s">
        <v>362</v>
      </c>
      <c r="D602" s="61" t="s">
        <v>361</v>
      </c>
      <c r="E602" s="61">
        <v>2016</v>
      </c>
      <c r="F602" s="61" t="s">
        <v>37</v>
      </c>
      <c r="G602" s="62">
        <v>252</v>
      </c>
    </row>
    <row r="603" spans="1:7" x14ac:dyDescent="0.25">
      <c r="A603" s="61" t="s">
        <v>384</v>
      </c>
      <c r="B603" s="61" t="s">
        <v>251</v>
      </c>
      <c r="C603" s="61" t="s">
        <v>362</v>
      </c>
      <c r="D603" s="61" t="s">
        <v>361</v>
      </c>
      <c r="E603" s="61">
        <v>2016</v>
      </c>
      <c r="F603" s="61" t="s">
        <v>40</v>
      </c>
      <c r="G603" s="62">
        <v>40</v>
      </c>
    </row>
    <row r="604" spans="1:7" x14ac:dyDescent="0.25">
      <c r="A604" s="61" t="s">
        <v>384</v>
      </c>
      <c r="B604" s="61" t="s">
        <v>251</v>
      </c>
      <c r="C604" s="61" t="s">
        <v>362</v>
      </c>
      <c r="D604" s="61" t="s">
        <v>361</v>
      </c>
      <c r="E604" s="61">
        <v>2016</v>
      </c>
      <c r="F604" s="61" t="s">
        <v>38</v>
      </c>
      <c r="G604" s="62">
        <v>557</v>
      </c>
    </row>
    <row r="605" spans="1:7" x14ac:dyDescent="0.25">
      <c r="A605" s="61" t="s">
        <v>384</v>
      </c>
      <c r="B605" s="61" t="s">
        <v>251</v>
      </c>
      <c r="C605" s="61" t="s">
        <v>362</v>
      </c>
      <c r="D605" s="61" t="s">
        <v>361</v>
      </c>
      <c r="E605" s="61">
        <v>2016</v>
      </c>
      <c r="F605" s="61" t="s">
        <v>33</v>
      </c>
      <c r="G605" s="62">
        <v>30</v>
      </c>
    </row>
    <row r="606" spans="1:7" x14ac:dyDescent="0.25">
      <c r="A606" s="61" t="s">
        <v>384</v>
      </c>
      <c r="B606" s="61" t="s">
        <v>251</v>
      </c>
      <c r="C606" s="61" t="s">
        <v>362</v>
      </c>
      <c r="D606" s="61" t="s">
        <v>361</v>
      </c>
      <c r="E606" s="61">
        <v>2016</v>
      </c>
      <c r="F606" s="61" t="s">
        <v>35</v>
      </c>
      <c r="G606" s="62">
        <v>91</v>
      </c>
    </row>
    <row r="607" spans="1:7" x14ac:dyDescent="0.25">
      <c r="A607" s="61" t="s">
        <v>384</v>
      </c>
      <c r="B607" s="61" t="s">
        <v>251</v>
      </c>
      <c r="C607" s="61" t="s">
        <v>362</v>
      </c>
      <c r="D607" s="61" t="s">
        <v>361</v>
      </c>
      <c r="E607" s="61">
        <v>2016</v>
      </c>
      <c r="F607" s="61" t="s">
        <v>351</v>
      </c>
      <c r="G607" s="62">
        <v>127</v>
      </c>
    </row>
    <row r="608" spans="1:7" x14ac:dyDescent="0.25">
      <c r="A608" s="61" t="s">
        <v>384</v>
      </c>
      <c r="B608" s="61" t="s">
        <v>251</v>
      </c>
      <c r="C608" s="61" t="s">
        <v>362</v>
      </c>
      <c r="D608" s="61" t="s">
        <v>361</v>
      </c>
      <c r="E608" s="61">
        <v>2017</v>
      </c>
      <c r="F608" s="61" t="s">
        <v>34</v>
      </c>
      <c r="G608" s="62">
        <v>109</v>
      </c>
    </row>
    <row r="609" spans="1:7" x14ac:dyDescent="0.25">
      <c r="A609" s="61" t="s">
        <v>384</v>
      </c>
      <c r="B609" s="61" t="s">
        <v>251</v>
      </c>
      <c r="C609" s="61" t="s">
        <v>362</v>
      </c>
      <c r="D609" s="61" t="s">
        <v>361</v>
      </c>
      <c r="E609" s="61">
        <v>2017</v>
      </c>
      <c r="F609" s="61" t="s">
        <v>39</v>
      </c>
      <c r="G609" s="62">
        <v>167</v>
      </c>
    </row>
    <row r="610" spans="1:7" x14ac:dyDescent="0.25">
      <c r="A610" s="61" t="s">
        <v>384</v>
      </c>
      <c r="B610" s="61" t="s">
        <v>251</v>
      </c>
      <c r="C610" s="61" t="s">
        <v>362</v>
      </c>
      <c r="D610" s="61" t="s">
        <v>361</v>
      </c>
      <c r="E610" s="61">
        <v>2017</v>
      </c>
      <c r="F610" s="61" t="s">
        <v>36</v>
      </c>
      <c r="G610" s="62">
        <v>134</v>
      </c>
    </row>
    <row r="611" spans="1:7" x14ac:dyDescent="0.25">
      <c r="A611" s="61" t="s">
        <v>384</v>
      </c>
      <c r="B611" s="61" t="s">
        <v>251</v>
      </c>
      <c r="C611" s="61" t="s">
        <v>362</v>
      </c>
      <c r="D611" s="61" t="s">
        <v>361</v>
      </c>
      <c r="E611" s="61">
        <v>2017</v>
      </c>
      <c r="F611" s="61" t="s">
        <v>37</v>
      </c>
      <c r="G611" s="62">
        <v>604</v>
      </c>
    </row>
    <row r="612" spans="1:7" x14ac:dyDescent="0.25">
      <c r="A612" s="61" t="s">
        <v>384</v>
      </c>
      <c r="B612" s="61" t="s">
        <v>251</v>
      </c>
      <c r="C612" s="61" t="s">
        <v>362</v>
      </c>
      <c r="D612" s="61" t="s">
        <v>361</v>
      </c>
      <c r="E612" s="61">
        <v>2017</v>
      </c>
      <c r="F612" s="61" t="s">
        <v>40</v>
      </c>
      <c r="G612" s="62">
        <v>48</v>
      </c>
    </row>
    <row r="613" spans="1:7" x14ac:dyDescent="0.25">
      <c r="A613" s="61" t="s">
        <v>384</v>
      </c>
      <c r="B613" s="61" t="s">
        <v>251</v>
      </c>
      <c r="C613" s="61" t="s">
        <v>362</v>
      </c>
      <c r="D613" s="61" t="s">
        <v>361</v>
      </c>
      <c r="E613" s="61">
        <v>2017</v>
      </c>
      <c r="F613" s="61" t="s">
        <v>38</v>
      </c>
      <c r="G613" s="62">
        <v>495</v>
      </c>
    </row>
    <row r="614" spans="1:7" x14ac:dyDescent="0.25">
      <c r="A614" s="61" t="s">
        <v>384</v>
      </c>
      <c r="B614" s="61" t="s">
        <v>251</v>
      </c>
      <c r="C614" s="61" t="s">
        <v>362</v>
      </c>
      <c r="D614" s="61" t="s">
        <v>361</v>
      </c>
      <c r="E614" s="61">
        <v>2017</v>
      </c>
      <c r="F614" s="61" t="s">
        <v>33</v>
      </c>
      <c r="G614" s="62">
        <v>28</v>
      </c>
    </row>
    <row r="615" spans="1:7" x14ac:dyDescent="0.25">
      <c r="A615" s="61" t="s">
        <v>384</v>
      </c>
      <c r="B615" s="61" t="s">
        <v>251</v>
      </c>
      <c r="C615" s="61" t="s">
        <v>362</v>
      </c>
      <c r="D615" s="61" t="s">
        <v>361</v>
      </c>
      <c r="E615" s="61">
        <v>2017</v>
      </c>
      <c r="F615" s="61" t="s">
        <v>35</v>
      </c>
      <c r="G615" s="62">
        <v>224</v>
      </c>
    </row>
    <row r="616" spans="1:7" x14ac:dyDescent="0.25">
      <c r="A616" s="61" t="s">
        <v>384</v>
      </c>
      <c r="B616" s="61" t="s">
        <v>251</v>
      </c>
      <c r="C616" s="61" t="s">
        <v>362</v>
      </c>
      <c r="D616" s="61" t="s">
        <v>361</v>
      </c>
      <c r="E616" s="61">
        <v>2017</v>
      </c>
      <c r="F616" s="61" t="s">
        <v>351</v>
      </c>
      <c r="G616" s="62">
        <v>165</v>
      </c>
    </row>
    <row r="617" spans="1:7" x14ac:dyDescent="0.25">
      <c r="A617" s="61" t="s">
        <v>384</v>
      </c>
      <c r="B617" s="61" t="s">
        <v>251</v>
      </c>
      <c r="C617" s="61" t="s">
        <v>357</v>
      </c>
      <c r="D617" s="61" t="s">
        <v>360</v>
      </c>
      <c r="E617" s="61">
        <v>2014</v>
      </c>
      <c r="F617" s="61" t="s">
        <v>34</v>
      </c>
      <c r="G617" s="62">
        <v>4</v>
      </c>
    </row>
    <row r="618" spans="1:7" x14ac:dyDescent="0.25">
      <c r="A618" s="61" t="s">
        <v>384</v>
      </c>
      <c r="B618" s="61" t="s">
        <v>251</v>
      </c>
      <c r="C618" s="61" t="s">
        <v>357</v>
      </c>
      <c r="D618" s="61" t="s">
        <v>360</v>
      </c>
      <c r="E618" s="61">
        <v>2014</v>
      </c>
      <c r="F618" s="61" t="s">
        <v>39</v>
      </c>
      <c r="G618" s="62">
        <v>4</v>
      </c>
    </row>
    <row r="619" spans="1:7" x14ac:dyDescent="0.25">
      <c r="A619" s="61" t="s">
        <v>384</v>
      </c>
      <c r="B619" s="61" t="s">
        <v>251</v>
      </c>
      <c r="C619" s="61" t="s">
        <v>357</v>
      </c>
      <c r="D619" s="61" t="s">
        <v>360</v>
      </c>
      <c r="E619" s="61">
        <v>2014</v>
      </c>
      <c r="F619" s="61" t="s">
        <v>36</v>
      </c>
      <c r="G619" s="62">
        <v>4</v>
      </c>
    </row>
    <row r="620" spans="1:7" x14ac:dyDescent="0.25">
      <c r="A620" s="61" t="s">
        <v>384</v>
      </c>
      <c r="B620" s="61" t="s">
        <v>251</v>
      </c>
      <c r="C620" s="61" t="s">
        <v>357</v>
      </c>
      <c r="D620" s="61" t="s">
        <v>360</v>
      </c>
      <c r="E620" s="61">
        <v>2014</v>
      </c>
      <c r="F620" s="61" t="s">
        <v>37</v>
      </c>
      <c r="G620" s="62">
        <v>5</v>
      </c>
    </row>
    <row r="621" spans="1:7" x14ac:dyDescent="0.25">
      <c r="A621" s="61" t="s">
        <v>384</v>
      </c>
      <c r="B621" s="61" t="s">
        <v>251</v>
      </c>
      <c r="C621" s="61" t="s">
        <v>357</v>
      </c>
      <c r="D621" s="61" t="s">
        <v>360</v>
      </c>
      <c r="E621" s="61">
        <v>2014</v>
      </c>
      <c r="F621" s="61" t="s">
        <v>40</v>
      </c>
      <c r="G621" s="62">
        <v>1</v>
      </c>
    </row>
    <row r="622" spans="1:7" x14ac:dyDescent="0.25">
      <c r="A622" s="61" t="s">
        <v>384</v>
      </c>
      <c r="B622" s="61" t="s">
        <v>251</v>
      </c>
      <c r="C622" s="61" t="s">
        <v>357</v>
      </c>
      <c r="D622" s="61" t="s">
        <v>360</v>
      </c>
      <c r="E622" s="61">
        <v>2014</v>
      </c>
      <c r="F622" s="61" t="s">
        <v>38</v>
      </c>
      <c r="G622" s="62">
        <v>4</v>
      </c>
    </row>
    <row r="623" spans="1:7" x14ac:dyDescent="0.25">
      <c r="A623" s="61" t="s">
        <v>384</v>
      </c>
      <c r="B623" s="61" t="s">
        <v>251</v>
      </c>
      <c r="C623" s="61" t="s">
        <v>357</v>
      </c>
      <c r="D623" s="61" t="s">
        <v>360</v>
      </c>
      <c r="E623" s="61">
        <v>2014</v>
      </c>
      <c r="F623" s="61" t="s">
        <v>33</v>
      </c>
      <c r="G623" s="62">
        <v>2</v>
      </c>
    </row>
    <row r="624" spans="1:7" x14ac:dyDescent="0.25">
      <c r="A624" s="61" t="s">
        <v>384</v>
      </c>
      <c r="B624" s="61" t="s">
        <v>251</v>
      </c>
      <c r="C624" s="61" t="s">
        <v>357</v>
      </c>
      <c r="D624" s="61" t="s">
        <v>360</v>
      </c>
      <c r="E624" s="61">
        <v>2014</v>
      </c>
      <c r="F624" s="61" t="s">
        <v>35</v>
      </c>
      <c r="G624" s="62">
        <v>0</v>
      </c>
    </row>
    <row r="625" spans="1:7" x14ac:dyDescent="0.25">
      <c r="A625" s="61" t="s">
        <v>384</v>
      </c>
      <c r="B625" s="61" t="s">
        <v>251</v>
      </c>
      <c r="C625" s="61" t="s">
        <v>357</v>
      </c>
      <c r="D625" s="61" t="s">
        <v>360</v>
      </c>
      <c r="E625" s="61">
        <v>2014</v>
      </c>
      <c r="F625" s="61" t="s">
        <v>351</v>
      </c>
      <c r="G625" s="62">
        <v>3</v>
      </c>
    </row>
    <row r="626" spans="1:7" x14ac:dyDescent="0.25">
      <c r="A626" s="61" t="s">
        <v>384</v>
      </c>
      <c r="B626" s="61" t="s">
        <v>251</v>
      </c>
      <c r="C626" s="61" t="s">
        <v>357</v>
      </c>
      <c r="D626" s="61" t="s">
        <v>360</v>
      </c>
      <c r="E626" s="61">
        <v>2015</v>
      </c>
      <c r="F626" s="61" t="s">
        <v>34</v>
      </c>
      <c r="G626" s="62">
        <v>3</v>
      </c>
    </row>
    <row r="627" spans="1:7" x14ac:dyDescent="0.25">
      <c r="A627" s="61" t="s">
        <v>384</v>
      </c>
      <c r="B627" s="61" t="s">
        <v>251</v>
      </c>
      <c r="C627" s="61" t="s">
        <v>357</v>
      </c>
      <c r="D627" s="61" t="s">
        <v>360</v>
      </c>
      <c r="E627" s="61">
        <v>2015</v>
      </c>
      <c r="F627" s="61" t="s">
        <v>39</v>
      </c>
      <c r="G627" s="62">
        <v>2</v>
      </c>
    </row>
    <row r="628" spans="1:7" x14ac:dyDescent="0.25">
      <c r="A628" s="61" t="s">
        <v>384</v>
      </c>
      <c r="B628" s="61" t="s">
        <v>251</v>
      </c>
      <c r="C628" s="61" t="s">
        <v>357</v>
      </c>
      <c r="D628" s="61" t="s">
        <v>360</v>
      </c>
      <c r="E628" s="61">
        <v>2015</v>
      </c>
      <c r="F628" s="61" t="s">
        <v>36</v>
      </c>
      <c r="G628" s="62">
        <v>3</v>
      </c>
    </row>
    <row r="629" spans="1:7" x14ac:dyDescent="0.25">
      <c r="A629" s="61" t="s">
        <v>384</v>
      </c>
      <c r="B629" s="61" t="s">
        <v>251</v>
      </c>
      <c r="C629" s="61" t="s">
        <v>357</v>
      </c>
      <c r="D629" s="61" t="s">
        <v>360</v>
      </c>
      <c r="E629" s="61">
        <v>2015</v>
      </c>
      <c r="F629" s="61" t="s">
        <v>37</v>
      </c>
      <c r="G629" s="62">
        <v>1</v>
      </c>
    </row>
    <row r="630" spans="1:7" x14ac:dyDescent="0.25">
      <c r="A630" s="61" t="s">
        <v>384</v>
      </c>
      <c r="B630" s="61" t="s">
        <v>251</v>
      </c>
      <c r="C630" s="61" t="s">
        <v>357</v>
      </c>
      <c r="D630" s="61" t="s">
        <v>360</v>
      </c>
      <c r="E630" s="61">
        <v>2015</v>
      </c>
      <c r="F630" s="61" t="s">
        <v>40</v>
      </c>
      <c r="G630" s="62">
        <v>2</v>
      </c>
    </row>
    <row r="631" spans="1:7" x14ac:dyDescent="0.25">
      <c r="A631" s="61" t="s">
        <v>384</v>
      </c>
      <c r="B631" s="61" t="s">
        <v>251</v>
      </c>
      <c r="C631" s="61" t="s">
        <v>357</v>
      </c>
      <c r="D631" s="61" t="s">
        <v>360</v>
      </c>
      <c r="E631" s="61">
        <v>2015</v>
      </c>
      <c r="F631" s="61" t="s">
        <v>38</v>
      </c>
      <c r="G631" s="62">
        <v>1</v>
      </c>
    </row>
    <row r="632" spans="1:7" x14ac:dyDescent="0.25">
      <c r="A632" s="61" t="s">
        <v>384</v>
      </c>
      <c r="B632" s="61" t="s">
        <v>251</v>
      </c>
      <c r="C632" s="61" t="s">
        <v>357</v>
      </c>
      <c r="D632" s="61" t="s">
        <v>360</v>
      </c>
      <c r="E632" s="61">
        <v>2015</v>
      </c>
      <c r="F632" s="61" t="s">
        <v>33</v>
      </c>
      <c r="G632" s="62">
        <v>1</v>
      </c>
    </row>
    <row r="633" spans="1:7" x14ac:dyDescent="0.25">
      <c r="A633" s="61" t="s">
        <v>384</v>
      </c>
      <c r="B633" s="61" t="s">
        <v>251</v>
      </c>
      <c r="C633" s="61" t="s">
        <v>357</v>
      </c>
      <c r="D633" s="61" t="s">
        <v>360</v>
      </c>
      <c r="E633" s="61">
        <v>2015</v>
      </c>
      <c r="F633" s="61" t="s">
        <v>35</v>
      </c>
      <c r="G633" s="62">
        <v>0</v>
      </c>
    </row>
    <row r="634" spans="1:7" x14ac:dyDescent="0.25">
      <c r="A634" s="61" t="s">
        <v>384</v>
      </c>
      <c r="B634" s="61" t="s">
        <v>251</v>
      </c>
      <c r="C634" s="61" t="s">
        <v>357</v>
      </c>
      <c r="D634" s="61" t="s">
        <v>360</v>
      </c>
      <c r="E634" s="61">
        <v>2015</v>
      </c>
      <c r="F634" s="61" t="s">
        <v>351</v>
      </c>
      <c r="G634" s="62">
        <v>2</v>
      </c>
    </row>
    <row r="635" spans="1:7" x14ac:dyDescent="0.25">
      <c r="A635" s="61" t="s">
        <v>384</v>
      </c>
      <c r="B635" s="61" t="s">
        <v>251</v>
      </c>
      <c r="C635" s="61" t="s">
        <v>357</v>
      </c>
      <c r="D635" s="61" t="s">
        <v>360</v>
      </c>
      <c r="E635" s="61">
        <v>2016</v>
      </c>
      <c r="F635" s="61" t="s">
        <v>34</v>
      </c>
      <c r="G635" s="62">
        <v>3</v>
      </c>
    </row>
    <row r="636" spans="1:7" x14ac:dyDescent="0.25">
      <c r="A636" s="61" t="s">
        <v>384</v>
      </c>
      <c r="B636" s="61" t="s">
        <v>251</v>
      </c>
      <c r="C636" s="61" t="s">
        <v>357</v>
      </c>
      <c r="D636" s="61" t="s">
        <v>360</v>
      </c>
      <c r="E636" s="61">
        <v>2016</v>
      </c>
      <c r="F636" s="61" t="s">
        <v>39</v>
      </c>
      <c r="G636" s="62">
        <v>3</v>
      </c>
    </row>
    <row r="637" spans="1:7" x14ac:dyDescent="0.25">
      <c r="A637" s="61" t="s">
        <v>384</v>
      </c>
      <c r="B637" s="61" t="s">
        <v>251</v>
      </c>
      <c r="C637" s="61" t="s">
        <v>357</v>
      </c>
      <c r="D637" s="61" t="s">
        <v>360</v>
      </c>
      <c r="E637" s="61">
        <v>2016</v>
      </c>
      <c r="F637" s="61" t="s">
        <v>36</v>
      </c>
      <c r="G637" s="62">
        <v>3</v>
      </c>
    </row>
    <row r="638" spans="1:7" x14ac:dyDescent="0.25">
      <c r="A638" s="61" t="s">
        <v>384</v>
      </c>
      <c r="B638" s="61" t="s">
        <v>251</v>
      </c>
      <c r="C638" s="61" t="s">
        <v>357</v>
      </c>
      <c r="D638" s="61" t="s">
        <v>360</v>
      </c>
      <c r="E638" s="61">
        <v>2016</v>
      </c>
      <c r="F638" s="61" t="s">
        <v>37</v>
      </c>
      <c r="G638" s="62">
        <v>4</v>
      </c>
    </row>
    <row r="639" spans="1:7" x14ac:dyDescent="0.25">
      <c r="A639" s="61" t="s">
        <v>384</v>
      </c>
      <c r="B639" s="61" t="s">
        <v>251</v>
      </c>
      <c r="C639" s="61" t="s">
        <v>357</v>
      </c>
      <c r="D639" s="61" t="s">
        <v>360</v>
      </c>
      <c r="E639" s="61">
        <v>2016</v>
      </c>
      <c r="F639" s="61" t="s">
        <v>40</v>
      </c>
      <c r="G639" s="62">
        <v>3</v>
      </c>
    </row>
    <row r="640" spans="1:7" x14ac:dyDescent="0.25">
      <c r="A640" s="61" t="s">
        <v>384</v>
      </c>
      <c r="B640" s="61" t="s">
        <v>251</v>
      </c>
      <c r="C640" s="61" t="s">
        <v>357</v>
      </c>
      <c r="D640" s="61" t="s">
        <v>360</v>
      </c>
      <c r="E640" s="61">
        <v>2016</v>
      </c>
      <c r="F640" s="61" t="s">
        <v>38</v>
      </c>
      <c r="G640" s="62">
        <v>6</v>
      </c>
    </row>
    <row r="641" spans="1:7" x14ac:dyDescent="0.25">
      <c r="A641" s="61" t="s">
        <v>384</v>
      </c>
      <c r="B641" s="61" t="s">
        <v>251</v>
      </c>
      <c r="C641" s="61" t="s">
        <v>357</v>
      </c>
      <c r="D641" s="61" t="s">
        <v>360</v>
      </c>
      <c r="E641" s="61">
        <v>2016</v>
      </c>
      <c r="F641" s="61" t="s">
        <v>33</v>
      </c>
      <c r="G641" s="62">
        <v>2</v>
      </c>
    </row>
    <row r="642" spans="1:7" x14ac:dyDescent="0.25">
      <c r="A642" s="61" t="s">
        <v>384</v>
      </c>
      <c r="B642" s="61" t="s">
        <v>251</v>
      </c>
      <c r="C642" s="61" t="s">
        <v>357</v>
      </c>
      <c r="D642" s="61" t="s">
        <v>360</v>
      </c>
      <c r="E642" s="61">
        <v>2016</v>
      </c>
      <c r="F642" s="61" t="s">
        <v>35</v>
      </c>
      <c r="G642" s="62">
        <v>0</v>
      </c>
    </row>
    <row r="643" spans="1:7" x14ac:dyDescent="0.25">
      <c r="A643" s="61" t="s">
        <v>384</v>
      </c>
      <c r="B643" s="61" t="s">
        <v>251</v>
      </c>
      <c r="C643" s="61" t="s">
        <v>357</v>
      </c>
      <c r="D643" s="61" t="s">
        <v>360</v>
      </c>
      <c r="E643" s="61">
        <v>2016</v>
      </c>
      <c r="F643" s="61" t="s">
        <v>351</v>
      </c>
      <c r="G643" s="62">
        <v>3</v>
      </c>
    </row>
    <row r="644" spans="1:7" x14ac:dyDescent="0.25">
      <c r="A644" s="61" t="s">
        <v>384</v>
      </c>
      <c r="B644" s="61" t="s">
        <v>251</v>
      </c>
      <c r="C644" s="61" t="s">
        <v>357</v>
      </c>
      <c r="D644" s="61" t="s">
        <v>360</v>
      </c>
      <c r="E644" s="61">
        <v>2017</v>
      </c>
      <c r="F644" s="61" t="s">
        <v>34</v>
      </c>
      <c r="G644" s="62">
        <v>2</v>
      </c>
    </row>
    <row r="645" spans="1:7" x14ac:dyDescent="0.25">
      <c r="A645" s="61" t="s">
        <v>384</v>
      </c>
      <c r="B645" s="61" t="s">
        <v>251</v>
      </c>
      <c r="C645" s="61" t="s">
        <v>357</v>
      </c>
      <c r="D645" s="61" t="s">
        <v>360</v>
      </c>
      <c r="E645" s="61">
        <v>2017</v>
      </c>
      <c r="F645" s="61" t="s">
        <v>39</v>
      </c>
      <c r="G645" s="62">
        <v>3</v>
      </c>
    </row>
    <row r="646" spans="1:7" x14ac:dyDescent="0.25">
      <c r="A646" s="61" t="s">
        <v>384</v>
      </c>
      <c r="B646" s="61" t="s">
        <v>251</v>
      </c>
      <c r="C646" s="61" t="s">
        <v>357</v>
      </c>
      <c r="D646" s="61" t="s">
        <v>360</v>
      </c>
      <c r="E646" s="61">
        <v>2017</v>
      </c>
      <c r="F646" s="61" t="s">
        <v>36</v>
      </c>
      <c r="G646" s="62">
        <v>3</v>
      </c>
    </row>
    <row r="647" spans="1:7" x14ac:dyDescent="0.25">
      <c r="A647" s="61" t="s">
        <v>384</v>
      </c>
      <c r="B647" s="61" t="s">
        <v>251</v>
      </c>
      <c r="C647" s="61" t="s">
        <v>357</v>
      </c>
      <c r="D647" s="61" t="s">
        <v>360</v>
      </c>
      <c r="E647" s="61">
        <v>2017</v>
      </c>
      <c r="F647" s="61" t="s">
        <v>37</v>
      </c>
      <c r="G647" s="62">
        <v>1</v>
      </c>
    </row>
    <row r="648" spans="1:7" x14ac:dyDescent="0.25">
      <c r="A648" s="61" t="s">
        <v>384</v>
      </c>
      <c r="B648" s="61" t="s">
        <v>251</v>
      </c>
      <c r="C648" s="61" t="s">
        <v>357</v>
      </c>
      <c r="D648" s="61" t="s">
        <v>360</v>
      </c>
      <c r="E648" s="61">
        <v>2017</v>
      </c>
      <c r="F648" s="61" t="s">
        <v>40</v>
      </c>
      <c r="G648" s="62">
        <v>2</v>
      </c>
    </row>
    <row r="649" spans="1:7" x14ac:dyDescent="0.25">
      <c r="A649" s="61" t="s">
        <v>384</v>
      </c>
      <c r="B649" s="61" t="s">
        <v>251</v>
      </c>
      <c r="C649" s="61" t="s">
        <v>357</v>
      </c>
      <c r="D649" s="61" t="s">
        <v>360</v>
      </c>
      <c r="E649" s="61">
        <v>2017</v>
      </c>
      <c r="F649" s="61" t="s">
        <v>38</v>
      </c>
      <c r="G649" s="62">
        <v>3</v>
      </c>
    </row>
    <row r="650" spans="1:7" x14ac:dyDescent="0.25">
      <c r="A650" s="61" t="s">
        <v>384</v>
      </c>
      <c r="B650" s="61" t="s">
        <v>251</v>
      </c>
      <c r="C650" s="61" t="s">
        <v>357</v>
      </c>
      <c r="D650" s="61" t="s">
        <v>360</v>
      </c>
      <c r="E650" s="61">
        <v>2017</v>
      </c>
      <c r="F650" s="61" t="s">
        <v>33</v>
      </c>
      <c r="G650" s="62">
        <v>2</v>
      </c>
    </row>
    <row r="651" spans="1:7" x14ac:dyDescent="0.25">
      <c r="A651" s="61" t="s">
        <v>384</v>
      </c>
      <c r="B651" s="61" t="s">
        <v>251</v>
      </c>
      <c r="C651" s="61" t="s">
        <v>357</v>
      </c>
      <c r="D651" s="61" t="s">
        <v>360</v>
      </c>
      <c r="E651" s="61">
        <v>2017</v>
      </c>
      <c r="F651" s="61" t="s">
        <v>35</v>
      </c>
      <c r="G651" s="62">
        <v>0</v>
      </c>
    </row>
    <row r="652" spans="1:7" x14ac:dyDescent="0.25">
      <c r="A652" s="61" t="s">
        <v>384</v>
      </c>
      <c r="B652" s="61" t="s">
        <v>251</v>
      </c>
      <c r="C652" s="61" t="s">
        <v>357</v>
      </c>
      <c r="D652" s="61" t="s">
        <v>360</v>
      </c>
      <c r="E652" s="61">
        <v>2017</v>
      </c>
      <c r="F652" s="61" t="s">
        <v>351</v>
      </c>
      <c r="G652" s="62">
        <v>3</v>
      </c>
    </row>
    <row r="653" spans="1:7" x14ac:dyDescent="0.25">
      <c r="A653" s="61" t="s">
        <v>384</v>
      </c>
      <c r="B653" s="61" t="s">
        <v>251</v>
      </c>
      <c r="C653" s="61" t="s">
        <v>357</v>
      </c>
      <c r="D653" s="61" t="s">
        <v>359</v>
      </c>
      <c r="E653" s="61">
        <v>2014</v>
      </c>
      <c r="F653" s="61" t="s">
        <v>34</v>
      </c>
      <c r="G653" s="62">
        <v>0</v>
      </c>
    </row>
    <row r="654" spans="1:7" x14ac:dyDescent="0.25">
      <c r="A654" s="61" t="s">
        <v>384</v>
      </c>
      <c r="B654" s="61" t="s">
        <v>251</v>
      </c>
      <c r="C654" s="61" t="s">
        <v>357</v>
      </c>
      <c r="D654" s="61" t="s">
        <v>359</v>
      </c>
      <c r="E654" s="61">
        <v>2014</v>
      </c>
      <c r="F654" s="61" t="s">
        <v>39</v>
      </c>
      <c r="G654" s="62">
        <v>0</v>
      </c>
    </row>
    <row r="655" spans="1:7" x14ac:dyDescent="0.25">
      <c r="A655" s="61" t="s">
        <v>384</v>
      </c>
      <c r="B655" s="61" t="s">
        <v>251</v>
      </c>
      <c r="C655" s="61" t="s">
        <v>357</v>
      </c>
      <c r="D655" s="61" t="s">
        <v>359</v>
      </c>
      <c r="E655" s="61">
        <v>2014</v>
      </c>
      <c r="F655" s="61" t="s">
        <v>36</v>
      </c>
      <c r="G655" s="62">
        <v>0</v>
      </c>
    </row>
    <row r="656" spans="1:7" x14ac:dyDescent="0.25">
      <c r="A656" s="61" t="s">
        <v>384</v>
      </c>
      <c r="B656" s="61" t="s">
        <v>251</v>
      </c>
      <c r="C656" s="61" t="s">
        <v>357</v>
      </c>
      <c r="D656" s="61" t="s">
        <v>359</v>
      </c>
      <c r="E656" s="61">
        <v>2014</v>
      </c>
      <c r="F656" s="61" t="s">
        <v>37</v>
      </c>
      <c r="G656" s="62">
        <v>0</v>
      </c>
    </row>
    <row r="657" spans="1:7" x14ac:dyDescent="0.25">
      <c r="A657" s="61" t="s">
        <v>384</v>
      </c>
      <c r="B657" s="61" t="s">
        <v>251</v>
      </c>
      <c r="C657" s="61" t="s">
        <v>357</v>
      </c>
      <c r="D657" s="61" t="s">
        <v>359</v>
      </c>
      <c r="E657" s="61">
        <v>2014</v>
      </c>
      <c r="F657" s="61" t="s">
        <v>40</v>
      </c>
      <c r="G657" s="62">
        <v>0</v>
      </c>
    </row>
    <row r="658" spans="1:7" x14ac:dyDescent="0.25">
      <c r="A658" s="61" t="s">
        <v>384</v>
      </c>
      <c r="B658" s="61" t="s">
        <v>251</v>
      </c>
      <c r="C658" s="61" t="s">
        <v>357</v>
      </c>
      <c r="D658" s="61" t="s">
        <v>359</v>
      </c>
      <c r="E658" s="61">
        <v>2014</v>
      </c>
      <c r="F658" s="61" t="s">
        <v>38</v>
      </c>
      <c r="G658" s="62">
        <v>0</v>
      </c>
    </row>
    <row r="659" spans="1:7" x14ac:dyDescent="0.25">
      <c r="A659" s="61" t="s">
        <v>384</v>
      </c>
      <c r="B659" s="61" t="s">
        <v>251</v>
      </c>
      <c r="C659" s="61" t="s">
        <v>357</v>
      </c>
      <c r="D659" s="61" t="s">
        <v>359</v>
      </c>
      <c r="E659" s="61">
        <v>2014</v>
      </c>
      <c r="F659" s="61" t="s">
        <v>33</v>
      </c>
      <c r="G659" s="62">
        <v>0</v>
      </c>
    </row>
    <row r="660" spans="1:7" x14ac:dyDescent="0.25">
      <c r="A660" s="61" t="s">
        <v>384</v>
      </c>
      <c r="B660" s="61" t="s">
        <v>251</v>
      </c>
      <c r="C660" s="61" t="s">
        <v>357</v>
      </c>
      <c r="D660" s="61" t="s">
        <v>359</v>
      </c>
      <c r="E660" s="61">
        <v>2014</v>
      </c>
      <c r="F660" s="61" t="s">
        <v>35</v>
      </c>
      <c r="G660" s="62">
        <v>0</v>
      </c>
    </row>
    <row r="661" spans="1:7" x14ac:dyDescent="0.25">
      <c r="A661" s="61" t="s">
        <v>384</v>
      </c>
      <c r="B661" s="61" t="s">
        <v>251</v>
      </c>
      <c r="C661" s="61" t="s">
        <v>357</v>
      </c>
      <c r="D661" s="61" t="s">
        <v>359</v>
      </c>
      <c r="E661" s="61">
        <v>2014</v>
      </c>
      <c r="F661" s="61" t="s">
        <v>351</v>
      </c>
      <c r="G661" s="62">
        <v>0</v>
      </c>
    </row>
    <row r="662" spans="1:7" x14ac:dyDescent="0.25">
      <c r="A662" s="61" t="s">
        <v>384</v>
      </c>
      <c r="B662" s="61" t="s">
        <v>251</v>
      </c>
      <c r="C662" s="61" t="s">
        <v>357</v>
      </c>
      <c r="D662" s="61" t="s">
        <v>359</v>
      </c>
      <c r="E662" s="61">
        <v>2015</v>
      </c>
      <c r="F662" s="61" t="s">
        <v>34</v>
      </c>
      <c r="G662" s="62">
        <v>0</v>
      </c>
    </row>
    <row r="663" spans="1:7" x14ac:dyDescent="0.25">
      <c r="A663" s="61" t="s">
        <v>384</v>
      </c>
      <c r="B663" s="61" t="s">
        <v>251</v>
      </c>
      <c r="C663" s="61" t="s">
        <v>357</v>
      </c>
      <c r="D663" s="61" t="s">
        <v>359</v>
      </c>
      <c r="E663" s="61">
        <v>2015</v>
      </c>
      <c r="F663" s="61" t="s">
        <v>39</v>
      </c>
      <c r="G663" s="62">
        <v>0</v>
      </c>
    </row>
    <row r="664" spans="1:7" x14ac:dyDescent="0.25">
      <c r="A664" s="61" t="s">
        <v>384</v>
      </c>
      <c r="B664" s="61" t="s">
        <v>251</v>
      </c>
      <c r="C664" s="61" t="s">
        <v>357</v>
      </c>
      <c r="D664" s="61" t="s">
        <v>359</v>
      </c>
      <c r="E664" s="61">
        <v>2015</v>
      </c>
      <c r="F664" s="61" t="s">
        <v>36</v>
      </c>
      <c r="G664" s="62">
        <v>0</v>
      </c>
    </row>
    <row r="665" spans="1:7" x14ac:dyDescent="0.25">
      <c r="A665" s="61" t="s">
        <v>384</v>
      </c>
      <c r="B665" s="61" t="s">
        <v>251</v>
      </c>
      <c r="C665" s="61" t="s">
        <v>357</v>
      </c>
      <c r="D665" s="61" t="s">
        <v>359</v>
      </c>
      <c r="E665" s="61">
        <v>2015</v>
      </c>
      <c r="F665" s="61" t="s">
        <v>37</v>
      </c>
      <c r="G665" s="62">
        <v>0</v>
      </c>
    </row>
    <row r="666" spans="1:7" x14ac:dyDescent="0.25">
      <c r="A666" s="61" t="s">
        <v>384</v>
      </c>
      <c r="B666" s="61" t="s">
        <v>251</v>
      </c>
      <c r="C666" s="61" t="s">
        <v>357</v>
      </c>
      <c r="D666" s="61" t="s">
        <v>359</v>
      </c>
      <c r="E666" s="61">
        <v>2015</v>
      </c>
      <c r="F666" s="61" t="s">
        <v>40</v>
      </c>
      <c r="G666" s="62">
        <v>0</v>
      </c>
    </row>
    <row r="667" spans="1:7" x14ac:dyDescent="0.25">
      <c r="A667" s="61" t="s">
        <v>384</v>
      </c>
      <c r="B667" s="61" t="s">
        <v>251</v>
      </c>
      <c r="C667" s="61" t="s">
        <v>357</v>
      </c>
      <c r="D667" s="61" t="s">
        <v>359</v>
      </c>
      <c r="E667" s="61">
        <v>2015</v>
      </c>
      <c r="F667" s="61" t="s">
        <v>38</v>
      </c>
      <c r="G667" s="62">
        <v>0</v>
      </c>
    </row>
    <row r="668" spans="1:7" x14ac:dyDescent="0.25">
      <c r="A668" s="61" t="s">
        <v>384</v>
      </c>
      <c r="B668" s="61" t="s">
        <v>251</v>
      </c>
      <c r="C668" s="61" t="s">
        <v>357</v>
      </c>
      <c r="D668" s="61" t="s">
        <v>359</v>
      </c>
      <c r="E668" s="61">
        <v>2015</v>
      </c>
      <c r="F668" s="61" t="s">
        <v>33</v>
      </c>
      <c r="G668" s="62">
        <v>0</v>
      </c>
    </row>
    <row r="669" spans="1:7" x14ac:dyDescent="0.25">
      <c r="A669" s="61" t="s">
        <v>384</v>
      </c>
      <c r="B669" s="61" t="s">
        <v>251</v>
      </c>
      <c r="C669" s="61" t="s">
        <v>357</v>
      </c>
      <c r="D669" s="61" t="s">
        <v>359</v>
      </c>
      <c r="E669" s="61">
        <v>2015</v>
      </c>
      <c r="F669" s="61" t="s">
        <v>35</v>
      </c>
      <c r="G669" s="62">
        <v>0</v>
      </c>
    </row>
    <row r="670" spans="1:7" x14ac:dyDescent="0.25">
      <c r="A670" s="61" t="s">
        <v>384</v>
      </c>
      <c r="B670" s="61" t="s">
        <v>251</v>
      </c>
      <c r="C670" s="61" t="s">
        <v>357</v>
      </c>
      <c r="D670" s="61" t="s">
        <v>359</v>
      </c>
      <c r="E670" s="61">
        <v>2015</v>
      </c>
      <c r="F670" s="61" t="s">
        <v>351</v>
      </c>
      <c r="G670" s="62">
        <v>0</v>
      </c>
    </row>
    <row r="671" spans="1:7" x14ac:dyDescent="0.25">
      <c r="A671" s="61" t="s">
        <v>384</v>
      </c>
      <c r="B671" s="61" t="s">
        <v>251</v>
      </c>
      <c r="C671" s="61" t="s">
        <v>357</v>
      </c>
      <c r="D671" s="61" t="s">
        <v>359</v>
      </c>
      <c r="E671" s="61">
        <v>2016</v>
      </c>
      <c r="F671" s="61" t="s">
        <v>34</v>
      </c>
      <c r="G671" s="62">
        <v>0</v>
      </c>
    </row>
    <row r="672" spans="1:7" x14ac:dyDescent="0.25">
      <c r="A672" s="61" t="s">
        <v>384</v>
      </c>
      <c r="B672" s="61" t="s">
        <v>251</v>
      </c>
      <c r="C672" s="61" t="s">
        <v>357</v>
      </c>
      <c r="D672" s="61" t="s">
        <v>359</v>
      </c>
      <c r="E672" s="61">
        <v>2016</v>
      </c>
      <c r="F672" s="61" t="s">
        <v>39</v>
      </c>
      <c r="G672" s="62">
        <v>0</v>
      </c>
    </row>
    <row r="673" spans="1:7" x14ac:dyDescent="0.25">
      <c r="A673" s="61" t="s">
        <v>384</v>
      </c>
      <c r="B673" s="61" t="s">
        <v>251</v>
      </c>
      <c r="C673" s="61" t="s">
        <v>357</v>
      </c>
      <c r="D673" s="61" t="s">
        <v>359</v>
      </c>
      <c r="E673" s="61">
        <v>2016</v>
      </c>
      <c r="F673" s="61" t="s">
        <v>36</v>
      </c>
      <c r="G673" s="62">
        <v>0</v>
      </c>
    </row>
    <row r="674" spans="1:7" x14ac:dyDescent="0.25">
      <c r="A674" s="61" t="s">
        <v>384</v>
      </c>
      <c r="B674" s="61" t="s">
        <v>251</v>
      </c>
      <c r="C674" s="61" t="s">
        <v>357</v>
      </c>
      <c r="D674" s="61" t="s">
        <v>359</v>
      </c>
      <c r="E674" s="61">
        <v>2016</v>
      </c>
      <c r="F674" s="61" t="s">
        <v>37</v>
      </c>
      <c r="G674" s="62">
        <v>0</v>
      </c>
    </row>
    <row r="675" spans="1:7" x14ac:dyDescent="0.25">
      <c r="A675" s="61" t="s">
        <v>384</v>
      </c>
      <c r="B675" s="61" t="s">
        <v>251</v>
      </c>
      <c r="C675" s="61" t="s">
        <v>357</v>
      </c>
      <c r="D675" s="61" t="s">
        <v>359</v>
      </c>
      <c r="E675" s="61">
        <v>2016</v>
      </c>
      <c r="F675" s="61" t="s">
        <v>40</v>
      </c>
      <c r="G675" s="62">
        <v>0</v>
      </c>
    </row>
    <row r="676" spans="1:7" x14ac:dyDescent="0.25">
      <c r="A676" s="61" t="s">
        <v>384</v>
      </c>
      <c r="B676" s="61" t="s">
        <v>251</v>
      </c>
      <c r="C676" s="61" t="s">
        <v>357</v>
      </c>
      <c r="D676" s="61" t="s">
        <v>359</v>
      </c>
      <c r="E676" s="61">
        <v>2016</v>
      </c>
      <c r="F676" s="61" t="s">
        <v>38</v>
      </c>
      <c r="G676" s="62">
        <v>0</v>
      </c>
    </row>
    <row r="677" spans="1:7" x14ac:dyDescent="0.25">
      <c r="A677" s="61" t="s">
        <v>384</v>
      </c>
      <c r="B677" s="61" t="s">
        <v>251</v>
      </c>
      <c r="C677" s="61" t="s">
        <v>357</v>
      </c>
      <c r="D677" s="61" t="s">
        <v>359</v>
      </c>
      <c r="E677" s="61">
        <v>2016</v>
      </c>
      <c r="F677" s="61" t="s">
        <v>33</v>
      </c>
      <c r="G677" s="62">
        <v>0</v>
      </c>
    </row>
    <row r="678" spans="1:7" x14ac:dyDescent="0.25">
      <c r="A678" s="61" t="s">
        <v>384</v>
      </c>
      <c r="B678" s="61" t="s">
        <v>251</v>
      </c>
      <c r="C678" s="61" t="s">
        <v>357</v>
      </c>
      <c r="D678" s="61" t="s">
        <v>359</v>
      </c>
      <c r="E678" s="61">
        <v>2016</v>
      </c>
      <c r="F678" s="61" t="s">
        <v>35</v>
      </c>
      <c r="G678" s="62">
        <v>0</v>
      </c>
    </row>
    <row r="679" spans="1:7" x14ac:dyDescent="0.25">
      <c r="A679" s="61" t="s">
        <v>384</v>
      </c>
      <c r="B679" s="61" t="s">
        <v>251</v>
      </c>
      <c r="C679" s="61" t="s">
        <v>357</v>
      </c>
      <c r="D679" s="61" t="s">
        <v>359</v>
      </c>
      <c r="E679" s="61">
        <v>2016</v>
      </c>
      <c r="F679" s="61" t="s">
        <v>351</v>
      </c>
      <c r="G679" s="62">
        <v>0</v>
      </c>
    </row>
    <row r="680" spans="1:7" x14ac:dyDescent="0.25">
      <c r="A680" s="61" t="s">
        <v>384</v>
      </c>
      <c r="B680" s="61" t="s">
        <v>251</v>
      </c>
      <c r="C680" s="61" t="s">
        <v>357</v>
      </c>
      <c r="D680" s="61" t="s">
        <v>359</v>
      </c>
      <c r="E680" s="61">
        <v>2017</v>
      </c>
      <c r="F680" s="61" t="s">
        <v>34</v>
      </c>
      <c r="G680" s="62">
        <v>0</v>
      </c>
    </row>
    <row r="681" spans="1:7" x14ac:dyDescent="0.25">
      <c r="A681" s="61" t="s">
        <v>384</v>
      </c>
      <c r="B681" s="61" t="s">
        <v>251</v>
      </c>
      <c r="C681" s="61" t="s">
        <v>357</v>
      </c>
      <c r="D681" s="61" t="s">
        <v>359</v>
      </c>
      <c r="E681" s="61">
        <v>2017</v>
      </c>
      <c r="F681" s="61" t="s">
        <v>39</v>
      </c>
      <c r="G681" s="62">
        <v>0</v>
      </c>
    </row>
    <row r="682" spans="1:7" x14ac:dyDescent="0.25">
      <c r="A682" s="61" t="s">
        <v>384</v>
      </c>
      <c r="B682" s="61" t="s">
        <v>251</v>
      </c>
      <c r="C682" s="61" t="s">
        <v>357</v>
      </c>
      <c r="D682" s="61" t="s">
        <v>359</v>
      </c>
      <c r="E682" s="61">
        <v>2017</v>
      </c>
      <c r="F682" s="61" t="s">
        <v>36</v>
      </c>
      <c r="G682" s="62">
        <v>0</v>
      </c>
    </row>
    <row r="683" spans="1:7" x14ac:dyDescent="0.25">
      <c r="A683" s="61" t="s">
        <v>384</v>
      </c>
      <c r="B683" s="61" t="s">
        <v>251</v>
      </c>
      <c r="C683" s="61" t="s">
        <v>357</v>
      </c>
      <c r="D683" s="61" t="s">
        <v>359</v>
      </c>
      <c r="E683" s="61">
        <v>2017</v>
      </c>
      <c r="F683" s="61" t="s">
        <v>37</v>
      </c>
      <c r="G683" s="62">
        <v>0</v>
      </c>
    </row>
    <row r="684" spans="1:7" x14ac:dyDescent="0.25">
      <c r="A684" s="61" t="s">
        <v>384</v>
      </c>
      <c r="B684" s="61" t="s">
        <v>251</v>
      </c>
      <c r="C684" s="61" t="s">
        <v>357</v>
      </c>
      <c r="D684" s="61" t="s">
        <v>359</v>
      </c>
      <c r="E684" s="61">
        <v>2017</v>
      </c>
      <c r="F684" s="61" t="s">
        <v>40</v>
      </c>
      <c r="G684" s="62">
        <v>0</v>
      </c>
    </row>
    <row r="685" spans="1:7" x14ac:dyDescent="0.25">
      <c r="A685" s="61" t="s">
        <v>384</v>
      </c>
      <c r="B685" s="61" t="s">
        <v>251</v>
      </c>
      <c r="C685" s="61" t="s">
        <v>357</v>
      </c>
      <c r="D685" s="61" t="s">
        <v>359</v>
      </c>
      <c r="E685" s="61">
        <v>2017</v>
      </c>
      <c r="F685" s="61" t="s">
        <v>38</v>
      </c>
      <c r="G685" s="62">
        <v>0</v>
      </c>
    </row>
    <row r="686" spans="1:7" x14ac:dyDescent="0.25">
      <c r="A686" s="61" t="s">
        <v>384</v>
      </c>
      <c r="B686" s="61" t="s">
        <v>251</v>
      </c>
      <c r="C686" s="61" t="s">
        <v>357</v>
      </c>
      <c r="D686" s="61" t="s">
        <v>359</v>
      </c>
      <c r="E686" s="61">
        <v>2017</v>
      </c>
      <c r="F686" s="61" t="s">
        <v>33</v>
      </c>
      <c r="G686" s="62">
        <v>0</v>
      </c>
    </row>
    <row r="687" spans="1:7" x14ac:dyDescent="0.25">
      <c r="A687" s="61" t="s">
        <v>384</v>
      </c>
      <c r="B687" s="61" t="s">
        <v>251</v>
      </c>
      <c r="C687" s="61" t="s">
        <v>357</v>
      </c>
      <c r="D687" s="61" t="s">
        <v>359</v>
      </c>
      <c r="E687" s="61">
        <v>2017</v>
      </c>
      <c r="F687" s="61" t="s">
        <v>35</v>
      </c>
      <c r="G687" s="62">
        <v>0</v>
      </c>
    </row>
    <row r="688" spans="1:7" x14ac:dyDescent="0.25">
      <c r="A688" s="61" t="s">
        <v>384</v>
      </c>
      <c r="B688" s="61" t="s">
        <v>251</v>
      </c>
      <c r="C688" s="61" t="s">
        <v>357</v>
      </c>
      <c r="D688" s="61" t="s">
        <v>359</v>
      </c>
      <c r="E688" s="61">
        <v>2017</v>
      </c>
      <c r="F688" s="61" t="s">
        <v>351</v>
      </c>
      <c r="G688" s="62">
        <v>0</v>
      </c>
    </row>
    <row r="689" spans="1:7" x14ac:dyDescent="0.25">
      <c r="A689" s="61" t="s">
        <v>384</v>
      </c>
      <c r="B689" s="61" t="s">
        <v>251</v>
      </c>
      <c r="C689" s="61" t="s">
        <v>357</v>
      </c>
      <c r="D689" s="61" t="s">
        <v>358</v>
      </c>
      <c r="E689" s="61">
        <v>2014</v>
      </c>
      <c r="F689" s="61" t="s">
        <v>34</v>
      </c>
      <c r="G689" s="62">
        <v>0</v>
      </c>
    </row>
    <row r="690" spans="1:7" x14ac:dyDescent="0.25">
      <c r="A690" s="61" t="s">
        <v>384</v>
      </c>
      <c r="B690" s="61" t="s">
        <v>251</v>
      </c>
      <c r="C690" s="61" t="s">
        <v>357</v>
      </c>
      <c r="D690" s="61" t="s">
        <v>358</v>
      </c>
      <c r="E690" s="61">
        <v>2014</v>
      </c>
      <c r="F690" s="61" t="s">
        <v>39</v>
      </c>
      <c r="G690" s="62">
        <v>0</v>
      </c>
    </row>
    <row r="691" spans="1:7" x14ac:dyDescent="0.25">
      <c r="A691" s="61" t="s">
        <v>384</v>
      </c>
      <c r="B691" s="61" t="s">
        <v>251</v>
      </c>
      <c r="C691" s="61" t="s">
        <v>357</v>
      </c>
      <c r="D691" s="61" t="s">
        <v>358</v>
      </c>
      <c r="E691" s="61">
        <v>2014</v>
      </c>
      <c r="F691" s="61" t="s">
        <v>36</v>
      </c>
      <c r="G691" s="62">
        <v>0</v>
      </c>
    </row>
    <row r="692" spans="1:7" x14ac:dyDescent="0.25">
      <c r="A692" s="61" t="s">
        <v>384</v>
      </c>
      <c r="B692" s="61" t="s">
        <v>251</v>
      </c>
      <c r="C692" s="61" t="s">
        <v>357</v>
      </c>
      <c r="D692" s="61" t="s">
        <v>358</v>
      </c>
      <c r="E692" s="61">
        <v>2014</v>
      </c>
      <c r="F692" s="61" t="s">
        <v>37</v>
      </c>
      <c r="G692" s="62">
        <v>0</v>
      </c>
    </row>
    <row r="693" spans="1:7" x14ac:dyDescent="0.25">
      <c r="A693" s="61" t="s">
        <v>384</v>
      </c>
      <c r="B693" s="61" t="s">
        <v>251</v>
      </c>
      <c r="C693" s="61" t="s">
        <v>357</v>
      </c>
      <c r="D693" s="61" t="s">
        <v>358</v>
      </c>
      <c r="E693" s="61">
        <v>2014</v>
      </c>
      <c r="F693" s="61" t="s">
        <v>40</v>
      </c>
      <c r="G693" s="62">
        <v>0</v>
      </c>
    </row>
    <row r="694" spans="1:7" x14ac:dyDescent="0.25">
      <c r="A694" s="61" t="s">
        <v>384</v>
      </c>
      <c r="B694" s="61" t="s">
        <v>251</v>
      </c>
      <c r="C694" s="61" t="s">
        <v>357</v>
      </c>
      <c r="D694" s="61" t="s">
        <v>358</v>
      </c>
      <c r="E694" s="61">
        <v>2014</v>
      </c>
      <c r="F694" s="61" t="s">
        <v>38</v>
      </c>
      <c r="G694" s="62">
        <v>0</v>
      </c>
    </row>
    <row r="695" spans="1:7" x14ac:dyDescent="0.25">
      <c r="A695" s="61" t="s">
        <v>384</v>
      </c>
      <c r="B695" s="61" t="s">
        <v>251</v>
      </c>
      <c r="C695" s="61" t="s">
        <v>357</v>
      </c>
      <c r="D695" s="61" t="s">
        <v>358</v>
      </c>
      <c r="E695" s="61">
        <v>2014</v>
      </c>
      <c r="F695" s="61" t="s">
        <v>33</v>
      </c>
      <c r="G695" s="62">
        <v>1</v>
      </c>
    </row>
    <row r="696" spans="1:7" x14ac:dyDescent="0.25">
      <c r="A696" s="61" t="s">
        <v>384</v>
      </c>
      <c r="B696" s="61" t="s">
        <v>251</v>
      </c>
      <c r="C696" s="61" t="s">
        <v>357</v>
      </c>
      <c r="D696" s="61" t="s">
        <v>358</v>
      </c>
      <c r="E696" s="61">
        <v>2014</v>
      </c>
      <c r="F696" s="61" t="s">
        <v>35</v>
      </c>
      <c r="G696" s="62">
        <v>0</v>
      </c>
    </row>
    <row r="697" spans="1:7" x14ac:dyDescent="0.25">
      <c r="A697" s="61" t="s">
        <v>384</v>
      </c>
      <c r="B697" s="61" t="s">
        <v>251</v>
      </c>
      <c r="C697" s="61" t="s">
        <v>357</v>
      </c>
      <c r="D697" s="61" t="s">
        <v>358</v>
      </c>
      <c r="E697" s="61">
        <v>2014</v>
      </c>
      <c r="F697" s="61" t="s">
        <v>351</v>
      </c>
      <c r="G697" s="62">
        <v>0</v>
      </c>
    </row>
    <row r="698" spans="1:7" x14ac:dyDescent="0.25">
      <c r="A698" s="61" t="s">
        <v>384</v>
      </c>
      <c r="B698" s="61" t="s">
        <v>251</v>
      </c>
      <c r="C698" s="61" t="s">
        <v>357</v>
      </c>
      <c r="D698" s="61" t="s">
        <v>358</v>
      </c>
      <c r="E698" s="61">
        <v>2015</v>
      </c>
      <c r="F698" s="61" t="s">
        <v>34</v>
      </c>
      <c r="G698" s="62">
        <v>0</v>
      </c>
    </row>
    <row r="699" spans="1:7" x14ac:dyDescent="0.25">
      <c r="A699" s="61" t="s">
        <v>384</v>
      </c>
      <c r="B699" s="61" t="s">
        <v>251</v>
      </c>
      <c r="C699" s="61" t="s">
        <v>357</v>
      </c>
      <c r="D699" s="61" t="s">
        <v>358</v>
      </c>
      <c r="E699" s="61">
        <v>2015</v>
      </c>
      <c r="F699" s="61" t="s">
        <v>39</v>
      </c>
      <c r="G699" s="62">
        <v>0</v>
      </c>
    </row>
    <row r="700" spans="1:7" x14ac:dyDescent="0.25">
      <c r="A700" s="61" t="s">
        <v>384</v>
      </c>
      <c r="B700" s="61" t="s">
        <v>251</v>
      </c>
      <c r="C700" s="61" t="s">
        <v>357</v>
      </c>
      <c r="D700" s="61" t="s">
        <v>358</v>
      </c>
      <c r="E700" s="61">
        <v>2015</v>
      </c>
      <c r="F700" s="61" t="s">
        <v>36</v>
      </c>
      <c r="G700" s="62">
        <v>0</v>
      </c>
    </row>
    <row r="701" spans="1:7" x14ac:dyDescent="0.25">
      <c r="A701" s="61" t="s">
        <v>384</v>
      </c>
      <c r="B701" s="61" t="s">
        <v>251</v>
      </c>
      <c r="C701" s="61" t="s">
        <v>357</v>
      </c>
      <c r="D701" s="61" t="s">
        <v>358</v>
      </c>
      <c r="E701" s="61">
        <v>2015</v>
      </c>
      <c r="F701" s="61" t="s">
        <v>37</v>
      </c>
      <c r="G701" s="62">
        <v>0</v>
      </c>
    </row>
    <row r="702" spans="1:7" x14ac:dyDescent="0.25">
      <c r="A702" s="61" t="s">
        <v>384</v>
      </c>
      <c r="B702" s="61" t="s">
        <v>251</v>
      </c>
      <c r="C702" s="61" t="s">
        <v>357</v>
      </c>
      <c r="D702" s="61" t="s">
        <v>358</v>
      </c>
      <c r="E702" s="61">
        <v>2015</v>
      </c>
      <c r="F702" s="61" t="s">
        <v>40</v>
      </c>
      <c r="G702" s="62">
        <v>0</v>
      </c>
    </row>
    <row r="703" spans="1:7" x14ac:dyDescent="0.25">
      <c r="A703" s="61" t="s">
        <v>384</v>
      </c>
      <c r="B703" s="61" t="s">
        <v>251</v>
      </c>
      <c r="C703" s="61" t="s">
        <v>357</v>
      </c>
      <c r="D703" s="61" t="s">
        <v>358</v>
      </c>
      <c r="E703" s="61">
        <v>2015</v>
      </c>
      <c r="F703" s="61" t="s">
        <v>38</v>
      </c>
      <c r="G703" s="62">
        <v>0</v>
      </c>
    </row>
    <row r="704" spans="1:7" x14ac:dyDescent="0.25">
      <c r="A704" s="61" t="s">
        <v>384</v>
      </c>
      <c r="B704" s="61" t="s">
        <v>251</v>
      </c>
      <c r="C704" s="61" t="s">
        <v>357</v>
      </c>
      <c r="D704" s="61" t="s">
        <v>358</v>
      </c>
      <c r="E704" s="61">
        <v>2015</v>
      </c>
      <c r="F704" s="61" t="s">
        <v>33</v>
      </c>
      <c r="G704" s="62">
        <v>0</v>
      </c>
    </row>
    <row r="705" spans="1:7" x14ac:dyDescent="0.25">
      <c r="A705" s="61" t="s">
        <v>384</v>
      </c>
      <c r="B705" s="61" t="s">
        <v>251</v>
      </c>
      <c r="C705" s="61" t="s">
        <v>357</v>
      </c>
      <c r="D705" s="61" t="s">
        <v>358</v>
      </c>
      <c r="E705" s="61">
        <v>2015</v>
      </c>
      <c r="F705" s="61" t="s">
        <v>35</v>
      </c>
      <c r="G705" s="62">
        <v>0</v>
      </c>
    </row>
    <row r="706" spans="1:7" x14ac:dyDescent="0.25">
      <c r="A706" s="61" t="s">
        <v>384</v>
      </c>
      <c r="B706" s="61" t="s">
        <v>251</v>
      </c>
      <c r="C706" s="61" t="s">
        <v>357</v>
      </c>
      <c r="D706" s="61" t="s">
        <v>358</v>
      </c>
      <c r="E706" s="61">
        <v>2015</v>
      </c>
      <c r="F706" s="61" t="s">
        <v>351</v>
      </c>
      <c r="G706" s="62">
        <v>0</v>
      </c>
    </row>
    <row r="707" spans="1:7" x14ac:dyDescent="0.25">
      <c r="A707" s="61" t="s">
        <v>384</v>
      </c>
      <c r="B707" s="61" t="s">
        <v>251</v>
      </c>
      <c r="C707" s="61" t="s">
        <v>357</v>
      </c>
      <c r="D707" s="61" t="s">
        <v>358</v>
      </c>
      <c r="E707" s="61">
        <v>2016</v>
      </c>
      <c r="F707" s="61" t="s">
        <v>34</v>
      </c>
      <c r="G707" s="62">
        <v>0</v>
      </c>
    </row>
    <row r="708" spans="1:7" x14ac:dyDescent="0.25">
      <c r="A708" s="61" t="s">
        <v>384</v>
      </c>
      <c r="B708" s="61" t="s">
        <v>251</v>
      </c>
      <c r="C708" s="61" t="s">
        <v>357</v>
      </c>
      <c r="D708" s="61" t="s">
        <v>358</v>
      </c>
      <c r="E708" s="61">
        <v>2016</v>
      </c>
      <c r="F708" s="61" t="s">
        <v>39</v>
      </c>
      <c r="G708" s="62">
        <v>0</v>
      </c>
    </row>
    <row r="709" spans="1:7" x14ac:dyDescent="0.25">
      <c r="A709" s="61" t="s">
        <v>384</v>
      </c>
      <c r="B709" s="61" t="s">
        <v>251</v>
      </c>
      <c r="C709" s="61" t="s">
        <v>357</v>
      </c>
      <c r="D709" s="61" t="s">
        <v>358</v>
      </c>
      <c r="E709" s="61">
        <v>2016</v>
      </c>
      <c r="F709" s="61" t="s">
        <v>36</v>
      </c>
      <c r="G709" s="62">
        <v>0</v>
      </c>
    </row>
    <row r="710" spans="1:7" x14ac:dyDescent="0.25">
      <c r="A710" s="61" t="s">
        <v>384</v>
      </c>
      <c r="B710" s="61" t="s">
        <v>251</v>
      </c>
      <c r="C710" s="61" t="s">
        <v>357</v>
      </c>
      <c r="D710" s="61" t="s">
        <v>358</v>
      </c>
      <c r="E710" s="61">
        <v>2016</v>
      </c>
      <c r="F710" s="61" t="s">
        <v>37</v>
      </c>
      <c r="G710" s="62">
        <v>1</v>
      </c>
    </row>
    <row r="711" spans="1:7" x14ac:dyDescent="0.25">
      <c r="A711" s="61" t="s">
        <v>384</v>
      </c>
      <c r="B711" s="61" t="s">
        <v>251</v>
      </c>
      <c r="C711" s="61" t="s">
        <v>357</v>
      </c>
      <c r="D711" s="61" t="s">
        <v>358</v>
      </c>
      <c r="E711" s="61">
        <v>2016</v>
      </c>
      <c r="F711" s="61" t="s">
        <v>40</v>
      </c>
      <c r="G711" s="62">
        <v>0</v>
      </c>
    </row>
    <row r="712" spans="1:7" x14ac:dyDescent="0.25">
      <c r="A712" s="61" t="s">
        <v>384</v>
      </c>
      <c r="B712" s="61" t="s">
        <v>251</v>
      </c>
      <c r="C712" s="61" t="s">
        <v>357</v>
      </c>
      <c r="D712" s="61" t="s">
        <v>358</v>
      </c>
      <c r="E712" s="61">
        <v>2016</v>
      </c>
      <c r="F712" s="61" t="s">
        <v>38</v>
      </c>
      <c r="G712" s="62">
        <v>0</v>
      </c>
    </row>
    <row r="713" spans="1:7" x14ac:dyDescent="0.25">
      <c r="A713" s="61" t="s">
        <v>384</v>
      </c>
      <c r="B713" s="61" t="s">
        <v>251</v>
      </c>
      <c r="C713" s="61" t="s">
        <v>357</v>
      </c>
      <c r="D713" s="61" t="s">
        <v>358</v>
      </c>
      <c r="E713" s="61">
        <v>2016</v>
      </c>
      <c r="F713" s="61" t="s">
        <v>33</v>
      </c>
      <c r="G713" s="62">
        <v>0</v>
      </c>
    </row>
    <row r="714" spans="1:7" x14ac:dyDescent="0.25">
      <c r="A714" s="61" t="s">
        <v>384</v>
      </c>
      <c r="B714" s="61" t="s">
        <v>251</v>
      </c>
      <c r="C714" s="61" t="s">
        <v>357</v>
      </c>
      <c r="D714" s="61" t="s">
        <v>358</v>
      </c>
      <c r="E714" s="61">
        <v>2016</v>
      </c>
      <c r="F714" s="61" t="s">
        <v>35</v>
      </c>
      <c r="G714" s="62">
        <v>0</v>
      </c>
    </row>
    <row r="715" spans="1:7" x14ac:dyDescent="0.25">
      <c r="A715" s="61" t="s">
        <v>384</v>
      </c>
      <c r="B715" s="61" t="s">
        <v>251</v>
      </c>
      <c r="C715" s="61" t="s">
        <v>357</v>
      </c>
      <c r="D715" s="61" t="s">
        <v>358</v>
      </c>
      <c r="E715" s="61">
        <v>2016</v>
      </c>
      <c r="F715" s="61" t="s">
        <v>351</v>
      </c>
      <c r="G715" s="62">
        <v>0</v>
      </c>
    </row>
    <row r="716" spans="1:7" x14ac:dyDescent="0.25">
      <c r="A716" s="61" t="s">
        <v>384</v>
      </c>
      <c r="B716" s="61" t="s">
        <v>251</v>
      </c>
      <c r="C716" s="61" t="s">
        <v>357</v>
      </c>
      <c r="D716" s="61" t="s">
        <v>358</v>
      </c>
      <c r="E716" s="61">
        <v>2017</v>
      </c>
      <c r="F716" s="61" t="s">
        <v>34</v>
      </c>
      <c r="G716" s="62">
        <v>0</v>
      </c>
    </row>
    <row r="717" spans="1:7" x14ac:dyDescent="0.25">
      <c r="A717" s="61" t="s">
        <v>384</v>
      </c>
      <c r="B717" s="61" t="s">
        <v>251</v>
      </c>
      <c r="C717" s="61" t="s">
        <v>357</v>
      </c>
      <c r="D717" s="61" t="s">
        <v>358</v>
      </c>
      <c r="E717" s="61">
        <v>2017</v>
      </c>
      <c r="F717" s="61" t="s">
        <v>39</v>
      </c>
      <c r="G717" s="62">
        <v>0</v>
      </c>
    </row>
    <row r="718" spans="1:7" x14ac:dyDescent="0.25">
      <c r="A718" s="61" t="s">
        <v>384</v>
      </c>
      <c r="B718" s="61" t="s">
        <v>251</v>
      </c>
      <c r="C718" s="61" t="s">
        <v>357</v>
      </c>
      <c r="D718" s="61" t="s">
        <v>358</v>
      </c>
      <c r="E718" s="61">
        <v>2017</v>
      </c>
      <c r="F718" s="61" t="s">
        <v>36</v>
      </c>
      <c r="G718" s="62">
        <v>0</v>
      </c>
    </row>
    <row r="719" spans="1:7" x14ac:dyDescent="0.25">
      <c r="A719" s="61" t="s">
        <v>384</v>
      </c>
      <c r="B719" s="61" t="s">
        <v>251</v>
      </c>
      <c r="C719" s="61" t="s">
        <v>357</v>
      </c>
      <c r="D719" s="61" t="s">
        <v>358</v>
      </c>
      <c r="E719" s="61">
        <v>2017</v>
      </c>
      <c r="F719" s="61" t="s">
        <v>37</v>
      </c>
      <c r="G719" s="62">
        <v>0</v>
      </c>
    </row>
    <row r="720" spans="1:7" x14ac:dyDescent="0.25">
      <c r="A720" s="61" t="s">
        <v>384</v>
      </c>
      <c r="B720" s="61" t="s">
        <v>251</v>
      </c>
      <c r="C720" s="61" t="s">
        <v>357</v>
      </c>
      <c r="D720" s="61" t="s">
        <v>358</v>
      </c>
      <c r="E720" s="61">
        <v>2017</v>
      </c>
      <c r="F720" s="61" t="s">
        <v>40</v>
      </c>
      <c r="G720" s="62">
        <v>0</v>
      </c>
    </row>
    <row r="721" spans="1:7" x14ac:dyDescent="0.25">
      <c r="A721" s="61" t="s">
        <v>384</v>
      </c>
      <c r="B721" s="61" t="s">
        <v>251</v>
      </c>
      <c r="C721" s="61" t="s">
        <v>357</v>
      </c>
      <c r="D721" s="61" t="s">
        <v>358</v>
      </c>
      <c r="E721" s="61">
        <v>2017</v>
      </c>
      <c r="F721" s="61" t="s">
        <v>38</v>
      </c>
      <c r="G721" s="62">
        <v>0</v>
      </c>
    </row>
    <row r="722" spans="1:7" x14ac:dyDescent="0.25">
      <c r="A722" s="61" t="s">
        <v>384</v>
      </c>
      <c r="B722" s="61" t="s">
        <v>251</v>
      </c>
      <c r="C722" s="61" t="s">
        <v>357</v>
      </c>
      <c r="D722" s="61" t="s">
        <v>358</v>
      </c>
      <c r="E722" s="61">
        <v>2017</v>
      </c>
      <c r="F722" s="61" t="s">
        <v>33</v>
      </c>
      <c r="G722" s="62">
        <v>0</v>
      </c>
    </row>
    <row r="723" spans="1:7" x14ac:dyDescent="0.25">
      <c r="A723" s="61" t="s">
        <v>384</v>
      </c>
      <c r="B723" s="61" t="s">
        <v>251</v>
      </c>
      <c r="C723" s="61" t="s">
        <v>357</v>
      </c>
      <c r="D723" s="61" t="s">
        <v>358</v>
      </c>
      <c r="E723" s="61">
        <v>2017</v>
      </c>
      <c r="F723" s="61" t="s">
        <v>35</v>
      </c>
      <c r="G723" s="62">
        <v>0</v>
      </c>
    </row>
    <row r="724" spans="1:7" x14ac:dyDescent="0.25">
      <c r="A724" s="61" t="s">
        <v>384</v>
      </c>
      <c r="B724" s="61" t="s">
        <v>251</v>
      </c>
      <c r="C724" s="61" t="s">
        <v>357</v>
      </c>
      <c r="D724" s="61" t="s">
        <v>358</v>
      </c>
      <c r="E724" s="61">
        <v>2017</v>
      </c>
      <c r="F724" s="61" t="s">
        <v>351</v>
      </c>
      <c r="G724" s="62">
        <v>0</v>
      </c>
    </row>
    <row r="725" spans="1:7" x14ac:dyDescent="0.25">
      <c r="A725" s="61" t="s">
        <v>384</v>
      </c>
      <c r="B725" s="61" t="s">
        <v>251</v>
      </c>
      <c r="C725" s="61" t="s">
        <v>357</v>
      </c>
      <c r="D725" s="61" t="s">
        <v>356</v>
      </c>
      <c r="E725" s="61">
        <v>2014</v>
      </c>
      <c r="F725" s="61" t="s">
        <v>34</v>
      </c>
      <c r="G725" s="62">
        <v>6</v>
      </c>
    </row>
    <row r="726" spans="1:7" x14ac:dyDescent="0.25">
      <c r="A726" s="61" t="s">
        <v>384</v>
      </c>
      <c r="B726" s="61" t="s">
        <v>251</v>
      </c>
      <c r="C726" s="61" t="s">
        <v>357</v>
      </c>
      <c r="D726" s="61" t="s">
        <v>356</v>
      </c>
      <c r="E726" s="61">
        <v>2014</v>
      </c>
      <c r="F726" s="61" t="s">
        <v>39</v>
      </c>
      <c r="G726" s="62">
        <v>7</v>
      </c>
    </row>
    <row r="727" spans="1:7" x14ac:dyDescent="0.25">
      <c r="A727" s="61" t="s">
        <v>384</v>
      </c>
      <c r="B727" s="61" t="s">
        <v>251</v>
      </c>
      <c r="C727" s="61" t="s">
        <v>357</v>
      </c>
      <c r="D727" s="61" t="s">
        <v>356</v>
      </c>
      <c r="E727" s="61">
        <v>2014</v>
      </c>
      <c r="F727" s="61" t="s">
        <v>36</v>
      </c>
      <c r="G727" s="62">
        <v>4</v>
      </c>
    </row>
    <row r="728" spans="1:7" x14ac:dyDescent="0.25">
      <c r="A728" s="61" t="s">
        <v>384</v>
      </c>
      <c r="B728" s="61" t="s">
        <v>251</v>
      </c>
      <c r="C728" s="61" t="s">
        <v>357</v>
      </c>
      <c r="D728" s="61" t="s">
        <v>356</v>
      </c>
      <c r="E728" s="61">
        <v>2014</v>
      </c>
      <c r="F728" s="61" t="s">
        <v>37</v>
      </c>
      <c r="G728" s="62">
        <v>1</v>
      </c>
    </row>
    <row r="729" spans="1:7" x14ac:dyDescent="0.25">
      <c r="A729" s="61" t="s">
        <v>384</v>
      </c>
      <c r="B729" s="61" t="s">
        <v>251</v>
      </c>
      <c r="C729" s="61" t="s">
        <v>357</v>
      </c>
      <c r="D729" s="61" t="s">
        <v>356</v>
      </c>
      <c r="E729" s="61">
        <v>2014</v>
      </c>
      <c r="F729" s="61" t="s">
        <v>40</v>
      </c>
      <c r="G729" s="62">
        <v>1</v>
      </c>
    </row>
    <row r="730" spans="1:7" x14ac:dyDescent="0.25">
      <c r="A730" s="61" t="s">
        <v>384</v>
      </c>
      <c r="B730" s="61" t="s">
        <v>251</v>
      </c>
      <c r="C730" s="61" t="s">
        <v>357</v>
      </c>
      <c r="D730" s="61" t="s">
        <v>356</v>
      </c>
      <c r="E730" s="61">
        <v>2014</v>
      </c>
      <c r="F730" s="61" t="s">
        <v>38</v>
      </c>
      <c r="G730" s="62">
        <v>2</v>
      </c>
    </row>
    <row r="731" spans="1:7" x14ac:dyDescent="0.25">
      <c r="A731" s="61" t="s">
        <v>384</v>
      </c>
      <c r="B731" s="61" t="s">
        <v>251</v>
      </c>
      <c r="C731" s="61" t="s">
        <v>357</v>
      </c>
      <c r="D731" s="61" t="s">
        <v>356</v>
      </c>
      <c r="E731" s="61">
        <v>2014</v>
      </c>
      <c r="F731" s="61" t="s">
        <v>33</v>
      </c>
      <c r="G731" s="62">
        <v>4</v>
      </c>
    </row>
    <row r="732" spans="1:7" x14ac:dyDescent="0.25">
      <c r="A732" s="61" t="s">
        <v>384</v>
      </c>
      <c r="B732" s="61" t="s">
        <v>251</v>
      </c>
      <c r="C732" s="61" t="s">
        <v>357</v>
      </c>
      <c r="D732" s="61" t="s">
        <v>356</v>
      </c>
      <c r="E732" s="61">
        <v>2014</v>
      </c>
      <c r="F732" s="61" t="s">
        <v>35</v>
      </c>
      <c r="G732" s="62">
        <v>0</v>
      </c>
    </row>
    <row r="733" spans="1:7" x14ac:dyDescent="0.25">
      <c r="A733" s="61" t="s">
        <v>384</v>
      </c>
      <c r="B733" s="61" t="s">
        <v>251</v>
      </c>
      <c r="C733" s="61" t="s">
        <v>357</v>
      </c>
      <c r="D733" s="61" t="s">
        <v>356</v>
      </c>
      <c r="E733" s="61">
        <v>2014</v>
      </c>
      <c r="F733" s="61" t="s">
        <v>351</v>
      </c>
      <c r="G733" s="62">
        <v>5</v>
      </c>
    </row>
    <row r="734" spans="1:7" x14ac:dyDescent="0.25">
      <c r="A734" s="61" t="s">
        <v>384</v>
      </c>
      <c r="B734" s="61" t="s">
        <v>251</v>
      </c>
      <c r="C734" s="61" t="s">
        <v>357</v>
      </c>
      <c r="D734" s="61" t="s">
        <v>356</v>
      </c>
      <c r="E734" s="61">
        <v>2015</v>
      </c>
      <c r="F734" s="61" t="s">
        <v>34</v>
      </c>
      <c r="G734" s="62">
        <v>6</v>
      </c>
    </row>
    <row r="735" spans="1:7" x14ac:dyDescent="0.25">
      <c r="A735" s="61" t="s">
        <v>384</v>
      </c>
      <c r="B735" s="61" t="s">
        <v>251</v>
      </c>
      <c r="C735" s="61" t="s">
        <v>357</v>
      </c>
      <c r="D735" s="61" t="s">
        <v>356</v>
      </c>
      <c r="E735" s="61">
        <v>2015</v>
      </c>
      <c r="F735" s="61" t="s">
        <v>39</v>
      </c>
      <c r="G735" s="62">
        <v>7</v>
      </c>
    </row>
    <row r="736" spans="1:7" x14ac:dyDescent="0.25">
      <c r="A736" s="61" t="s">
        <v>384</v>
      </c>
      <c r="B736" s="61" t="s">
        <v>251</v>
      </c>
      <c r="C736" s="61" t="s">
        <v>357</v>
      </c>
      <c r="D736" s="61" t="s">
        <v>356</v>
      </c>
      <c r="E736" s="61">
        <v>2015</v>
      </c>
      <c r="F736" s="61" t="s">
        <v>36</v>
      </c>
      <c r="G736" s="62">
        <v>6</v>
      </c>
    </row>
    <row r="737" spans="1:7" x14ac:dyDescent="0.25">
      <c r="A737" s="61" t="s">
        <v>384</v>
      </c>
      <c r="B737" s="61" t="s">
        <v>251</v>
      </c>
      <c r="C737" s="61" t="s">
        <v>357</v>
      </c>
      <c r="D737" s="61" t="s">
        <v>356</v>
      </c>
      <c r="E737" s="61">
        <v>2015</v>
      </c>
      <c r="F737" s="61" t="s">
        <v>37</v>
      </c>
      <c r="G737" s="62">
        <v>1</v>
      </c>
    </row>
    <row r="738" spans="1:7" x14ac:dyDescent="0.25">
      <c r="A738" s="61" t="s">
        <v>384</v>
      </c>
      <c r="B738" s="61" t="s">
        <v>251</v>
      </c>
      <c r="C738" s="61" t="s">
        <v>357</v>
      </c>
      <c r="D738" s="61" t="s">
        <v>356</v>
      </c>
      <c r="E738" s="61">
        <v>2015</v>
      </c>
      <c r="F738" s="61" t="s">
        <v>40</v>
      </c>
      <c r="G738" s="62">
        <v>2</v>
      </c>
    </row>
    <row r="739" spans="1:7" x14ac:dyDescent="0.25">
      <c r="A739" s="61" t="s">
        <v>384</v>
      </c>
      <c r="B739" s="61" t="s">
        <v>251</v>
      </c>
      <c r="C739" s="61" t="s">
        <v>357</v>
      </c>
      <c r="D739" s="61" t="s">
        <v>356</v>
      </c>
      <c r="E739" s="61">
        <v>2015</v>
      </c>
      <c r="F739" s="61" t="s">
        <v>38</v>
      </c>
      <c r="G739" s="62">
        <v>2</v>
      </c>
    </row>
    <row r="740" spans="1:7" x14ac:dyDescent="0.25">
      <c r="A740" s="61" t="s">
        <v>384</v>
      </c>
      <c r="B740" s="61" t="s">
        <v>251</v>
      </c>
      <c r="C740" s="61" t="s">
        <v>357</v>
      </c>
      <c r="D740" s="61" t="s">
        <v>356</v>
      </c>
      <c r="E740" s="61">
        <v>2015</v>
      </c>
      <c r="F740" s="61" t="s">
        <v>33</v>
      </c>
      <c r="G740" s="62">
        <v>2</v>
      </c>
    </row>
    <row r="741" spans="1:7" x14ac:dyDescent="0.25">
      <c r="A741" s="61" t="s">
        <v>384</v>
      </c>
      <c r="B741" s="61" t="s">
        <v>251</v>
      </c>
      <c r="C741" s="61" t="s">
        <v>357</v>
      </c>
      <c r="D741" s="61" t="s">
        <v>356</v>
      </c>
      <c r="E741" s="61">
        <v>2015</v>
      </c>
      <c r="F741" s="61" t="s">
        <v>35</v>
      </c>
      <c r="G741" s="62">
        <v>1</v>
      </c>
    </row>
    <row r="742" spans="1:7" x14ac:dyDescent="0.25">
      <c r="A742" s="61" t="s">
        <v>384</v>
      </c>
      <c r="B742" s="61" t="s">
        <v>251</v>
      </c>
      <c r="C742" s="61" t="s">
        <v>357</v>
      </c>
      <c r="D742" s="61" t="s">
        <v>356</v>
      </c>
      <c r="E742" s="61">
        <v>2015</v>
      </c>
      <c r="F742" s="61" t="s">
        <v>351</v>
      </c>
      <c r="G742" s="62">
        <v>5</v>
      </c>
    </row>
    <row r="743" spans="1:7" x14ac:dyDescent="0.25">
      <c r="A743" s="61" t="s">
        <v>384</v>
      </c>
      <c r="B743" s="61" t="s">
        <v>251</v>
      </c>
      <c r="C743" s="61" t="s">
        <v>357</v>
      </c>
      <c r="D743" s="61" t="s">
        <v>356</v>
      </c>
      <c r="E743" s="61">
        <v>2016</v>
      </c>
      <c r="F743" s="61" t="s">
        <v>34</v>
      </c>
      <c r="G743" s="62">
        <v>5</v>
      </c>
    </row>
    <row r="744" spans="1:7" x14ac:dyDescent="0.25">
      <c r="A744" s="61" t="s">
        <v>384</v>
      </c>
      <c r="B744" s="61" t="s">
        <v>251</v>
      </c>
      <c r="C744" s="61" t="s">
        <v>357</v>
      </c>
      <c r="D744" s="61" t="s">
        <v>356</v>
      </c>
      <c r="E744" s="61">
        <v>2016</v>
      </c>
      <c r="F744" s="61" t="s">
        <v>39</v>
      </c>
      <c r="G744" s="62">
        <v>9</v>
      </c>
    </row>
    <row r="745" spans="1:7" x14ac:dyDescent="0.25">
      <c r="A745" s="61" t="s">
        <v>384</v>
      </c>
      <c r="B745" s="61" t="s">
        <v>251</v>
      </c>
      <c r="C745" s="61" t="s">
        <v>357</v>
      </c>
      <c r="D745" s="61" t="s">
        <v>356</v>
      </c>
      <c r="E745" s="61">
        <v>2016</v>
      </c>
      <c r="F745" s="61" t="s">
        <v>36</v>
      </c>
      <c r="G745" s="62">
        <v>5</v>
      </c>
    </row>
    <row r="746" spans="1:7" x14ac:dyDescent="0.25">
      <c r="A746" s="61" t="s">
        <v>384</v>
      </c>
      <c r="B746" s="61" t="s">
        <v>251</v>
      </c>
      <c r="C746" s="61" t="s">
        <v>357</v>
      </c>
      <c r="D746" s="61" t="s">
        <v>356</v>
      </c>
      <c r="E746" s="61">
        <v>2016</v>
      </c>
      <c r="F746" s="61" t="s">
        <v>37</v>
      </c>
      <c r="G746" s="62">
        <v>2</v>
      </c>
    </row>
    <row r="747" spans="1:7" x14ac:dyDescent="0.25">
      <c r="A747" s="61" t="s">
        <v>384</v>
      </c>
      <c r="B747" s="61" t="s">
        <v>251</v>
      </c>
      <c r="C747" s="61" t="s">
        <v>357</v>
      </c>
      <c r="D747" s="61" t="s">
        <v>356</v>
      </c>
      <c r="E747" s="61">
        <v>2016</v>
      </c>
      <c r="F747" s="61" t="s">
        <v>40</v>
      </c>
      <c r="G747" s="62">
        <v>2</v>
      </c>
    </row>
    <row r="748" spans="1:7" x14ac:dyDescent="0.25">
      <c r="A748" s="61" t="s">
        <v>384</v>
      </c>
      <c r="B748" s="61" t="s">
        <v>251</v>
      </c>
      <c r="C748" s="61" t="s">
        <v>357</v>
      </c>
      <c r="D748" s="61" t="s">
        <v>356</v>
      </c>
      <c r="E748" s="61">
        <v>2016</v>
      </c>
      <c r="F748" s="61" t="s">
        <v>38</v>
      </c>
      <c r="G748" s="62">
        <v>3</v>
      </c>
    </row>
    <row r="749" spans="1:7" x14ac:dyDescent="0.25">
      <c r="A749" s="61" t="s">
        <v>384</v>
      </c>
      <c r="B749" s="61" t="s">
        <v>251</v>
      </c>
      <c r="C749" s="61" t="s">
        <v>357</v>
      </c>
      <c r="D749" s="61" t="s">
        <v>356</v>
      </c>
      <c r="E749" s="61">
        <v>2016</v>
      </c>
      <c r="F749" s="61" t="s">
        <v>33</v>
      </c>
      <c r="G749" s="62">
        <v>3</v>
      </c>
    </row>
    <row r="750" spans="1:7" x14ac:dyDescent="0.25">
      <c r="A750" s="61" t="s">
        <v>384</v>
      </c>
      <c r="B750" s="61" t="s">
        <v>251</v>
      </c>
      <c r="C750" s="61" t="s">
        <v>357</v>
      </c>
      <c r="D750" s="61" t="s">
        <v>356</v>
      </c>
      <c r="E750" s="61">
        <v>2016</v>
      </c>
      <c r="F750" s="61" t="s">
        <v>35</v>
      </c>
      <c r="G750" s="62">
        <v>0</v>
      </c>
    </row>
    <row r="751" spans="1:7" x14ac:dyDescent="0.25">
      <c r="A751" s="61" t="s">
        <v>384</v>
      </c>
      <c r="B751" s="61" t="s">
        <v>251</v>
      </c>
      <c r="C751" s="61" t="s">
        <v>357</v>
      </c>
      <c r="D751" s="61" t="s">
        <v>356</v>
      </c>
      <c r="E751" s="61">
        <v>2016</v>
      </c>
      <c r="F751" s="61" t="s">
        <v>351</v>
      </c>
      <c r="G751" s="62">
        <v>5</v>
      </c>
    </row>
    <row r="752" spans="1:7" x14ac:dyDescent="0.25">
      <c r="A752" s="61" t="s">
        <v>384</v>
      </c>
      <c r="B752" s="61" t="s">
        <v>251</v>
      </c>
      <c r="C752" s="61" t="s">
        <v>357</v>
      </c>
      <c r="D752" s="61" t="s">
        <v>356</v>
      </c>
      <c r="E752" s="61">
        <v>2017</v>
      </c>
      <c r="F752" s="61" t="s">
        <v>34</v>
      </c>
      <c r="G752" s="62">
        <v>5</v>
      </c>
    </row>
    <row r="753" spans="1:7" x14ac:dyDescent="0.25">
      <c r="A753" s="61" t="s">
        <v>384</v>
      </c>
      <c r="B753" s="61" t="s">
        <v>251</v>
      </c>
      <c r="C753" s="61" t="s">
        <v>357</v>
      </c>
      <c r="D753" s="61" t="s">
        <v>356</v>
      </c>
      <c r="E753" s="61">
        <v>2017</v>
      </c>
      <c r="F753" s="61" t="s">
        <v>39</v>
      </c>
      <c r="G753" s="62">
        <v>8</v>
      </c>
    </row>
    <row r="754" spans="1:7" x14ac:dyDescent="0.25">
      <c r="A754" s="61" t="s">
        <v>384</v>
      </c>
      <c r="B754" s="61" t="s">
        <v>251</v>
      </c>
      <c r="C754" s="61" t="s">
        <v>357</v>
      </c>
      <c r="D754" s="61" t="s">
        <v>356</v>
      </c>
      <c r="E754" s="61">
        <v>2017</v>
      </c>
      <c r="F754" s="61" t="s">
        <v>36</v>
      </c>
      <c r="G754" s="62">
        <v>4</v>
      </c>
    </row>
    <row r="755" spans="1:7" x14ac:dyDescent="0.25">
      <c r="A755" s="61" t="s">
        <v>384</v>
      </c>
      <c r="B755" s="61" t="s">
        <v>251</v>
      </c>
      <c r="C755" s="61" t="s">
        <v>357</v>
      </c>
      <c r="D755" s="61" t="s">
        <v>356</v>
      </c>
      <c r="E755" s="61">
        <v>2017</v>
      </c>
      <c r="F755" s="61" t="s">
        <v>37</v>
      </c>
      <c r="G755" s="62">
        <v>1</v>
      </c>
    </row>
    <row r="756" spans="1:7" x14ac:dyDescent="0.25">
      <c r="A756" s="61" t="s">
        <v>384</v>
      </c>
      <c r="B756" s="61" t="s">
        <v>251</v>
      </c>
      <c r="C756" s="61" t="s">
        <v>357</v>
      </c>
      <c r="D756" s="61" t="s">
        <v>356</v>
      </c>
      <c r="E756" s="61">
        <v>2017</v>
      </c>
      <c r="F756" s="61" t="s">
        <v>40</v>
      </c>
      <c r="G756" s="62">
        <v>1</v>
      </c>
    </row>
    <row r="757" spans="1:7" x14ac:dyDescent="0.25">
      <c r="A757" s="61" t="s">
        <v>384</v>
      </c>
      <c r="B757" s="61" t="s">
        <v>251</v>
      </c>
      <c r="C757" s="61" t="s">
        <v>357</v>
      </c>
      <c r="D757" s="61" t="s">
        <v>356</v>
      </c>
      <c r="E757" s="61">
        <v>2017</v>
      </c>
      <c r="F757" s="61" t="s">
        <v>38</v>
      </c>
      <c r="G757" s="62">
        <v>4</v>
      </c>
    </row>
    <row r="758" spans="1:7" x14ac:dyDescent="0.25">
      <c r="A758" s="61" t="s">
        <v>384</v>
      </c>
      <c r="B758" s="61" t="s">
        <v>251</v>
      </c>
      <c r="C758" s="61" t="s">
        <v>357</v>
      </c>
      <c r="D758" s="61" t="s">
        <v>356</v>
      </c>
      <c r="E758" s="61">
        <v>2017</v>
      </c>
      <c r="F758" s="61" t="s">
        <v>33</v>
      </c>
      <c r="G758" s="62">
        <v>2</v>
      </c>
    </row>
    <row r="759" spans="1:7" x14ac:dyDescent="0.25">
      <c r="A759" s="61" t="s">
        <v>384</v>
      </c>
      <c r="B759" s="61" t="s">
        <v>251</v>
      </c>
      <c r="C759" s="61" t="s">
        <v>357</v>
      </c>
      <c r="D759" s="61" t="s">
        <v>356</v>
      </c>
      <c r="E759" s="61">
        <v>2017</v>
      </c>
      <c r="F759" s="61" t="s">
        <v>35</v>
      </c>
      <c r="G759" s="62">
        <v>0</v>
      </c>
    </row>
    <row r="760" spans="1:7" x14ac:dyDescent="0.25">
      <c r="A760" s="61" t="s">
        <v>384</v>
      </c>
      <c r="B760" s="61" t="s">
        <v>251</v>
      </c>
      <c r="C760" s="61" t="s">
        <v>357</v>
      </c>
      <c r="D760" s="61" t="s">
        <v>356</v>
      </c>
      <c r="E760" s="61">
        <v>2017</v>
      </c>
      <c r="F760" s="61" t="s">
        <v>351</v>
      </c>
      <c r="G760" s="62">
        <v>5</v>
      </c>
    </row>
    <row r="761" spans="1:7" x14ac:dyDescent="0.25">
      <c r="A761" s="61" t="s">
        <v>384</v>
      </c>
      <c r="B761" s="61" t="s">
        <v>251</v>
      </c>
      <c r="C761" s="61" t="s">
        <v>353</v>
      </c>
      <c r="D761" s="61" t="s">
        <v>355</v>
      </c>
      <c r="E761" s="61">
        <v>2014</v>
      </c>
      <c r="F761" s="61" t="s">
        <v>34</v>
      </c>
      <c r="G761" s="62">
        <v>4</v>
      </c>
    </row>
    <row r="762" spans="1:7" x14ac:dyDescent="0.25">
      <c r="A762" s="61" t="s">
        <v>384</v>
      </c>
      <c r="B762" s="61" t="s">
        <v>251</v>
      </c>
      <c r="C762" s="61" t="s">
        <v>353</v>
      </c>
      <c r="D762" s="61" t="s">
        <v>355</v>
      </c>
      <c r="E762" s="61">
        <v>2014</v>
      </c>
      <c r="F762" s="61" t="s">
        <v>39</v>
      </c>
      <c r="G762" s="62">
        <v>3</v>
      </c>
    </row>
    <row r="763" spans="1:7" x14ac:dyDescent="0.25">
      <c r="A763" s="61" t="s">
        <v>384</v>
      </c>
      <c r="B763" s="61" t="s">
        <v>251</v>
      </c>
      <c r="C763" s="61" t="s">
        <v>353</v>
      </c>
      <c r="D763" s="61" t="s">
        <v>355</v>
      </c>
      <c r="E763" s="61">
        <v>2014</v>
      </c>
      <c r="F763" s="61" t="s">
        <v>36</v>
      </c>
      <c r="G763" s="62">
        <v>4</v>
      </c>
    </row>
    <row r="764" spans="1:7" x14ac:dyDescent="0.25">
      <c r="A764" s="61" t="s">
        <v>384</v>
      </c>
      <c r="B764" s="61" t="s">
        <v>251</v>
      </c>
      <c r="C764" s="61" t="s">
        <v>353</v>
      </c>
      <c r="D764" s="61" t="s">
        <v>355</v>
      </c>
      <c r="E764" s="61">
        <v>2014</v>
      </c>
      <c r="F764" s="61" t="s">
        <v>37</v>
      </c>
      <c r="G764" s="62">
        <v>3</v>
      </c>
    </row>
    <row r="765" spans="1:7" x14ac:dyDescent="0.25">
      <c r="A765" s="61" t="s">
        <v>384</v>
      </c>
      <c r="B765" s="61" t="s">
        <v>251</v>
      </c>
      <c r="C765" s="61" t="s">
        <v>353</v>
      </c>
      <c r="D765" s="61" t="s">
        <v>355</v>
      </c>
      <c r="E765" s="61">
        <v>2014</v>
      </c>
      <c r="F765" s="61" t="s">
        <v>40</v>
      </c>
      <c r="G765" s="62">
        <v>2</v>
      </c>
    </row>
    <row r="766" spans="1:7" x14ac:dyDescent="0.25">
      <c r="A766" s="61" t="s">
        <v>384</v>
      </c>
      <c r="B766" s="61" t="s">
        <v>251</v>
      </c>
      <c r="C766" s="61" t="s">
        <v>353</v>
      </c>
      <c r="D766" s="61" t="s">
        <v>355</v>
      </c>
      <c r="E766" s="61">
        <v>2014</v>
      </c>
      <c r="F766" s="61" t="s">
        <v>38</v>
      </c>
      <c r="G766" s="62">
        <v>3</v>
      </c>
    </row>
    <row r="767" spans="1:7" x14ac:dyDescent="0.25">
      <c r="A767" s="61" t="s">
        <v>384</v>
      </c>
      <c r="B767" s="61" t="s">
        <v>251</v>
      </c>
      <c r="C767" s="61" t="s">
        <v>353</v>
      </c>
      <c r="D767" s="61" t="s">
        <v>355</v>
      </c>
      <c r="E767" s="61">
        <v>2014</v>
      </c>
      <c r="F767" s="61" t="s">
        <v>33</v>
      </c>
      <c r="G767" s="62">
        <v>1</v>
      </c>
    </row>
    <row r="768" spans="1:7" x14ac:dyDescent="0.25">
      <c r="A768" s="61" t="s">
        <v>384</v>
      </c>
      <c r="B768" s="61" t="s">
        <v>251</v>
      </c>
      <c r="C768" s="61" t="s">
        <v>353</v>
      </c>
      <c r="D768" s="61" t="s">
        <v>355</v>
      </c>
      <c r="E768" s="61">
        <v>2014</v>
      </c>
      <c r="F768" s="61" t="s">
        <v>35</v>
      </c>
      <c r="G768" s="62">
        <v>1</v>
      </c>
    </row>
    <row r="769" spans="1:7" x14ac:dyDescent="0.25">
      <c r="A769" s="61" t="s">
        <v>384</v>
      </c>
      <c r="B769" s="61" t="s">
        <v>251</v>
      </c>
      <c r="C769" s="61" t="s">
        <v>353</v>
      </c>
      <c r="D769" s="61" t="s">
        <v>355</v>
      </c>
      <c r="E769" s="61">
        <v>2014</v>
      </c>
      <c r="F769" s="61" t="s">
        <v>351</v>
      </c>
      <c r="G769" s="62">
        <v>4</v>
      </c>
    </row>
    <row r="770" spans="1:7" x14ac:dyDescent="0.25">
      <c r="A770" s="61" t="s">
        <v>384</v>
      </c>
      <c r="B770" s="61" t="s">
        <v>251</v>
      </c>
      <c r="C770" s="61" t="s">
        <v>353</v>
      </c>
      <c r="D770" s="61" t="s">
        <v>355</v>
      </c>
      <c r="E770" s="61">
        <v>2015</v>
      </c>
      <c r="F770" s="61" t="s">
        <v>34</v>
      </c>
      <c r="G770" s="62">
        <v>4</v>
      </c>
    </row>
    <row r="771" spans="1:7" x14ac:dyDescent="0.25">
      <c r="A771" s="61" t="s">
        <v>384</v>
      </c>
      <c r="B771" s="61" t="s">
        <v>251</v>
      </c>
      <c r="C771" s="61" t="s">
        <v>353</v>
      </c>
      <c r="D771" s="61" t="s">
        <v>355</v>
      </c>
      <c r="E771" s="61">
        <v>2015</v>
      </c>
      <c r="F771" s="61" t="s">
        <v>39</v>
      </c>
      <c r="G771" s="62">
        <v>5</v>
      </c>
    </row>
    <row r="772" spans="1:7" x14ac:dyDescent="0.25">
      <c r="A772" s="61" t="s">
        <v>384</v>
      </c>
      <c r="B772" s="61" t="s">
        <v>251</v>
      </c>
      <c r="C772" s="61" t="s">
        <v>353</v>
      </c>
      <c r="D772" s="61" t="s">
        <v>355</v>
      </c>
      <c r="E772" s="61">
        <v>2015</v>
      </c>
      <c r="F772" s="61" t="s">
        <v>36</v>
      </c>
      <c r="G772" s="62">
        <v>5</v>
      </c>
    </row>
    <row r="773" spans="1:7" x14ac:dyDescent="0.25">
      <c r="A773" s="61" t="s">
        <v>384</v>
      </c>
      <c r="B773" s="61" t="s">
        <v>251</v>
      </c>
      <c r="C773" s="61" t="s">
        <v>353</v>
      </c>
      <c r="D773" s="61" t="s">
        <v>355</v>
      </c>
      <c r="E773" s="61">
        <v>2015</v>
      </c>
      <c r="F773" s="61" t="s">
        <v>37</v>
      </c>
      <c r="G773" s="62">
        <v>1</v>
      </c>
    </row>
    <row r="774" spans="1:7" x14ac:dyDescent="0.25">
      <c r="A774" s="61" t="s">
        <v>384</v>
      </c>
      <c r="B774" s="61" t="s">
        <v>251</v>
      </c>
      <c r="C774" s="61" t="s">
        <v>353</v>
      </c>
      <c r="D774" s="61" t="s">
        <v>355</v>
      </c>
      <c r="E774" s="61">
        <v>2015</v>
      </c>
      <c r="F774" s="61" t="s">
        <v>40</v>
      </c>
      <c r="G774" s="62">
        <v>2</v>
      </c>
    </row>
    <row r="775" spans="1:7" x14ac:dyDescent="0.25">
      <c r="A775" s="61" t="s">
        <v>384</v>
      </c>
      <c r="B775" s="61" t="s">
        <v>251</v>
      </c>
      <c r="C775" s="61" t="s">
        <v>353</v>
      </c>
      <c r="D775" s="61" t="s">
        <v>355</v>
      </c>
      <c r="E775" s="61">
        <v>2015</v>
      </c>
      <c r="F775" s="61" t="s">
        <v>38</v>
      </c>
      <c r="G775" s="62">
        <v>5</v>
      </c>
    </row>
    <row r="776" spans="1:7" x14ac:dyDescent="0.25">
      <c r="A776" s="61" t="s">
        <v>384</v>
      </c>
      <c r="B776" s="61" t="s">
        <v>251</v>
      </c>
      <c r="C776" s="61" t="s">
        <v>353</v>
      </c>
      <c r="D776" s="61" t="s">
        <v>355</v>
      </c>
      <c r="E776" s="61">
        <v>2015</v>
      </c>
      <c r="F776" s="61" t="s">
        <v>33</v>
      </c>
      <c r="G776" s="62">
        <v>1</v>
      </c>
    </row>
    <row r="777" spans="1:7" x14ac:dyDescent="0.25">
      <c r="A777" s="61" t="s">
        <v>384</v>
      </c>
      <c r="B777" s="61" t="s">
        <v>251</v>
      </c>
      <c r="C777" s="61" t="s">
        <v>353</v>
      </c>
      <c r="D777" s="61" t="s">
        <v>355</v>
      </c>
      <c r="E777" s="61">
        <v>2015</v>
      </c>
      <c r="F777" s="61" t="s">
        <v>35</v>
      </c>
      <c r="G777" s="62">
        <v>1</v>
      </c>
    </row>
    <row r="778" spans="1:7" x14ac:dyDescent="0.25">
      <c r="A778" s="61" t="s">
        <v>384</v>
      </c>
      <c r="B778" s="61" t="s">
        <v>251</v>
      </c>
      <c r="C778" s="61" t="s">
        <v>353</v>
      </c>
      <c r="D778" s="61" t="s">
        <v>355</v>
      </c>
      <c r="E778" s="61">
        <v>2015</v>
      </c>
      <c r="F778" s="61" t="s">
        <v>351</v>
      </c>
      <c r="G778" s="62">
        <v>4</v>
      </c>
    </row>
    <row r="779" spans="1:7" x14ac:dyDescent="0.25">
      <c r="A779" s="61" t="s">
        <v>384</v>
      </c>
      <c r="B779" s="61" t="s">
        <v>251</v>
      </c>
      <c r="C779" s="61" t="s">
        <v>353</v>
      </c>
      <c r="D779" s="61" t="s">
        <v>355</v>
      </c>
      <c r="E779" s="61">
        <v>2016</v>
      </c>
      <c r="F779" s="61" t="s">
        <v>34</v>
      </c>
      <c r="G779" s="62">
        <v>4</v>
      </c>
    </row>
    <row r="780" spans="1:7" x14ac:dyDescent="0.25">
      <c r="A780" s="61" t="s">
        <v>384</v>
      </c>
      <c r="B780" s="61" t="s">
        <v>251</v>
      </c>
      <c r="C780" s="61" t="s">
        <v>353</v>
      </c>
      <c r="D780" s="61" t="s">
        <v>355</v>
      </c>
      <c r="E780" s="61">
        <v>2016</v>
      </c>
      <c r="F780" s="61" t="s">
        <v>39</v>
      </c>
      <c r="G780" s="62">
        <v>6</v>
      </c>
    </row>
    <row r="781" spans="1:7" x14ac:dyDescent="0.25">
      <c r="A781" s="61" t="s">
        <v>384</v>
      </c>
      <c r="B781" s="61" t="s">
        <v>251</v>
      </c>
      <c r="C781" s="61" t="s">
        <v>353</v>
      </c>
      <c r="D781" s="61" t="s">
        <v>355</v>
      </c>
      <c r="E781" s="61">
        <v>2016</v>
      </c>
      <c r="F781" s="61" t="s">
        <v>36</v>
      </c>
      <c r="G781" s="62">
        <v>5</v>
      </c>
    </row>
    <row r="782" spans="1:7" x14ac:dyDescent="0.25">
      <c r="A782" s="61" t="s">
        <v>384</v>
      </c>
      <c r="B782" s="61" t="s">
        <v>251</v>
      </c>
      <c r="C782" s="61" t="s">
        <v>353</v>
      </c>
      <c r="D782" s="61" t="s">
        <v>355</v>
      </c>
      <c r="E782" s="61">
        <v>2016</v>
      </c>
      <c r="F782" s="61" t="s">
        <v>37</v>
      </c>
      <c r="G782" s="62">
        <v>2</v>
      </c>
    </row>
    <row r="783" spans="1:7" x14ac:dyDescent="0.25">
      <c r="A783" s="61" t="s">
        <v>384</v>
      </c>
      <c r="B783" s="61" t="s">
        <v>251</v>
      </c>
      <c r="C783" s="61" t="s">
        <v>353</v>
      </c>
      <c r="D783" s="61" t="s">
        <v>355</v>
      </c>
      <c r="E783" s="61">
        <v>2016</v>
      </c>
      <c r="F783" s="61" t="s">
        <v>40</v>
      </c>
      <c r="G783" s="62">
        <v>1</v>
      </c>
    </row>
    <row r="784" spans="1:7" x14ac:dyDescent="0.25">
      <c r="A784" s="61" t="s">
        <v>384</v>
      </c>
      <c r="B784" s="61" t="s">
        <v>251</v>
      </c>
      <c r="C784" s="61" t="s">
        <v>353</v>
      </c>
      <c r="D784" s="61" t="s">
        <v>355</v>
      </c>
      <c r="E784" s="61">
        <v>2016</v>
      </c>
      <c r="F784" s="61" t="s">
        <v>38</v>
      </c>
      <c r="G784" s="62">
        <v>8</v>
      </c>
    </row>
    <row r="785" spans="1:7" x14ac:dyDescent="0.25">
      <c r="A785" s="61" t="s">
        <v>384</v>
      </c>
      <c r="B785" s="61" t="s">
        <v>251</v>
      </c>
      <c r="C785" s="61" t="s">
        <v>353</v>
      </c>
      <c r="D785" s="61" t="s">
        <v>355</v>
      </c>
      <c r="E785" s="61">
        <v>2016</v>
      </c>
      <c r="F785" s="61" t="s">
        <v>33</v>
      </c>
      <c r="G785" s="62">
        <v>0</v>
      </c>
    </row>
    <row r="786" spans="1:7" x14ac:dyDescent="0.25">
      <c r="A786" s="61" t="s">
        <v>384</v>
      </c>
      <c r="B786" s="61" t="s">
        <v>251</v>
      </c>
      <c r="C786" s="61" t="s">
        <v>353</v>
      </c>
      <c r="D786" s="61" t="s">
        <v>355</v>
      </c>
      <c r="E786" s="61">
        <v>2016</v>
      </c>
      <c r="F786" s="61" t="s">
        <v>35</v>
      </c>
      <c r="G786" s="62">
        <v>1</v>
      </c>
    </row>
    <row r="787" spans="1:7" x14ac:dyDescent="0.25">
      <c r="A787" s="61" t="s">
        <v>384</v>
      </c>
      <c r="B787" s="61" t="s">
        <v>251</v>
      </c>
      <c r="C787" s="61" t="s">
        <v>353</v>
      </c>
      <c r="D787" s="61" t="s">
        <v>355</v>
      </c>
      <c r="E787" s="61">
        <v>2016</v>
      </c>
      <c r="F787" s="61" t="s">
        <v>351</v>
      </c>
      <c r="G787" s="62">
        <v>4</v>
      </c>
    </row>
    <row r="788" spans="1:7" x14ac:dyDescent="0.25">
      <c r="A788" s="61" t="s">
        <v>384</v>
      </c>
      <c r="B788" s="61" t="s">
        <v>251</v>
      </c>
      <c r="C788" s="61" t="s">
        <v>353</v>
      </c>
      <c r="D788" s="61" t="s">
        <v>355</v>
      </c>
      <c r="E788" s="61">
        <v>2017</v>
      </c>
      <c r="F788" s="61" t="s">
        <v>34</v>
      </c>
      <c r="G788" s="62">
        <v>4</v>
      </c>
    </row>
    <row r="789" spans="1:7" x14ac:dyDescent="0.25">
      <c r="A789" s="61" t="s">
        <v>384</v>
      </c>
      <c r="B789" s="61" t="s">
        <v>251</v>
      </c>
      <c r="C789" s="61" t="s">
        <v>353</v>
      </c>
      <c r="D789" s="61" t="s">
        <v>355</v>
      </c>
      <c r="E789" s="61">
        <v>2017</v>
      </c>
      <c r="F789" s="61" t="s">
        <v>39</v>
      </c>
      <c r="G789" s="62">
        <v>6</v>
      </c>
    </row>
    <row r="790" spans="1:7" x14ac:dyDescent="0.25">
      <c r="A790" s="61" t="s">
        <v>384</v>
      </c>
      <c r="B790" s="61" t="s">
        <v>251</v>
      </c>
      <c r="C790" s="61" t="s">
        <v>353</v>
      </c>
      <c r="D790" s="61" t="s">
        <v>355</v>
      </c>
      <c r="E790" s="61">
        <v>2017</v>
      </c>
      <c r="F790" s="61" t="s">
        <v>36</v>
      </c>
      <c r="G790" s="62">
        <v>4</v>
      </c>
    </row>
    <row r="791" spans="1:7" x14ac:dyDescent="0.25">
      <c r="A791" s="61" t="s">
        <v>384</v>
      </c>
      <c r="B791" s="61" t="s">
        <v>251</v>
      </c>
      <c r="C791" s="61" t="s">
        <v>353</v>
      </c>
      <c r="D791" s="61" t="s">
        <v>355</v>
      </c>
      <c r="E791" s="61">
        <v>2017</v>
      </c>
      <c r="F791" s="61" t="s">
        <v>37</v>
      </c>
      <c r="G791" s="62">
        <v>2</v>
      </c>
    </row>
    <row r="792" spans="1:7" x14ac:dyDescent="0.25">
      <c r="A792" s="61" t="s">
        <v>384</v>
      </c>
      <c r="B792" s="61" t="s">
        <v>251</v>
      </c>
      <c r="C792" s="61" t="s">
        <v>353</v>
      </c>
      <c r="D792" s="61" t="s">
        <v>355</v>
      </c>
      <c r="E792" s="61">
        <v>2017</v>
      </c>
      <c r="F792" s="61" t="s">
        <v>40</v>
      </c>
      <c r="G792" s="62">
        <v>2</v>
      </c>
    </row>
    <row r="793" spans="1:7" x14ac:dyDescent="0.25">
      <c r="A793" s="61" t="s">
        <v>384</v>
      </c>
      <c r="B793" s="61" t="s">
        <v>251</v>
      </c>
      <c r="C793" s="61" t="s">
        <v>353</v>
      </c>
      <c r="D793" s="61" t="s">
        <v>355</v>
      </c>
      <c r="E793" s="61">
        <v>2017</v>
      </c>
      <c r="F793" s="61" t="s">
        <v>38</v>
      </c>
      <c r="G793" s="62">
        <v>4</v>
      </c>
    </row>
    <row r="794" spans="1:7" x14ac:dyDescent="0.25">
      <c r="A794" s="61" t="s">
        <v>384</v>
      </c>
      <c r="B794" s="61" t="s">
        <v>251</v>
      </c>
      <c r="C794" s="61" t="s">
        <v>353</v>
      </c>
      <c r="D794" s="61" t="s">
        <v>355</v>
      </c>
      <c r="E794" s="61">
        <v>2017</v>
      </c>
      <c r="F794" s="61" t="s">
        <v>33</v>
      </c>
      <c r="G794" s="62">
        <v>0</v>
      </c>
    </row>
    <row r="795" spans="1:7" x14ac:dyDescent="0.25">
      <c r="A795" s="61" t="s">
        <v>384</v>
      </c>
      <c r="B795" s="61" t="s">
        <v>251</v>
      </c>
      <c r="C795" s="61" t="s">
        <v>353</v>
      </c>
      <c r="D795" s="61" t="s">
        <v>355</v>
      </c>
      <c r="E795" s="61">
        <v>2017</v>
      </c>
      <c r="F795" s="61" t="s">
        <v>35</v>
      </c>
      <c r="G795" s="62">
        <v>0</v>
      </c>
    </row>
    <row r="796" spans="1:7" x14ac:dyDescent="0.25">
      <c r="A796" s="61" t="s">
        <v>384</v>
      </c>
      <c r="B796" s="61" t="s">
        <v>251</v>
      </c>
      <c r="C796" s="61" t="s">
        <v>353</v>
      </c>
      <c r="D796" s="61" t="s">
        <v>355</v>
      </c>
      <c r="E796" s="61">
        <v>2017</v>
      </c>
      <c r="F796" s="61" t="s">
        <v>351</v>
      </c>
      <c r="G796" s="62">
        <v>4</v>
      </c>
    </row>
    <row r="797" spans="1:7" x14ac:dyDescent="0.25">
      <c r="A797" s="61" t="s">
        <v>384</v>
      </c>
      <c r="B797" s="61" t="s">
        <v>251</v>
      </c>
      <c r="C797" s="61" t="s">
        <v>353</v>
      </c>
      <c r="D797" s="61" t="s">
        <v>352</v>
      </c>
      <c r="E797" s="61">
        <v>2014</v>
      </c>
      <c r="F797" s="61" t="s">
        <v>34</v>
      </c>
      <c r="G797" s="62">
        <v>77</v>
      </c>
    </row>
    <row r="798" spans="1:7" x14ac:dyDescent="0.25">
      <c r="A798" s="61" t="s">
        <v>384</v>
      </c>
      <c r="B798" s="61" t="s">
        <v>251</v>
      </c>
      <c r="C798" s="61" t="s">
        <v>353</v>
      </c>
      <c r="D798" s="61" t="s">
        <v>352</v>
      </c>
      <c r="E798" s="61">
        <v>2014</v>
      </c>
      <c r="F798" s="61" t="s">
        <v>39</v>
      </c>
      <c r="G798" s="62">
        <v>45</v>
      </c>
    </row>
    <row r="799" spans="1:7" x14ac:dyDescent="0.25">
      <c r="A799" s="61" t="s">
        <v>384</v>
      </c>
      <c r="B799" s="61" t="s">
        <v>251</v>
      </c>
      <c r="C799" s="61" t="s">
        <v>353</v>
      </c>
      <c r="D799" s="61" t="s">
        <v>352</v>
      </c>
      <c r="E799" s="61">
        <v>2014</v>
      </c>
      <c r="F799" s="61" t="s">
        <v>36</v>
      </c>
      <c r="G799" s="62">
        <v>63</v>
      </c>
    </row>
    <row r="800" spans="1:7" x14ac:dyDescent="0.25">
      <c r="A800" s="61" t="s">
        <v>384</v>
      </c>
      <c r="B800" s="61" t="s">
        <v>251</v>
      </c>
      <c r="C800" s="61" t="s">
        <v>353</v>
      </c>
      <c r="D800" s="61" t="s">
        <v>352</v>
      </c>
      <c r="E800" s="61">
        <v>2014</v>
      </c>
      <c r="F800" s="61" t="s">
        <v>37</v>
      </c>
      <c r="G800" s="62">
        <v>134</v>
      </c>
    </row>
    <row r="801" spans="1:7" x14ac:dyDescent="0.25">
      <c r="A801" s="61" t="s">
        <v>384</v>
      </c>
      <c r="B801" s="61" t="s">
        <v>251</v>
      </c>
      <c r="C801" s="61" t="s">
        <v>353</v>
      </c>
      <c r="D801" s="61" t="s">
        <v>352</v>
      </c>
      <c r="E801" s="61">
        <v>2014</v>
      </c>
      <c r="F801" s="61" t="s">
        <v>40</v>
      </c>
      <c r="G801" s="62">
        <v>26</v>
      </c>
    </row>
    <row r="802" spans="1:7" x14ac:dyDescent="0.25">
      <c r="A802" s="61" t="s">
        <v>384</v>
      </c>
      <c r="B802" s="61" t="s">
        <v>251</v>
      </c>
      <c r="C802" s="61" t="s">
        <v>353</v>
      </c>
      <c r="D802" s="61" t="s">
        <v>352</v>
      </c>
      <c r="E802" s="61">
        <v>2014</v>
      </c>
      <c r="F802" s="61" t="s">
        <v>38</v>
      </c>
      <c r="G802" s="62">
        <v>22</v>
      </c>
    </row>
    <row r="803" spans="1:7" x14ac:dyDescent="0.25">
      <c r="A803" s="61" t="s">
        <v>384</v>
      </c>
      <c r="B803" s="61" t="s">
        <v>251</v>
      </c>
      <c r="C803" s="61" t="s">
        <v>353</v>
      </c>
      <c r="D803" s="61" t="s">
        <v>352</v>
      </c>
      <c r="E803" s="61">
        <v>2014</v>
      </c>
      <c r="F803" s="61" t="s">
        <v>33</v>
      </c>
      <c r="G803" s="62">
        <v>17</v>
      </c>
    </row>
    <row r="804" spans="1:7" x14ac:dyDescent="0.25">
      <c r="A804" s="61" t="s">
        <v>384</v>
      </c>
      <c r="B804" s="61" t="s">
        <v>251</v>
      </c>
      <c r="C804" s="61" t="s">
        <v>353</v>
      </c>
      <c r="D804" s="61" t="s">
        <v>352</v>
      </c>
      <c r="E804" s="61">
        <v>2014</v>
      </c>
      <c r="F804" s="61" t="s">
        <v>35</v>
      </c>
      <c r="G804" s="62">
        <v>3</v>
      </c>
    </row>
    <row r="805" spans="1:7" x14ac:dyDescent="0.25">
      <c r="A805" s="61" t="s">
        <v>384</v>
      </c>
      <c r="B805" s="61" t="s">
        <v>251</v>
      </c>
      <c r="C805" s="61" t="s">
        <v>353</v>
      </c>
      <c r="D805" s="61" t="s">
        <v>352</v>
      </c>
      <c r="E805" s="61">
        <v>2014</v>
      </c>
      <c r="F805" s="61" t="s">
        <v>351</v>
      </c>
      <c r="G805" s="62">
        <v>62</v>
      </c>
    </row>
    <row r="806" spans="1:7" x14ac:dyDescent="0.25">
      <c r="A806" s="61" t="s">
        <v>384</v>
      </c>
      <c r="B806" s="61" t="s">
        <v>251</v>
      </c>
      <c r="C806" s="61" t="s">
        <v>353</v>
      </c>
      <c r="D806" s="61" t="s">
        <v>352</v>
      </c>
      <c r="E806" s="61">
        <v>2015</v>
      </c>
      <c r="F806" s="61" t="s">
        <v>34</v>
      </c>
      <c r="G806" s="62">
        <v>81</v>
      </c>
    </row>
    <row r="807" spans="1:7" x14ac:dyDescent="0.25">
      <c r="A807" s="61" t="s">
        <v>384</v>
      </c>
      <c r="B807" s="61" t="s">
        <v>251</v>
      </c>
      <c r="C807" s="61" t="s">
        <v>353</v>
      </c>
      <c r="D807" s="61" t="s">
        <v>352</v>
      </c>
      <c r="E807" s="61">
        <v>2015</v>
      </c>
      <c r="F807" s="61" t="s">
        <v>39</v>
      </c>
      <c r="G807" s="62">
        <v>51</v>
      </c>
    </row>
    <row r="808" spans="1:7" x14ac:dyDescent="0.25">
      <c r="A808" s="61" t="s">
        <v>384</v>
      </c>
      <c r="B808" s="61" t="s">
        <v>251</v>
      </c>
      <c r="C808" s="61" t="s">
        <v>353</v>
      </c>
      <c r="D808" s="61" t="s">
        <v>352</v>
      </c>
      <c r="E808" s="61">
        <v>2015</v>
      </c>
      <c r="F808" s="61" t="s">
        <v>36</v>
      </c>
      <c r="G808" s="62">
        <v>59</v>
      </c>
    </row>
    <row r="809" spans="1:7" x14ac:dyDescent="0.25">
      <c r="A809" s="61" t="s">
        <v>384</v>
      </c>
      <c r="B809" s="61" t="s">
        <v>251</v>
      </c>
      <c r="C809" s="61" t="s">
        <v>353</v>
      </c>
      <c r="D809" s="61" t="s">
        <v>352</v>
      </c>
      <c r="E809" s="61">
        <v>2015</v>
      </c>
      <c r="F809" s="61" t="s">
        <v>37</v>
      </c>
      <c r="G809" s="62">
        <v>142</v>
      </c>
    </row>
    <row r="810" spans="1:7" x14ac:dyDescent="0.25">
      <c r="A810" s="61" t="s">
        <v>384</v>
      </c>
      <c r="B810" s="61" t="s">
        <v>251</v>
      </c>
      <c r="C810" s="61" t="s">
        <v>353</v>
      </c>
      <c r="D810" s="61" t="s">
        <v>352</v>
      </c>
      <c r="E810" s="61">
        <v>2015</v>
      </c>
      <c r="F810" s="61" t="s">
        <v>40</v>
      </c>
      <c r="G810" s="62">
        <v>37</v>
      </c>
    </row>
    <row r="811" spans="1:7" x14ac:dyDescent="0.25">
      <c r="A811" s="61" t="s">
        <v>384</v>
      </c>
      <c r="B811" s="61" t="s">
        <v>251</v>
      </c>
      <c r="C811" s="61" t="s">
        <v>353</v>
      </c>
      <c r="D811" s="61" t="s">
        <v>352</v>
      </c>
      <c r="E811" s="61">
        <v>2015</v>
      </c>
      <c r="F811" s="61" t="s">
        <v>38</v>
      </c>
      <c r="G811" s="62">
        <v>28</v>
      </c>
    </row>
    <row r="812" spans="1:7" x14ac:dyDescent="0.25">
      <c r="A812" s="61" t="s">
        <v>384</v>
      </c>
      <c r="B812" s="61" t="s">
        <v>251</v>
      </c>
      <c r="C812" s="61" t="s">
        <v>353</v>
      </c>
      <c r="D812" s="61" t="s">
        <v>352</v>
      </c>
      <c r="E812" s="61">
        <v>2015</v>
      </c>
      <c r="F812" s="61" t="s">
        <v>33</v>
      </c>
      <c r="G812" s="62">
        <v>19</v>
      </c>
    </row>
    <row r="813" spans="1:7" x14ac:dyDescent="0.25">
      <c r="A813" s="61" t="s">
        <v>384</v>
      </c>
      <c r="B813" s="61" t="s">
        <v>251</v>
      </c>
      <c r="C813" s="61" t="s">
        <v>353</v>
      </c>
      <c r="D813" s="61" t="s">
        <v>352</v>
      </c>
      <c r="E813" s="61">
        <v>2015</v>
      </c>
      <c r="F813" s="61" t="s">
        <v>35</v>
      </c>
      <c r="G813" s="62">
        <v>8</v>
      </c>
    </row>
    <row r="814" spans="1:7" x14ac:dyDescent="0.25">
      <c r="A814" s="61" t="s">
        <v>384</v>
      </c>
      <c r="B814" s="61" t="s">
        <v>251</v>
      </c>
      <c r="C814" s="61" t="s">
        <v>353</v>
      </c>
      <c r="D814" s="61" t="s">
        <v>352</v>
      </c>
      <c r="E814" s="61">
        <v>2015</v>
      </c>
      <c r="F814" s="61" t="s">
        <v>351</v>
      </c>
      <c r="G814" s="62">
        <v>66</v>
      </c>
    </row>
    <row r="815" spans="1:7" x14ac:dyDescent="0.25">
      <c r="A815" s="61" t="s">
        <v>384</v>
      </c>
      <c r="B815" s="61" t="s">
        <v>251</v>
      </c>
      <c r="C815" s="61" t="s">
        <v>353</v>
      </c>
      <c r="D815" s="61" t="s">
        <v>352</v>
      </c>
      <c r="E815" s="61">
        <v>2016</v>
      </c>
      <c r="F815" s="61" t="s">
        <v>34</v>
      </c>
      <c r="G815" s="62">
        <v>80</v>
      </c>
    </row>
    <row r="816" spans="1:7" x14ac:dyDescent="0.25">
      <c r="A816" s="61" t="s">
        <v>384</v>
      </c>
      <c r="B816" s="61" t="s">
        <v>251</v>
      </c>
      <c r="C816" s="61" t="s">
        <v>353</v>
      </c>
      <c r="D816" s="61" t="s">
        <v>352</v>
      </c>
      <c r="E816" s="61">
        <v>2016</v>
      </c>
      <c r="F816" s="61" t="s">
        <v>39</v>
      </c>
      <c r="G816" s="62">
        <v>50</v>
      </c>
    </row>
    <row r="817" spans="1:7" x14ac:dyDescent="0.25">
      <c r="A817" s="61" t="s">
        <v>384</v>
      </c>
      <c r="B817" s="61" t="s">
        <v>251</v>
      </c>
      <c r="C817" s="61" t="s">
        <v>353</v>
      </c>
      <c r="D817" s="61" t="s">
        <v>352</v>
      </c>
      <c r="E817" s="61">
        <v>2016</v>
      </c>
      <c r="F817" s="61" t="s">
        <v>36</v>
      </c>
      <c r="G817" s="62">
        <v>66</v>
      </c>
    </row>
    <row r="818" spans="1:7" x14ac:dyDescent="0.25">
      <c r="A818" s="61" t="s">
        <v>384</v>
      </c>
      <c r="B818" s="61" t="s">
        <v>251</v>
      </c>
      <c r="C818" s="61" t="s">
        <v>353</v>
      </c>
      <c r="D818" s="61" t="s">
        <v>352</v>
      </c>
      <c r="E818" s="61">
        <v>2016</v>
      </c>
      <c r="F818" s="61" t="s">
        <v>37</v>
      </c>
      <c r="G818" s="62">
        <v>164</v>
      </c>
    </row>
    <row r="819" spans="1:7" x14ac:dyDescent="0.25">
      <c r="A819" s="61" t="s">
        <v>384</v>
      </c>
      <c r="B819" s="61" t="s">
        <v>251</v>
      </c>
      <c r="C819" s="61" t="s">
        <v>353</v>
      </c>
      <c r="D819" s="61" t="s">
        <v>352</v>
      </c>
      <c r="E819" s="61">
        <v>2016</v>
      </c>
      <c r="F819" s="61" t="s">
        <v>40</v>
      </c>
      <c r="G819" s="62">
        <v>41</v>
      </c>
    </row>
    <row r="820" spans="1:7" x14ac:dyDescent="0.25">
      <c r="A820" s="61" t="s">
        <v>384</v>
      </c>
      <c r="B820" s="61" t="s">
        <v>251</v>
      </c>
      <c r="C820" s="61" t="s">
        <v>353</v>
      </c>
      <c r="D820" s="61" t="s">
        <v>352</v>
      </c>
      <c r="E820" s="61">
        <v>2016</v>
      </c>
      <c r="F820" s="61" t="s">
        <v>38</v>
      </c>
      <c r="G820" s="62">
        <v>35</v>
      </c>
    </row>
    <row r="821" spans="1:7" x14ac:dyDescent="0.25">
      <c r="A821" s="61" t="s">
        <v>384</v>
      </c>
      <c r="B821" s="61" t="s">
        <v>251</v>
      </c>
      <c r="C821" s="61" t="s">
        <v>353</v>
      </c>
      <c r="D821" s="61" t="s">
        <v>352</v>
      </c>
      <c r="E821" s="61">
        <v>2016</v>
      </c>
      <c r="F821" s="61" t="s">
        <v>33</v>
      </c>
      <c r="G821" s="62">
        <v>31</v>
      </c>
    </row>
    <row r="822" spans="1:7" x14ac:dyDescent="0.25">
      <c r="A822" s="61" t="s">
        <v>384</v>
      </c>
      <c r="B822" s="61" t="s">
        <v>251</v>
      </c>
      <c r="C822" s="61" t="s">
        <v>353</v>
      </c>
      <c r="D822" s="61" t="s">
        <v>352</v>
      </c>
      <c r="E822" s="61">
        <v>2016</v>
      </c>
      <c r="F822" s="61" t="s">
        <v>35</v>
      </c>
      <c r="G822" s="62">
        <v>11</v>
      </c>
    </row>
    <row r="823" spans="1:7" x14ac:dyDescent="0.25">
      <c r="A823" s="61" t="s">
        <v>384</v>
      </c>
      <c r="B823" s="61" t="s">
        <v>251</v>
      </c>
      <c r="C823" s="61" t="s">
        <v>353</v>
      </c>
      <c r="D823" s="61" t="s">
        <v>352</v>
      </c>
      <c r="E823" s="61">
        <v>2016</v>
      </c>
      <c r="F823" s="61" t="s">
        <v>351</v>
      </c>
      <c r="G823" s="62">
        <v>69</v>
      </c>
    </row>
    <row r="824" spans="1:7" x14ac:dyDescent="0.25">
      <c r="A824" s="61" t="s">
        <v>384</v>
      </c>
      <c r="B824" s="61" t="s">
        <v>251</v>
      </c>
      <c r="C824" s="61" t="s">
        <v>353</v>
      </c>
      <c r="D824" s="61" t="s">
        <v>352</v>
      </c>
      <c r="E824" s="61">
        <v>2017</v>
      </c>
      <c r="F824" s="61" t="s">
        <v>34</v>
      </c>
      <c r="G824" s="62">
        <v>78</v>
      </c>
    </row>
    <row r="825" spans="1:7" x14ac:dyDescent="0.25">
      <c r="A825" s="61" t="s">
        <v>384</v>
      </c>
      <c r="B825" s="61" t="s">
        <v>251</v>
      </c>
      <c r="C825" s="61" t="s">
        <v>353</v>
      </c>
      <c r="D825" s="61" t="s">
        <v>352</v>
      </c>
      <c r="E825" s="61">
        <v>2017</v>
      </c>
      <c r="F825" s="61" t="s">
        <v>39</v>
      </c>
      <c r="G825" s="62">
        <v>44</v>
      </c>
    </row>
    <row r="826" spans="1:7" x14ac:dyDescent="0.25">
      <c r="A826" s="61" t="s">
        <v>384</v>
      </c>
      <c r="B826" s="61" t="s">
        <v>251</v>
      </c>
      <c r="C826" s="61" t="s">
        <v>353</v>
      </c>
      <c r="D826" s="61" t="s">
        <v>352</v>
      </c>
      <c r="E826" s="61">
        <v>2017</v>
      </c>
      <c r="F826" s="61" t="s">
        <v>36</v>
      </c>
      <c r="G826" s="62">
        <v>60</v>
      </c>
    </row>
    <row r="827" spans="1:7" x14ac:dyDescent="0.25">
      <c r="A827" s="61" t="s">
        <v>384</v>
      </c>
      <c r="B827" s="61" t="s">
        <v>251</v>
      </c>
      <c r="C827" s="61" t="s">
        <v>353</v>
      </c>
      <c r="D827" s="61" t="s">
        <v>352</v>
      </c>
      <c r="E827" s="61">
        <v>2017</v>
      </c>
      <c r="F827" s="61" t="s">
        <v>37</v>
      </c>
      <c r="G827" s="62">
        <v>156</v>
      </c>
    </row>
    <row r="828" spans="1:7" x14ac:dyDescent="0.25">
      <c r="A828" s="61" t="s">
        <v>384</v>
      </c>
      <c r="B828" s="61" t="s">
        <v>251</v>
      </c>
      <c r="C828" s="61" t="s">
        <v>353</v>
      </c>
      <c r="D828" s="61" t="s">
        <v>352</v>
      </c>
      <c r="E828" s="61">
        <v>2017</v>
      </c>
      <c r="F828" s="61" t="s">
        <v>40</v>
      </c>
      <c r="G828" s="62">
        <v>51</v>
      </c>
    </row>
    <row r="829" spans="1:7" x14ac:dyDescent="0.25">
      <c r="A829" s="61" t="s">
        <v>384</v>
      </c>
      <c r="B829" s="61" t="s">
        <v>251</v>
      </c>
      <c r="C829" s="61" t="s">
        <v>353</v>
      </c>
      <c r="D829" s="61" t="s">
        <v>352</v>
      </c>
      <c r="E829" s="61">
        <v>2017</v>
      </c>
      <c r="F829" s="61" t="s">
        <v>38</v>
      </c>
      <c r="G829" s="62">
        <v>34</v>
      </c>
    </row>
    <row r="830" spans="1:7" x14ac:dyDescent="0.25">
      <c r="A830" s="61" t="s">
        <v>384</v>
      </c>
      <c r="B830" s="61" t="s">
        <v>251</v>
      </c>
      <c r="C830" s="61" t="s">
        <v>353</v>
      </c>
      <c r="D830" s="61" t="s">
        <v>352</v>
      </c>
      <c r="E830" s="61">
        <v>2017</v>
      </c>
      <c r="F830" s="61" t="s">
        <v>33</v>
      </c>
      <c r="G830" s="62">
        <v>22</v>
      </c>
    </row>
    <row r="831" spans="1:7" x14ac:dyDescent="0.25">
      <c r="A831" s="61" t="s">
        <v>384</v>
      </c>
      <c r="B831" s="61" t="s">
        <v>251</v>
      </c>
      <c r="C831" s="61" t="s">
        <v>353</v>
      </c>
      <c r="D831" s="61" t="s">
        <v>352</v>
      </c>
      <c r="E831" s="61">
        <v>2017</v>
      </c>
      <c r="F831" s="61" t="s">
        <v>35</v>
      </c>
      <c r="G831" s="62">
        <v>12</v>
      </c>
    </row>
    <row r="832" spans="1:7" x14ac:dyDescent="0.25">
      <c r="A832" s="61" t="s">
        <v>384</v>
      </c>
      <c r="B832" s="61" t="s">
        <v>251</v>
      </c>
      <c r="C832" s="61" t="s">
        <v>353</v>
      </c>
      <c r="D832" s="61" t="s">
        <v>352</v>
      </c>
      <c r="E832" s="61">
        <v>2017</v>
      </c>
      <c r="F832" s="61" t="s">
        <v>351</v>
      </c>
      <c r="G832" s="62">
        <v>66</v>
      </c>
    </row>
    <row r="833" spans="1:7" x14ac:dyDescent="0.25">
      <c r="A833" s="61" t="s">
        <v>354</v>
      </c>
      <c r="B833" s="61" t="s">
        <v>382</v>
      </c>
      <c r="C833" s="61" t="s">
        <v>383</v>
      </c>
      <c r="D833" s="61" t="s">
        <v>382</v>
      </c>
      <c r="E833" s="61">
        <v>2014</v>
      </c>
      <c r="F833" s="61" t="s">
        <v>34</v>
      </c>
      <c r="G833" s="60">
        <v>16353</v>
      </c>
    </row>
    <row r="834" spans="1:7" x14ac:dyDescent="0.25">
      <c r="A834" s="61" t="s">
        <v>354</v>
      </c>
      <c r="B834" s="61" t="s">
        <v>382</v>
      </c>
      <c r="C834" s="61" t="s">
        <v>383</v>
      </c>
      <c r="D834" s="61" t="s">
        <v>382</v>
      </c>
      <c r="E834" s="61">
        <v>2014</v>
      </c>
      <c r="F834" s="61" t="s">
        <v>39</v>
      </c>
      <c r="G834" s="60">
        <v>11434</v>
      </c>
    </row>
    <row r="835" spans="1:7" x14ac:dyDescent="0.25">
      <c r="A835" s="61" t="s">
        <v>354</v>
      </c>
      <c r="B835" s="61" t="s">
        <v>382</v>
      </c>
      <c r="C835" s="61" t="s">
        <v>383</v>
      </c>
      <c r="D835" s="61" t="s">
        <v>382</v>
      </c>
      <c r="E835" s="61">
        <v>2014</v>
      </c>
      <c r="F835" s="61" t="s">
        <v>36</v>
      </c>
      <c r="G835" s="60">
        <v>7767</v>
      </c>
    </row>
    <row r="836" spans="1:7" x14ac:dyDescent="0.25">
      <c r="A836" s="61" t="s">
        <v>354</v>
      </c>
      <c r="B836" s="61" t="s">
        <v>382</v>
      </c>
      <c r="C836" s="61" t="s">
        <v>383</v>
      </c>
      <c r="D836" s="61" t="s">
        <v>382</v>
      </c>
      <c r="E836" s="61">
        <v>2014</v>
      </c>
      <c r="F836" s="61" t="s">
        <v>37</v>
      </c>
      <c r="G836" s="60">
        <v>4674</v>
      </c>
    </row>
    <row r="837" spans="1:7" x14ac:dyDescent="0.25">
      <c r="A837" s="61" t="s">
        <v>354</v>
      </c>
      <c r="B837" s="61" t="s">
        <v>382</v>
      </c>
      <c r="C837" s="61" t="s">
        <v>383</v>
      </c>
      <c r="D837" s="61" t="s">
        <v>382</v>
      </c>
      <c r="E837" s="61">
        <v>2014</v>
      </c>
      <c r="F837" s="61" t="s">
        <v>40</v>
      </c>
      <c r="G837" s="60">
        <v>12350</v>
      </c>
    </row>
    <row r="838" spans="1:7" x14ac:dyDescent="0.25">
      <c r="A838" s="61" t="s">
        <v>354</v>
      </c>
      <c r="B838" s="61" t="s">
        <v>382</v>
      </c>
      <c r="C838" s="61" t="s">
        <v>383</v>
      </c>
      <c r="D838" s="61" t="s">
        <v>382</v>
      </c>
      <c r="E838" s="61">
        <v>2014</v>
      </c>
      <c r="F838" s="61" t="s">
        <v>38</v>
      </c>
      <c r="G838" s="60">
        <v>21773</v>
      </c>
    </row>
    <row r="839" spans="1:7" x14ac:dyDescent="0.25">
      <c r="A839" s="61" t="s">
        <v>354</v>
      </c>
      <c r="B839" s="61" t="s">
        <v>382</v>
      </c>
      <c r="C839" s="61" t="s">
        <v>383</v>
      </c>
      <c r="D839" s="61" t="s">
        <v>382</v>
      </c>
      <c r="E839" s="61">
        <v>2014</v>
      </c>
      <c r="F839" s="61" t="s">
        <v>33</v>
      </c>
      <c r="G839" s="60">
        <v>6793</v>
      </c>
    </row>
    <row r="840" spans="1:7" x14ac:dyDescent="0.25">
      <c r="A840" s="61" t="s">
        <v>354</v>
      </c>
      <c r="B840" s="61" t="s">
        <v>382</v>
      </c>
      <c r="C840" s="61" t="s">
        <v>383</v>
      </c>
      <c r="D840" s="61" t="s">
        <v>382</v>
      </c>
      <c r="E840" s="61">
        <v>2014</v>
      </c>
      <c r="F840" s="61" t="s">
        <v>35</v>
      </c>
      <c r="G840" s="60">
        <v>5559</v>
      </c>
    </row>
    <row r="841" spans="1:7" x14ac:dyDescent="0.25">
      <c r="A841" s="61" t="s">
        <v>354</v>
      </c>
      <c r="B841" s="61" t="s">
        <v>382</v>
      </c>
      <c r="C841" s="61" t="s">
        <v>383</v>
      </c>
      <c r="D841" s="61" t="s">
        <v>382</v>
      </c>
      <c r="E841" s="61">
        <v>2014</v>
      </c>
      <c r="F841" s="61" t="s">
        <v>351</v>
      </c>
      <c r="G841" s="60">
        <v>11985</v>
      </c>
    </row>
    <row r="842" spans="1:7" x14ac:dyDescent="0.25">
      <c r="A842" s="61" t="s">
        <v>354</v>
      </c>
      <c r="B842" s="61" t="s">
        <v>382</v>
      </c>
      <c r="C842" s="61" t="s">
        <v>383</v>
      </c>
      <c r="D842" s="61" t="s">
        <v>382</v>
      </c>
      <c r="E842" s="61">
        <v>2015</v>
      </c>
      <c r="F842" s="61" t="s">
        <v>34</v>
      </c>
      <c r="G842" s="62">
        <v>297</v>
      </c>
    </row>
    <row r="843" spans="1:7" x14ac:dyDescent="0.25">
      <c r="A843" s="61" t="s">
        <v>354</v>
      </c>
      <c r="B843" s="61" t="s">
        <v>382</v>
      </c>
      <c r="C843" s="61" t="s">
        <v>383</v>
      </c>
      <c r="D843" s="61" t="s">
        <v>382</v>
      </c>
      <c r="E843" s="61">
        <v>2015</v>
      </c>
      <c r="F843" s="61" t="s">
        <v>39</v>
      </c>
      <c r="G843" s="62">
        <v>250</v>
      </c>
    </row>
    <row r="844" spans="1:7" x14ac:dyDescent="0.25">
      <c r="A844" s="61" t="s">
        <v>354</v>
      </c>
      <c r="B844" s="61" t="s">
        <v>382</v>
      </c>
      <c r="C844" s="61" t="s">
        <v>383</v>
      </c>
      <c r="D844" s="61" t="s">
        <v>382</v>
      </c>
      <c r="E844" s="61">
        <v>2015</v>
      </c>
      <c r="F844" s="61" t="s">
        <v>36</v>
      </c>
      <c r="G844" s="62">
        <v>133</v>
      </c>
    </row>
    <row r="845" spans="1:7" x14ac:dyDescent="0.25">
      <c r="A845" s="61" t="s">
        <v>354</v>
      </c>
      <c r="B845" s="61" t="s">
        <v>382</v>
      </c>
      <c r="C845" s="61" t="s">
        <v>383</v>
      </c>
      <c r="D845" s="61" t="s">
        <v>382</v>
      </c>
      <c r="E845" s="61">
        <v>2015</v>
      </c>
      <c r="F845" s="61" t="s">
        <v>37</v>
      </c>
      <c r="G845" s="62">
        <v>28</v>
      </c>
    </row>
    <row r="846" spans="1:7" x14ac:dyDescent="0.25">
      <c r="A846" s="61" t="s">
        <v>354</v>
      </c>
      <c r="B846" s="61" t="s">
        <v>382</v>
      </c>
      <c r="C846" s="61" t="s">
        <v>383</v>
      </c>
      <c r="D846" s="61" t="s">
        <v>382</v>
      </c>
      <c r="E846" s="61">
        <v>2015</v>
      </c>
      <c r="F846" s="61" t="s">
        <v>40</v>
      </c>
      <c r="G846" s="62">
        <v>40</v>
      </c>
    </row>
    <row r="847" spans="1:7" x14ac:dyDescent="0.25">
      <c r="A847" s="61" t="s">
        <v>354</v>
      </c>
      <c r="B847" s="61" t="s">
        <v>382</v>
      </c>
      <c r="C847" s="61" t="s">
        <v>383</v>
      </c>
      <c r="D847" s="61" t="s">
        <v>382</v>
      </c>
      <c r="E847" s="61">
        <v>2015</v>
      </c>
      <c r="F847" s="61" t="s">
        <v>38</v>
      </c>
      <c r="G847" s="63">
        <v>-31</v>
      </c>
    </row>
    <row r="848" spans="1:7" x14ac:dyDescent="0.25">
      <c r="A848" s="61" t="s">
        <v>354</v>
      </c>
      <c r="B848" s="61" t="s">
        <v>382</v>
      </c>
      <c r="C848" s="61" t="s">
        <v>383</v>
      </c>
      <c r="D848" s="61" t="s">
        <v>382</v>
      </c>
      <c r="E848" s="61">
        <v>2015</v>
      </c>
      <c r="F848" s="61" t="s">
        <v>33</v>
      </c>
      <c r="G848" s="62">
        <v>41</v>
      </c>
    </row>
    <row r="849" spans="1:7" x14ac:dyDescent="0.25">
      <c r="A849" s="61" t="s">
        <v>354</v>
      </c>
      <c r="B849" s="61" t="s">
        <v>382</v>
      </c>
      <c r="C849" s="61" t="s">
        <v>383</v>
      </c>
      <c r="D849" s="61" t="s">
        <v>382</v>
      </c>
      <c r="E849" s="61">
        <v>2015</v>
      </c>
      <c r="F849" s="61" t="s">
        <v>35</v>
      </c>
      <c r="G849" s="62">
        <v>0</v>
      </c>
    </row>
    <row r="850" spans="1:7" x14ac:dyDescent="0.25">
      <c r="A850" s="61" t="s">
        <v>354</v>
      </c>
      <c r="B850" s="61" t="s">
        <v>382</v>
      </c>
      <c r="C850" s="61" t="s">
        <v>383</v>
      </c>
      <c r="D850" s="61" t="s">
        <v>382</v>
      </c>
      <c r="E850" s="61">
        <v>2015</v>
      </c>
      <c r="F850" s="61" t="s">
        <v>351</v>
      </c>
      <c r="G850" s="62">
        <v>193</v>
      </c>
    </row>
    <row r="851" spans="1:7" x14ac:dyDescent="0.25">
      <c r="A851" s="61" t="s">
        <v>354</v>
      </c>
      <c r="B851" s="61" t="s">
        <v>382</v>
      </c>
      <c r="C851" s="61" t="s">
        <v>383</v>
      </c>
      <c r="D851" s="61" t="s">
        <v>382</v>
      </c>
      <c r="E851" s="61">
        <v>2016</v>
      </c>
      <c r="F851" s="61" t="s">
        <v>34</v>
      </c>
      <c r="G851" s="62">
        <v>28</v>
      </c>
    </row>
    <row r="852" spans="1:7" x14ac:dyDescent="0.25">
      <c r="A852" s="61" t="s">
        <v>354</v>
      </c>
      <c r="B852" s="61" t="s">
        <v>382</v>
      </c>
      <c r="C852" s="61" t="s">
        <v>383</v>
      </c>
      <c r="D852" s="61" t="s">
        <v>382</v>
      </c>
      <c r="E852" s="61">
        <v>2016</v>
      </c>
      <c r="F852" s="61" t="s">
        <v>39</v>
      </c>
      <c r="G852" s="62">
        <v>46</v>
      </c>
    </row>
    <row r="853" spans="1:7" x14ac:dyDescent="0.25">
      <c r="A853" s="61" t="s">
        <v>354</v>
      </c>
      <c r="B853" s="61" t="s">
        <v>382</v>
      </c>
      <c r="C853" s="61" t="s">
        <v>383</v>
      </c>
      <c r="D853" s="61" t="s">
        <v>382</v>
      </c>
      <c r="E853" s="61">
        <v>2016</v>
      </c>
      <c r="F853" s="61" t="s">
        <v>36</v>
      </c>
      <c r="G853" s="62">
        <v>16</v>
      </c>
    </row>
    <row r="854" spans="1:7" x14ac:dyDescent="0.25">
      <c r="A854" s="61" t="s">
        <v>354</v>
      </c>
      <c r="B854" s="61" t="s">
        <v>382</v>
      </c>
      <c r="C854" s="61" t="s">
        <v>383</v>
      </c>
      <c r="D854" s="61" t="s">
        <v>382</v>
      </c>
      <c r="E854" s="61">
        <v>2016</v>
      </c>
      <c r="F854" s="61" t="s">
        <v>37</v>
      </c>
      <c r="G854" s="62">
        <v>13</v>
      </c>
    </row>
    <row r="855" spans="1:7" x14ac:dyDescent="0.25">
      <c r="A855" s="61" t="s">
        <v>354</v>
      </c>
      <c r="B855" s="61" t="s">
        <v>382</v>
      </c>
      <c r="C855" s="61" t="s">
        <v>383</v>
      </c>
      <c r="D855" s="61" t="s">
        <v>382</v>
      </c>
      <c r="E855" s="61">
        <v>2016</v>
      </c>
      <c r="F855" s="61" t="s">
        <v>40</v>
      </c>
      <c r="G855" s="62">
        <v>25</v>
      </c>
    </row>
    <row r="856" spans="1:7" x14ac:dyDescent="0.25">
      <c r="A856" s="61" t="s">
        <v>354</v>
      </c>
      <c r="B856" s="61" t="s">
        <v>382</v>
      </c>
      <c r="C856" s="61" t="s">
        <v>383</v>
      </c>
      <c r="D856" s="61" t="s">
        <v>382</v>
      </c>
      <c r="E856" s="61">
        <v>2016</v>
      </c>
      <c r="F856" s="61" t="s">
        <v>38</v>
      </c>
      <c r="G856" s="62">
        <v>0</v>
      </c>
    </row>
    <row r="857" spans="1:7" x14ac:dyDescent="0.25">
      <c r="A857" s="61" t="s">
        <v>354</v>
      </c>
      <c r="B857" s="61" t="s">
        <v>382</v>
      </c>
      <c r="C857" s="61" t="s">
        <v>383</v>
      </c>
      <c r="D857" s="61" t="s">
        <v>382</v>
      </c>
      <c r="E857" s="61">
        <v>2016</v>
      </c>
      <c r="F857" s="61" t="s">
        <v>33</v>
      </c>
      <c r="G857" s="62">
        <v>28</v>
      </c>
    </row>
    <row r="858" spans="1:7" x14ac:dyDescent="0.25">
      <c r="A858" s="61" t="s">
        <v>354</v>
      </c>
      <c r="B858" s="61" t="s">
        <v>382</v>
      </c>
      <c r="C858" s="61" t="s">
        <v>383</v>
      </c>
      <c r="D858" s="61" t="s">
        <v>382</v>
      </c>
      <c r="E858" s="61">
        <v>2016</v>
      </c>
      <c r="F858" s="61" t="s">
        <v>35</v>
      </c>
      <c r="G858" s="62">
        <v>0</v>
      </c>
    </row>
    <row r="859" spans="1:7" x14ac:dyDescent="0.25">
      <c r="A859" s="61" t="s">
        <v>354</v>
      </c>
      <c r="B859" s="61" t="s">
        <v>382</v>
      </c>
      <c r="C859" s="61" t="s">
        <v>383</v>
      </c>
      <c r="D859" s="61" t="s">
        <v>382</v>
      </c>
      <c r="E859" s="61">
        <v>2016</v>
      </c>
      <c r="F859" s="61" t="s">
        <v>351</v>
      </c>
      <c r="G859" s="62">
        <v>29</v>
      </c>
    </row>
    <row r="860" spans="1:7" x14ac:dyDescent="0.25">
      <c r="A860" s="61" t="s">
        <v>354</v>
      </c>
      <c r="B860" s="61" t="s">
        <v>382</v>
      </c>
      <c r="C860" s="61" t="s">
        <v>383</v>
      </c>
      <c r="D860" s="61" t="s">
        <v>382</v>
      </c>
      <c r="E860" s="61">
        <v>2017</v>
      </c>
      <c r="F860" s="61" t="s">
        <v>34</v>
      </c>
      <c r="G860" s="62">
        <v>6</v>
      </c>
    </row>
    <row r="861" spans="1:7" x14ac:dyDescent="0.25">
      <c r="A861" s="61" t="s">
        <v>354</v>
      </c>
      <c r="B861" s="61" t="s">
        <v>382</v>
      </c>
      <c r="C861" s="61" t="s">
        <v>383</v>
      </c>
      <c r="D861" s="61" t="s">
        <v>382</v>
      </c>
      <c r="E861" s="61">
        <v>2017</v>
      </c>
      <c r="F861" s="61" t="s">
        <v>39</v>
      </c>
      <c r="G861" s="62">
        <v>4</v>
      </c>
    </row>
    <row r="862" spans="1:7" x14ac:dyDescent="0.25">
      <c r="A862" s="61" t="s">
        <v>354</v>
      </c>
      <c r="B862" s="61" t="s">
        <v>382</v>
      </c>
      <c r="C862" s="61" t="s">
        <v>383</v>
      </c>
      <c r="D862" s="61" t="s">
        <v>382</v>
      </c>
      <c r="E862" s="61">
        <v>2017</v>
      </c>
      <c r="F862" s="61" t="s">
        <v>36</v>
      </c>
      <c r="G862" s="62">
        <v>3</v>
      </c>
    </row>
    <row r="863" spans="1:7" x14ac:dyDescent="0.25">
      <c r="A863" s="61" t="s">
        <v>354</v>
      </c>
      <c r="B863" s="61" t="s">
        <v>382</v>
      </c>
      <c r="C863" s="61" t="s">
        <v>383</v>
      </c>
      <c r="D863" s="61" t="s">
        <v>382</v>
      </c>
      <c r="E863" s="61">
        <v>2017</v>
      </c>
      <c r="F863" s="61" t="s">
        <v>37</v>
      </c>
      <c r="G863" s="62">
        <v>0</v>
      </c>
    </row>
    <row r="864" spans="1:7" x14ac:dyDescent="0.25">
      <c r="A864" s="61" t="s">
        <v>354</v>
      </c>
      <c r="B864" s="61" t="s">
        <v>382</v>
      </c>
      <c r="C864" s="61" t="s">
        <v>383</v>
      </c>
      <c r="D864" s="61" t="s">
        <v>382</v>
      </c>
      <c r="E864" s="61">
        <v>2017</v>
      </c>
      <c r="F864" s="61" t="s">
        <v>40</v>
      </c>
      <c r="G864" s="62">
        <v>17</v>
      </c>
    </row>
    <row r="865" spans="1:7" x14ac:dyDescent="0.25">
      <c r="A865" s="61" t="s">
        <v>354</v>
      </c>
      <c r="B865" s="61" t="s">
        <v>382</v>
      </c>
      <c r="C865" s="61" t="s">
        <v>383</v>
      </c>
      <c r="D865" s="61" t="s">
        <v>382</v>
      </c>
      <c r="E865" s="61">
        <v>2017</v>
      </c>
      <c r="F865" s="61" t="s">
        <v>38</v>
      </c>
      <c r="G865" s="62">
        <v>0</v>
      </c>
    </row>
    <row r="866" spans="1:7" x14ac:dyDescent="0.25">
      <c r="A866" s="61" t="s">
        <v>354</v>
      </c>
      <c r="B866" s="61" t="s">
        <v>382</v>
      </c>
      <c r="C866" s="61" t="s">
        <v>383</v>
      </c>
      <c r="D866" s="61" t="s">
        <v>382</v>
      </c>
      <c r="E866" s="61">
        <v>2017</v>
      </c>
      <c r="F866" s="61" t="s">
        <v>33</v>
      </c>
      <c r="G866" s="62">
        <v>0</v>
      </c>
    </row>
    <row r="867" spans="1:7" x14ac:dyDescent="0.25">
      <c r="A867" s="61" t="s">
        <v>354</v>
      </c>
      <c r="B867" s="61" t="s">
        <v>382</v>
      </c>
      <c r="C867" s="61" t="s">
        <v>383</v>
      </c>
      <c r="D867" s="61" t="s">
        <v>382</v>
      </c>
      <c r="E867" s="61">
        <v>2017</v>
      </c>
      <c r="F867" s="61" t="s">
        <v>35</v>
      </c>
      <c r="G867" s="62">
        <v>0</v>
      </c>
    </row>
    <row r="868" spans="1:7" x14ac:dyDescent="0.25">
      <c r="A868" s="61" t="s">
        <v>354</v>
      </c>
      <c r="B868" s="61" t="s">
        <v>382</v>
      </c>
      <c r="C868" s="61" t="s">
        <v>383</v>
      </c>
      <c r="D868" s="61" t="s">
        <v>382</v>
      </c>
      <c r="E868" s="61">
        <v>2017</v>
      </c>
      <c r="F868" s="61" t="s">
        <v>351</v>
      </c>
      <c r="G868" s="62">
        <v>6</v>
      </c>
    </row>
    <row r="869" spans="1:7" x14ac:dyDescent="0.25">
      <c r="A869" s="61" t="s">
        <v>354</v>
      </c>
      <c r="B869" s="61" t="s">
        <v>251</v>
      </c>
      <c r="C869" s="61" t="s">
        <v>380</v>
      </c>
      <c r="D869" s="61" t="s">
        <v>381</v>
      </c>
      <c r="E869" s="61">
        <v>2014</v>
      </c>
      <c r="F869" s="61" t="s">
        <v>34</v>
      </c>
      <c r="G869" s="60">
        <v>214434</v>
      </c>
    </row>
    <row r="870" spans="1:7" x14ac:dyDescent="0.25">
      <c r="A870" s="61" t="s">
        <v>354</v>
      </c>
      <c r="B870" s="61" t="s">
        <v>251</v>
      </c>
      <c r="C870" s="61" t="s">
        <v>380</v>
      </c>
      <c r="D870" s="61" t="s">
        <v>381</v>
      </c>
      <c r="E870" s="61">
        <v>2014</v>
      </c>
      <c r="F870" s="61" t="s">
        <v>39</v>
      </c>
      <c r="G870" s="60">
        <v>220841</v>
      </c>
    </row>
    <row r="871" spans="1:7" x14ac:dyDescent="0.25">
      <c r="A871" s="61" t="s">
        <v>354</v>
      </c>
      <c r="B871" s="61" t="s">
        <v>251</v>
      </c>
      <c r="C871" s="61" t="s">
        <v>380</v>
      </c>
      <c r="D871" s="61" t="s">
        <v>381</v>
      </c>
      <c r="E871" s="61">
        <v>2014</v>
      </c>
      <c r="F871" s="61" t="s">
        <v>36</v>
      </c>
      <c r="G871" s="60">
        <v>220579</v>
      </c>
    </row>
    <row r="872" spans="1:7" x14ac:dyDescent="0.25">
      <c r="A872" s="61" t="s">
        <v>354</v>
      </c>
      <c r="B872" s="61" t="s">
        <v>251</v>
      </c>
      <c r="C872" s="61" t="s">
        <v>380</v>
      </c>
      <c r="D872" s="61" t="s">
        <v>381</v>
      </c>
      <c r="E872" s="61">
        <v>2014</v>
      </c>
      <c r="F872" s="61" t="s">
        <v>37</v>
      </c>
      <c r="G872" s="60">
        <v>288965</v>
      </c>
    </row>
    <row r="873" spans="1:7" x14ac:dyDescent="0.25">
      <c r="A873" s="61" t="s">
        <v>354</v>
      </c>
      <c r="B873" s="61" t="s">
        <v>251</v>
      </c>
      <c r="C873" s="61" t="s">
        <v>380</v>
      </c>
      <c r="D873" s="61" t="s">
        <v>381</v>
      </c>
      <c r="E873" s="61">
        <v>2014</v>
      </c>
      <c r="F873" s="61" t="s">
        <v>40</v>
      </c>
      <c r="G873" s="60">
        <v>57404</v>
      </c>
    </row>
    <row r="874" spans="1:7" x14ac:dyDescent="0.25">
      <c r="A874" s="61" t="s">
        <v>354</v>
      </c>
      <c r="B874" s="61" t="s">
        <v>251</v>
      </c>
      <c r="C874" s="61" t="s">
        <v>380</v>
      </c>
      <c r="D874" s="61" t="s">
        <v>381</v>
      </c>
      <c r="E874" s="61">
        <v>2014</v>
      </c>
      <c r="F874" s="61" t="s">
        <v>38</v>
      </c>
      <c r="G874" s="60">
        <v>228846</v>
      </c>
    </row>
    <row r="875" spans="1:7" x14ac:dyDescent="0.25">
      <c r="A875" s="61" t="s">
        <v>354</v>
      </c>
      <c r="B875" s="61" t="s">
        <v>251</v>
      </c>
      <c r="C875" s="61" t="s">
        <v>380</v>
      </c>
      <c r="D875" s="61" t="s">
        <v>381</v>
      </c>
      <c r="E875" s="61">
        <v>2014</v>
      </c>
      <c r="F875" s="61" t="s">
        <v>33</v>
      </c>
      <c r="G875" s="60">
        <v>96311</v>
      </c>
    </row>
    <row r="876" spans="1:7" x14ac:dyDescent="0.25">
      <c r="A876" s="61" t="s">
        <v>354</v>
      </c>
      <c r="B876" s="61" t="s">
        <v>251</v>
      </c>
      <c r="C876" s="61" t="s">
        <v>380</v>
      </c>
      <c r="D876" s="61" t="s">
        <v>381</v>
      </c>
      <c r="E876" s="61">
        <v>2014</v>
      </c>
      <c r="F876" s="61" t="s">
        <v>35</v>
      </c>
      <c r="G876" s="60">
        <v>43918</v>
      </c>
    </row>
    <row r="877" spans="1:7" x14ac:dyDescent="0.25">
      <c r="A877" s="61" t="s">
        <v>354</v>
      </c>
      <c r="B877" s="61" t="s">
        <v>251</v>
      </c>
      <c r="C877" s="61" t="s">
        <v>380</v>
      </c>
      <c r="D877" s="61" t="s">
        <v>381</v>
      </c>
      <c r="E877" s="61">
        <v>2014</v>
      </c>
      <c r="F877" s="61" t="s">
        <v>351</v>
      </c>
      <c r="G877" s="60">
        <v>202528</v>
      </c>
    </row>
    <row r="878" spans="1:7" x14ac:dyDescent="0.25">
      <c r="A878" s="61" t="s">
        <v>354</v>
      </c>
      <c r="B878" s="61" t="s">
        <v>251</v>
      </c>
      <c r="C878" s="61" t="s">
        <v>380</v>
      </c>
      <c r="D878" s="61" t="s">
        <v>381</v>
      </c>
      <c r="E878" s="61">
        <v>2015</v>
      </c>
      <c r="F878" s="61" t="s">
        <v>34</v>
      </c>
      <c r="G878" s="60">
        <v>228065</v>
      </c>
    </row>
    <row r="879" spans="1:7" x14ac:dyDescent="0.25">
      <c r="A879" s="61" t="s">
        <v>354</v>
      </c>
      <c r="B879" s="61" t="s">
        <v>251</v>
      </c>
      <c r="C879" s="61" t="s">
        <v>380</v>
      </c>
      <c r="D879" s="61" t="s">
        <v>381</v>
      </c>
      <c r="E879" s="61">
        <v>2015</v>
      </c>
      <c r="F879" s="61" t="s">
        <v>39</v>
      </c>
      <c r="G879" s="60">
        <v>253940</v>
      </c>
    </row>
    <row r="880" spans="1:7" x14ac:dyDescent="0.25">
      <c r="A880" s="61" t="s">
        <v>354</v>
      </c>
      <c r="B880" s="61" t="s">
        <v>251</v>
      </c>
      <c r="C880" s="61" t="s">
        <v>380</v>
      </c>
      <c r="D880" s="61" t="s">
        <v>381</v>
      </c>
      <c r="E880" s="61">
        <v>2015</v>
      </c>
      <c r="F880" s="61" t="s">
        <v>36</v>
      </c>
      <c r="G880" s="60">
        <v>261082</v>
      </c>
    </row>
    <row r="881" spans="1:7" x14ac:dyDescent="0.25">
      <c r="A881" s="61" t="s">
        <v>354</v>
      </c>
      <c r="B881" s="61" t="s">
        <v>251</v>
      </c>
      <c r="C881" s="61" t="s">
        <v>380</v>
      </c>
      <c r="D881" s="61" t="s">
        <v>381</v>
      </c>
      <c r="E881" s="61">
        <v>2015</v>
      </c>
      <c r="F881" s="61" t="s">
        <v>37</v>
      </c>
      <c r="G881" s="60">
        <v>296419</v>
      </c>
    </row>
    <row r="882" spans="1:7" x14ac:dyDescent="0.25">
      <c r="A882" s="61" t="s">
        <v>354</v>
      </c>
      <c r="B882" s="61" t="s">
        <v>251</v>
      </c>
      <c r="C882" s="61" t="s">
        <v>380</v>
      </c>
      <c r="D882" s="61" t="s">
        <v>381</v>
      </c>
      <c r="E882" s="61">
        <v>2015</v>
      </c>
      <c r="F882" s="61" t="s">
        <v>40</v>
      </c>
      <c r="G882" s="60">
        <v>84789</v>
      </c>
    </row>
    <row r="883" spans="1:7" x14ac:dyDescent="0.25">
      <c r="A883" s="61" t="s">
        <v>354</v>
      </c>
      <c r="B883" s="61" t="s">
        <v>251</v>
      </c>
      <c r="C883" s="61" t="s">
        <v>380</v>
      </c>
      <c r="D883" s="61" t="s">
        <v>381</v>
      </c>
      <c r="E883" s="61">
        <v>2015</v>
      </c>
      <c r="F883" s="61" t="s">
        <v>38</v>
      </c>
      <c r="G883" s="60">
        <v>299333</v>
      </c>
    </row>
    <row r="884" spans="1:7" x14ac:dyDescent="0.25">
      <c r="A884" s="61" t="s">
        <v>354</v>
      </c>
      <c r="B884" s="61" t="s">
        <v>251</v>
      </c>
      <c r="C884" s="61" t="s">
        <v>380</v>
      </c>
      <c r="D884" s="61" t="s">
        <v>381</v>
      </c>
      <c r="E884" s="61">
        <v>2015</v>
      </c>
      <c r="F884" s="61" t="s">
        <v>33</v>
      </c>
      <c r="G884" s="60">
        <v>107937</v>
      </c>
    </row>
    <row r="885" spans="1:7" x14ac:dyDescent="0.25">
      <c r="A885" s="61" t="s">
        <v>354</v>
      </c>
      <c r="B885" s="61" t="s">
        <v>251</v>
      </c>
      <c r="C885" s="61" t="s">
        <v>380</v>
      </c>
      <c r="D885" s="61" t="s">
        <v>381</v>
      </c>
      <c r="E885" s="61">
        <v>2015</v>
      </c>
      <c r="F885" s="61" t="s">
        <v>35</v>
      </c>
      <c r="G885" s="60">
        <v>59222</v>
      </c>
    </row>
    <row r="886" spans="1:7" x14ac:dyDescent="0.25">
      <c r="A886" s="61" t="s">
        <v>354</v>
      </c>
      <c r="B886" s="61" t="s">
        <v>251</v>
      </c>
      <c r="C886" s="61" t="s">
        <v>380</v>
      </c>
      <c r="D886" s="61" t="s">
        <v>381</v>
      </c>
      <c r="E886" s="61">
        <v>2015</v>
      </c>
      <c r="F886" s="61" t="s">
        <v>351</v>
      </c>
      <c r="G886" s="60">
        <v>228597</v>
      </c>
    </row>
    <row r="887" spans="1:7" x14ac:dyDescent="0.25">
      <c r="A887" s="61" t="s">
        <v>354</v>
      </c>
      <c r="B887" s="61" t="s">
        <v>251</v>
      </c>
      <c r="C887" s="61" t="s">
        <v>380</v>
      </c>
      <c r="D887" s="61" t="s">
        <v>381</v>
      </c>
      <c r="E887" s="61">
        <v>2016</v>
      </c>
      <c r="F887" s="61" t="s">
        <v>34</v>
      </c>
      <c r="G887" s="60">
        <v>227568</v>
      </c>
    </row>
    <row r="888" spans="1:7" x14ac:dyDescent="0.25">
      <c r="A888" s="61" t="s">
        <v>354</v>
      </c>
      <c r="B888" s="61" t="s">
        <v>251</v>
      </c>
      <c r="C888" s="61" t="s">
        <v>380</v>
      </c>
      <c r="D888" s="61" t="s">
        <v>381</v>
      </c>
      <c r="E888" s="61">
        <v>2016</v>
      </c>
      <c r="F888" s="61" t="s">
        <v>39</v>
      </c>
      <c r="G888" s="60">
        <v>247728</v>
      </c>
    </row>
    <row r="889" spans="1:7" x14ac:dyDescent="0.25">
      <c r="A889" s="61" t="s">
        <v>354</v>
      </c>
      <c r="B889" s="61" t="s">
        <v>251</v>
      </c>
      <c r="C889" s="61" t="s">
        <v>380</v>
      </c>
      <c r="D889" s="61" t="s">
        <v>381</v>
      </c>
      <c r="E889" s="61">
        <v>2016</v>
      </c>
      <c r="F889" s="61" t="s">
        <v>36</v>
      </c>
      <c r="G889" s="60">
        <v>262479</v>
      </c>
    </row>
    <row r="890" spans="1:7" x14ac:dyDescent="0.25">
      <c r="A890" s="61" t="s">
        <v>354</v>
      </c>
      <c r="B890" s="61" t="s">
        <v>251</v>
      </c>
      <c r="C890" s="61" t="s">
        <v>380</v>
      </c>
      <c r="D890" s="61" t="s">
        <v>381</v>
      </c>
      <c r="E890" s="61">
        <v>2016</v>
      </c>
      <c r="F890" s="61" t="s">
        <v>37</v>
      </c>
      <c r="G890" s="60">
        <v>315021</v>
      </c>
    </row>
    <row r="891" spans="1:7" x14ac:dyDescent="0.25">
      <c r="A891" s="61" t="s">
        <v>354</v>
      </c>
      <c r="B891" s="61" t="s">
        <v>251</v>
      </c>
      <c r="C891" s="61" t="s">
        <v>380</v>
      </c>
      <c r="D891" s="61" t="s">
        <v>381</v>
      </c>
      <c r="E891" s="61">
        <v>2016</v>
      </c>
      <c r="F891" s="61" t="s">
        <v>40</v>
      </c>
      <c r="G891" s="60">
        <v>80735</v>
      </c>
    </row>
    <row r="892" spans="1:7" x14ac:dyDescent="0.25">
      <c r="A892" s="61" t="s">
        <v>354</v>
      </c>
      <c r="B892" s="61" t="s">
        <v>251</v>
      </c>
      <c r="C892" s="61" t="s">
        <v>380</v>
      </c>
      <c r="D892" s="61" t="s">
        <v>381</v>
      </c>
      <c r="E892" s="61">
        <v>2016</v>
      </c>
      <c r="F892" s="61" t="s">
        <v>38</v>
      </c>
      <c r="G892" s="60">
        <v>304464</v>
      </c>
    </row>
    <row r="893" spans="1:7" x14ac:dyDescent="0.25">
      <c r="A893" s="61" t="s">
        <v>354</v>
      </c>
      <c r="B893" s="61" t="s">
        <v>251</v>
      </c>
      <c r="C893" s="61" t="s">
        <v>380</v>
      </c>
      <c r="D893" s="61" t="s">
        <v>381</v>
      </c>
      <c r="E893" s="61">
        <v>2016</v>
      </c>
      <c r="F893" s="61" t="s">
        <v>33</v>
      </c>
      <c r="G893" s="60">
        <v>106614</v>
      </c>
    </row>
    <row r="894" spans="1:7" x14ac:dyDescent="0.25">
      <c r="A894" s="61" t="s">
        <v>354</v>
      </c>
      <c r="B894" s="61" t="s">
        <v>251</v>
      </c>
      <c r="C894" s="61" t="s">
        <v>380</v>
      </c>
      <c r="D894" s="61" t="s">
        <v>381</v>
      </c>
      <c r="E894" s="61">
        <v>2016</v>
      </c>
      <c r="F894" s="61" t="s">
        <v>35</v>
      </c>
      <c r="G894" s="60">
        <v>58727</v>
      </c>
    </row>
    <row r="895" spans="1:7" x14ac:dyDescent="0.25">
      <c r="A895" s="61" t="s">
        <v>354</v>
      </c>
      <c r="B895" s="61" t="s">
        <v>251</v>
      </c>
      <c r="C895" s="61" t="s">
        <v>380</v>
      </c>
      <c r="D895" s="61" t="s">
        <v>381</v>
      </c>
      <c r="E895" s="61">
        <v>2016</v>
      </c>
      <c r="F895" s="61" t="s">
        <v>351</v>
      </c>
      <c r="G895" s="60">
        <v>228112</v>
      </c>
    </row>
    <row r="896" spans="1:7" x14ac:dyDescent="0.25">
      <c r="A896" s="61" t="s">
        <v>354</v>
      </c>
      <c r="B896" s="61" t="s">
        <v>251</v>
      </c>
      <c r="C896" s="61" t="s">
        <v>380</v>
      </c>
      <c r="D896" s="61" t="s">
        <v>381</v>
      </c>
      <c r="E896" s="61">
        <v>2017</v>
      </c>
      <c r="F896" s="61" t="s">
        <v>34</v>
      </c>
      <c r="G896" s="60">
        <v>233559</v>
      </c>
    </row>
    <row r="897" spans="1:7" x14ac:dyDescent="0.25">
      <c r="A897" s="61" t="s">
        <v>354</v>
      </c>
      <c r="B897" s="61" t="s">
        <v>251</v>
      </c>
      <c r="C897" s="61" t="s">
        <v>380</v>
      </c>
      <c r="D897" s="61" t="s">
        <v>381</v>
      </c>
      <c r="E897" s="61">
        <v>2017</v>
      </c>
      <c r="F897" s="61" t="s">
        <v>39</v>
      </c>
      <c r="G897" s="60">
        <v>262253</v>
      </c>
    </row>
    <row r="898" spans="1:7" x14ac:dyDescent="0.25">
      <c r="A898" s="61" t="s">
        <v>354</v>
      </c>
      <c r="B898" s="61" t="s">
        <v>251</v>
      </c>
      <c r="C898" s="61" t="s">
        <v>380</v>
      </c>
      <c r="D898" s="61" t="s">
        <v>381</v>
      </c>
      <c r="E898" s="61">
        <v>2017</v>
      </c>
      <c r="F898" s="61" t="s">
        <v>36</v>
      </c>
      <c r="G898" s="60">
        <v>259209</v>
      </c>
    </row>
    <row r="899" spans="1:7" x14ac:dyDescent="0.25">
      <c r="A899" s="61" t="s">
        <v>354</v>
      </c>
      <c r="B899" s="61" t="s">
        <v>251</v>
      </c>
      <c r="C899" s="61" t="s">
        <v>380</v>
      </c>
      <c r="D899" s="61" t="s">
        <v>381</v>
      </c>
      <c r="E899" s="61">
        <v>2017</v>
      </c>
      <c r="F899" s="61" t="s">
        <v>37</v>
      </c>
      <c r="G899" s="60">
        <v>300104</v>
      </c>
    </row>
    <row r="900" spans="1:7" x14ac:dyDescent="0.25">
      <c r="A900" s="61" t="s">
        <v>354</v>
      </c>
      <c r="B900" s="61" t="s">
        <v>251</v>
      </c>
      <c r="C900" s="61" t="s">
        <v>380</v>
      </c>
      <c r="D900" s="61" t="s">
        <v>381</v>
      </c>
      <c r="E900" s="61">
        <v>2017</v>
      </c>
      <c r="F900" s="61" t="s">
        <v>40</v>
      </c>
      <c r="G900" s="60">
        <v>102778</v>
      </c>
    </row>
    <row r="901" spans="1:7" x14ac:dyDescent="0.25">
      <c r="A901" s="61" t="s">
        <v>354</v>
      </c>
      <c r="B901" s="61" t="s">
        <v>251</v>
      </c>
      <c r="C901" s="61" t="s">
        <v>380</v>
      </c>
      <c r="D901" s="61" t="s">
        <v>381</v>
      </c>
      <c r="E901" s="61">
        <v>2017</v>
      </c>
      <c r="F901" s="61" t="s">
        <v>38</v>
      </c>
      <c r="G901" s="60">
        <v>284424</v>
      </c>
    </row>
    <row r="902" spans="1:7" x14ac:dyDescent="0.25">
      <c r="A902" s="61" t="s">
        <v>354</v>
      </c>
      <c r="B902" s="61" t="s">
        <v>251</v>
      </c>
      <c r="C902" s="61" t="s">
        <v>380</v>
      </c>
      <c r="D902" s="61" t="s">
        <v>381</v>
      </c>
      <c r="E902" s="61">
        <v>2017</v>
      </c>
      <c r="F902" s="61" t="s">
        <v>33</v>
      </c>
      <c r="G902" s="60">
        <v>103119</v>
      </c>
    </row>
    <row r="903" spans="1:7" x14ac:dyDescent="0.25">
      <c r="A903" s="61" t="s">
        <v>354</v>
      </c>
      <c r="B903" s="61" t="s">
        <v>251</v>
      </c>
      <c r="C903" s="61" t="s">
        <v>380</v>
      </c>
      <c r="D903" s="61" t="s">
        <v>381</v>
      </c>
      <c r="E903" s="61">
        <v>2017</v>
      </c>
      <c r="F903" s="61" t="s">
        <v>35</v>
      </c>
      <c r="G903" s="60">
        <v>115417</v>
      </c>
    </row>
    <row r="904" spans="1:7" x14ac:dyDescent="0.25">
      <c r="A904" s="61" t="s">
        <v>354</v>
      </c>
      <c r="B904" s="61" t="s">
        <v>251</v>
      </c>
      <c r="C904" s="61" t="s">
        <v>380</v>
      </c>
      <c r="D904" s="61" t="s">
        <v>381</v>
      </c>
      <c r="E904" s="61">
        <v>2017</v>
      </c>
      <c r="F904" s="61" t="s">
        <v>351</v>
      </c>
      <c r="G904" s="60">
        <v>234420</v>
      </c>
    </row>
    <row r="905" spans="1:7" x14ac:dyDescent="0.25">
      <c r="A905" s="61" t="s">
        <v>354</v>
      </c>
      <c r="B905" s="61" t="s">
        <v>251</v>
      </c>
      <c r="C905" s="61" t="s">
        <v>380</v>
      </c>
      <c r="D905" s="61" t="s">
        <v>379</v>
      </c>
      <c r="E905" s="61">
        <v>2014</v>
      </c>
      <c r="F905" s="61" t="s">
        <v>34</v>
      </c>
      <c r="G905" s="60">
        <v>83408</v>
      </c>
    </row>
    <row r="906" spans="1:7" x14ac:dyDescent="0.25">
      <c r="A906" s="61" t="s">
        <v>354</v>
      </c>
      <c r="B906" s="61" t="s">
        <v>251</v>
      </c>
      <c r="C906" s="61" t="s">
        <v>380</v>
      </c>
      <c r="D906" s="61" t="s">
        <v>379</v>
      </c>
      <c r="E906" s="61">
        <v>2014</v>
      </c>
      <c r="F906" s="61" t="s">
        <v>39</v>
      </c>
      <c r="G906" s="60">
        <v>73070</v>
      </c>
    </row>
    <row r="907" spans="1:7" x14ac:dyDescent="0.25">
      <c r="A907" s="61" t="s">
        <v>354</v>
      </c>
      <c r="B907" s="61" t="s">
        <v>251</v>
      </c>
      <c r="C907" s="61" t="s">
        <v>380</v>
      </c>
      <c r="D907" s="61" t="s">
        <v>379</v>
      </c>
      <c r="E907" s="61">
        <v>2014</v>
      </c>
      <c r="F907" s="61" t="s">
        <v>36</v>
      </c>
      <c r="G907" s="60">
        <v>96847</v>
      </c>
    </row>
    <row r="908" spans="1:7" x14ac:dyDescent="0.25">
      <c r="A908" s="61" t="s">
        <v>354</v>
      </c>
      <c r="B908" s="61" t="s">
        <v>251</v>
      </c>
      <c r="C908" s="61" t="s">
        <v>380</v>
      </c>
      <c r="D908" s="61" t="s">
        <v>379</v>
      </c>
      <c r="E908" s="61">
        <v>2014</v>
      </c>
      <c r="F908" s="61" t="s">
        <v>37</v>
      </c>
      <c r="G908" s="60">
        <v>171865</v>
      </c>
    </row>
    <row r="909" spans="1:7" x14ac:dyDescent="0.25">
      <c r="A909" s="61" t="s">
        <v>354</v>
      </c>
      <c r="B909" s="61" t="s">
        <v>251</v>
      </c>
      <c r="C909" s="61" t="s">
        <v>380</v>
      </c>
      <c r="D909" s="61" t="s">
        <v>379</v>
      </c>
      <c r="E909" s="61">
        <v>2014</v>
      </c>
      <c r="F909" s="61" t="s">
        <v>40</v>
      </c>
      <c r="G909" s="60">
        <v>28275</v>
      </c>
    </row>
    <row r="910" spans="1:7" x14ac:dyDescent="0.25">
      <c r="A910" s="61" t="s">
        <v>354</v>
      </c>
      <c r="B910" s="61" t="s">
        <v>251</v>
      </c>
      <c r="C910" s="61" t="s">
        <v>380</v>
      </c>
      <c r="D910" s="61" t="s">
        <v>379</v>
      </c>
      <c r="E910" s="61">
        <v>2014</v>
      </c>
      <c r="F910" s="61" t="s">
        <v>38</v>
      </c>
      <c r="G910" s="60">
        <v>70753</v>
      </c>
    </row>
    <row r="911" spans="1:7" x14ac:dyDescent="0.25">
      <c r="A911" s="61" t="s">
        <v>354</v>
      </c>
      <c r="B911" s="61" t="s">
        <v>251</v>
      </c>
      <c r="C911" s="61" t="s">
        <v>380</v>
      </c>
      <c r="D911" s="61" t="s">
        <v>379</v>
      </c>
      <c r="E911" s="61">
        <v>2014</v>
      </c>
      <c r="F911" s="61" t="s">
        <v>33</v>
      </c>
      <c r="G911" s="60">
        <v>39201</v>
      </c>
    </row>
    <row r="912" spans="1:7" x14ac:dyDescent="0.25">
      <c r="A912" s="61" t="s">
        <v>354</v>
      </c>
      <c r="B912" s="61" t="s">
        <v>251</v>
      </c>
      <c r="C912" s="61" t="s">
        <v>380</v>
      </c>
      <c r="D912" s="61" t="s">
        <v>379</v>
      </c>
      <c r="E912" s="61">
        <v>2014</v>
      </c>
      <c r="F912" s="61" t="s">
        <v>35</v>
      </c>
      <c r="G912" s="60">
        <v>17996</v>
      </c>
    </row>
    <row r="913" spans="1:7" x14ac:dyDescent="0.25">
      <c r="A913" s="61" t="s">
        <v>354</v>
      </c>
      <c r="B913" s="61" t="s">
        <v>251</v>
      </c>
      <c r="C913" s="61" t="s">
        <v>380</v>
      </c>
      <c r="D913" s="61" t="s">
        <v>379</v>
      </c>
      <c r="E913" s="61">
        <v>2014</v>
      </c>
      <c r="F913" s="61" t="s">
        <v>351</v>
      </c>
      <c r="G913" s="60">
        <v>82354</v>
      </c>
    </row>
    <row r="914" spans="1:7" x14ac:dyDescent="0.25">
      <c r="A914" s="61" t="s">
        <v>354</v>
      </c>
      <c r="B914" s="61" t="s">
        <v>251</v>
      </c>
      <c r="C914" s="61" t="s">
        <v>380</v>
      </c>
      <c r="D914" s="61" t="s">
        <v>379</v>
      </c>
      <c r="E914" s="61">
        <v>2015</v>
      </c>
      <c r="F914" s="61" t="s">
        <v>34</v>
      </c>
      <c r="G914" s="60">
        <v>75256</v>
      </c>
    </row>
    <row r="915" spans="1:7" x14ac:dyDescent="0.25">
      <c r="A915" s="61" t="s">
        <v>354</v>
      </c>
      <c r="B915" s="61" t="s">
        <v>251</v>
      </c>
      <c r="C915" s="61" t="s">
        <v>380</v>
      </c>
      <c r="D915" s="61" t="s">
        <v>379</v>
      </c>
      <c r="E915" s="61">
        <v>2015</v>
      </c>
      <c r="F915" s="61" t="s">
        <v>39</v>
      </c>
      <c r="G915" s="60">
        <v>77493</v>
      </c>
    </row>
    <row r="916" spans="1:7" x14ac:dyDescent="0.25">
      <c r="A916" s="61" t="s">
        <v>354</v>
      </c>
      <c r="B916" s="61" t="s">
        <v>251</v>
      </c>
      <c r="C916" s="61" t="s">
        <v>380</v>
      </c>
      <c r="D916" s="61" t="s">
        <v>379</v>
      </c>
      <c r="E916" s="61">
        <v>2015</v>
      </c>
      <c r="F916" s="61" t="s">
        <v>36</v>
      </c>
      <c r="G916" s="60">
        <v>100654</v>
      </c>
    </row>
    <row r="917" spans="1:7" x14ac:dyDescent="0.25">
      <c r="A917" s="61" t="s">
        <v>354</v>
      </c>
      <c r="B917" s="61" t="s">
        <v>251</v>
      </c>
      <c r="C917" s="61" t="s">
        <v>380</v>
      </c>
      <c r="D917" s="61" t="s">
        <v>379</v>
      </c>
      <c r="E917" s="61">
        <v>2015</v>
      </c>
      <c r="F917" s="61" t="s">
        <v>37</v>
      </c>
      <c r="G917" s="60">
        <v>167823</v>
      </c>
    </row>
    <row r="918" spans="1:7" x14ac:dyDescent="0.25">
      <c r="A918" s="61" t="s">
        <v>354</v>
      </c>
      <c r="B918" s="61" t="s">
        <v>251</v>
      </c>
      <c r="C918" s="61" t="s">
        <v>380</v>
      </c>
      <c r="D918" s="61" t="s">
        <v>379</v>
      </c>
      <c r="E918" s="61">
        <v>2015</v>
      </c>
      <c r="F918" s="61" t="s">
        <v>40</v>
      </c>
      <c r="G918" s="60">
        <v>38714</v>
      </c>
    </row>
    <row r="919" spans="1:7" x14ac:dyDescent="0.25">
      <c r="A919" s="61" t="s">
        <v>354</v>
      </c>
      <c r="B919" s="61" t="s">
        <v>251</v>
      </c>
      <c r="C919" s="61" t="s">
        <v>380</v>
      </c>
      <c r="D919" s="61" t="s">
        <v>379</v>
      </c>
      <c r="E919" s="61">
        <v>2015</v>
      </c>
      <c r="F919" s="61" t="s">
        <v>38</v>
      </c>
      <c r="G919" s="60">
        <v>98577</v>
      </c>
    </row>
    <row r="920" spans="1:7" x14ac:dyDescent="0.25">
      <c r="A920" s="61" t="s">
        <v>354</v>
      </c>
      <c r="B920" s="61" t="s">
        <v>251</v>
      </c>
      <c r="C920" s="61" t="s">
        <v>380</v>
      </c>
      <c r="D920" s="61" t="s">
        <v>379</v>
      </c>
      <c r="E920" s="61">
        <v>2015</v>
      </c>
      <c r="F920" s="61" t="s">
        <v>33</v>
      </c>
      <c r="G920" s="60">
        <v>38120</v>
      </c>
    </row>
    <row r="921" spans="1:7" x14ac:dyDescent="0.25">
      <c r="A921" s="61" t="s">
        <v>354</v>
      </c>
      <c r="B921" s="61" t="s">
        <v>251</v>
      </c>
      <c r="C921" s="61" t="s">
        <v>380</v>
      </c>
      <c r="D921" s="61" t="s">
        <v>379</v>
      </c>
      <c r="E921" s="61">
        <v>2015</v>
      </c>
      <c r="F921" s="61" t="s">
        <v>35</v>
      </c>
      <c r="G921" s="60">
        <v>20319</v>
      </c>
    </row>
    <row r="922" spans="1:7" x14ac:dyDescent="0.25">
      <c r="A922" s="61" t="s">
        <v>354</v>
      </c>
      <c r="B922" s="61" t="s">
        <v>251</v>
      </c>
      <c r="C922" s="61" t="s">
        <v>380</v>
      </c>
      <c r="D922" s="61" t="s">
        <v>379</v>
      </c>
      <c r="E922" s="61">
        <v>2015</v>
      </c>
      <c r="F922" s="61" t="s">
        <v>351</v>
      </c>
      <c r="G922" s="60">
        <v>82978</v>
      </c>
    </row>
    <row r="923" spans="1:7" x14ac:dyDescent="0.25">
      <c r="A923" s="61" t="s">
        <v>354</v>
      </c>
      <c r="B923" s="61" t="s">
        <v>251</v>
      </c>
      <c r="C923" s="61" t="s">
        <v>380</v>
      </c>
      <c r="D923" s="61" t="s">
        <v>379</v>
      </c>
      <c r="E923" s="61">
        <v>2016</v>
      </c>
      <c r="F923" s="61" t="s">
        <v>34</v>
      </c>
      <c r="G923" s="60">
        <v>83633</v>
      </c>
    </row>
    <row r="924" spans="1:7" x14ac:dyDescent="0.25">
      <c r="A924" s="61" t="s">
        <v>354</v>
      </c>
      <c r="B924" s="61" t="s">
        <v>251</v>
      </c>
      <c r="C924" s="61" t="s">
        <v>380</v>
      </c>
      <c r="D924" s="61" t="s">
        <v>379</v>
      </c>
      <c r="E924" s="61">
        <v>2016</v>
      </c>
      <c r="F924" s="61" t="s">
        <v>39</v>
      </c>
      <c r="G924" s="60">
        <v>79577</v>
      </c>
    </row>
    <row r="925" spans="1:7" x14ac:dyDescent="0.25">
      <c r="A925" s="61" t="s">
        <v>354</v>
      </c>
      <c r="B925" s="61" t="s">
        <v>251</v>
      </c>
      <c r="C925" s="61" t="s">
        <v>380</v>
      </c>
      <c r="D925" s="61" t="s">
        <v>379</v>
      </c>
      <c r="E925" s="61">
        <v>2016</v>
      </c>
      <c r="F925" s="61" t="s">
        <v>36</v>
      </c>
      <c r="G925" s="60">
        <v>100595</v>
      </c>
    </row>
    <row r="926" spans="1:7" x14ac:dyDescent="0.25">
      <c r="A926" s="61" t="s">
        <v>354</v>
      </c>
      <c r="B926" s="61" t="s">
        <v>251</v>
      </c>
      <c r="C926" s="61" t="s">
        <v>380</v>
      </c>
      <c r="D926" s="61" t="s">
        <v>379</v>
      </c>
      <c r="E926" s="61">
        <v>2016</v>
      </c>
      <c r="F926" s="61" t="s">
        <v>37</v>
      </c>
      <c r="G926" s="60">
        <v>173224</v>
      </c>
    </row>
    <row r="927" spans="1:7" x14ac:dyDescent="0.25">
      <c r="A927" s="61" t="s">
        <v>354</v>
      </c>
      <c r="B927" s="61" t="s">
        <v>251</v>
      </c>
      <c r="C927" s="61" t="s">
        <v>380</v>
      </c>
      <c r="D927" s="61" t="s">
        <v>379</v>
      </c>
      <c r="E927" s="61">
        <v>2016</v>
      </c>
      <c r="F927" s="61" t="s">
        <v>40</v>
      </c>
      <c r="G927" s="60">
        <v>37375</v>
      </c>
    </row>
    <row r="928" spans="1:7" x14ac:dyDescent="0.25">
      <c r="A928" s="61" t="s">
        <v>354</v>
      </c>
      <c r="B928" s="61" t="s">
        <v>251</v>
      </c>
      <c r="C928" s="61" t="s">
        <v>380</v>
      </c>
      <c r="D928" s="61" t="s">
        <v>379</v>
      </c>
      <c r="E928" s="61">
        <v>2016</v>
      </c>
      <c r="F928" s="61" t="s">
        <v>38</v>
      </c>
      <c r="G928" s="60">
        <v>111190</v>
      </c>
    </row>
    <row r="929" spans="1:7" x14ac:dyDescent="0.25">
      <c r="A929" s="61" t="s">
        <v>354</v>
      </c>
      <c r="B929" s="61" t="s">
        <v>251</v>
      </c>
      <c r="C929" s="61" t="s">
        <v>380</v>
      </c>
      <c r="D929" s="61" t="s">
        <v>379</v>
      </c>
      <c r="E929" s="61">
        <v>2016</v>
      </c>
      <c r="F929" s="61" t="s">
        <v>33</v>
      </c>
      <c r="G929" s="60">
        <v>42871</v>
      </c>
    </row>
    <row r="930" spans="1:7" x14ac:dyDescent="0.25">
      <c r="A930" s="61" t="s">
        <v>354</v>
      </c>
      <c r="B930" s="61" t="s">
        <v>251</v>
      </c>
      <c r="C930" s="61" t="s">
        <v>380</v>
      </c>
      <c r="D930" s="61" t="s">
        <v>379</v>
      </c>
      <c r="E930" s="61">
        <v>2016</v>
      </c>
      <c r="F930" s="61" t="s">
        <v>35</v>
      </c>
      <c r="G930" s="60">
        <v>21846</v>
      </c>
    </row>
    <row r="931" spans="1:7" x14ac:dyDescent="0.25">
      <c r="A931" s="61" t="s">
        <v>354</v>
      </c>
      <c r="B931" s="61" t="s">
        <v>251</v>
      </c>
      <c r="C931" s="61" t="s">
        <v>380</v>
      </c>
      <c r="D931" s="61" t="s">
        <v>379</v>
      </c>
      <c r="E931" s="61">
        <v>2016</v>
      </c>
      <c r="F931" s="61" t="s">
        <v>351</v>
      </c>
      <c r="G931" s="60">
        <v>86744</v>
      </c>
    </row>
    <row r="932" spans="1:7" x14ac:dyDescent="0.25">
      <c r="A932" s="61" t="s">
        <v>354</v>
      </c>
      <c r="B932" s="61" t="s">
        <v>251</v>
      </c>
      <c r="C932" s="61" t="s">
        <v>380</v>
      </c>
      <c r="D932" s="61" t="s">
        <v>379</v>
      </c>
      <c r="E932" s="61">
        <v>2017</v>
      </c>
      <c r="F932" s="61" t="s">
        <v>34</v>
      </c>
      <c r="G932" s="60">
        <v>78717</v>
      </c>
    </row>
    <row r="933" spans="1:7" x14ac:dyDescent="0.25">
      <c r="A933" s="61" t="s">
        <v>354</v>
      </c>
      <c r="B933" s="61" t="s">
        <v>251</v>
      </c>
      <c r="C933" s="61" t="s">
        <v>380</v>
      </c>
      <c r="D933" s="61" t="s">
        <v>379</v>
      </c>
      <c r="E933" s="61">
        <v>2017</v>
      </c>
      <c r="F933" s="61" t="s">
        <v>39</v>
      </c>
      <c r="G933" s="60">
        <v>80784</v>
      </c>
    </row>
    <row r="934" spans="1:7" x14ac:dyDescent="0.25">
      <c r="A934" s="61" t="s">
        <v>354</v>
      </c>
      <c r="B934" s="61" t="s">
        <v>251</v>
      </c>
      <c r="C934" s="61" t="s">
        <v>380</v>
      </c>
      <c r="D934" s="61" t="s">
        <v>379</v>
      </c>
      <c r="E934" s="61">
        <v>2017</v>
      </c>
      <c r="F934" s="61" t="s">
        <v>36</v>
      </c>
      <c r="G934" s="60">
        <v>94398</v>
      </c>
    </row>
    <row r="935" spans="1:7" x14ac:dyDescent="0.25">
      <c r="A935" s="61" t="s">
        <v>354</v>
      </c>
      <c r="B935" s="61" t="s">
        <v>251</v>
      </c>
      <c r="C935" s="61" t="s">
        <v>380</v>
      </c>
      <c r="D935" s="61" t="s">
        <v>379</v>
      </c>
      <c r="E935" s="61">
        <v>2017</v>
      </c>
      <c r="F935" s="61" t="s">
        <v>37</v>
      </c>
      <c r="G935" s="60">
        <v>180879</v>
      </c>
    </row>
    <row r="936" spans="1:7" x14ac:dyDescent="0.25">
      <c r="A936" s="61" t="s">
        <v>354</v>
      </c>
      <c r="B936" s="61" t="s">
        <v>251</v>
      </c>
      <c r="C936" s="61" t="s">
        <v>380</v>
      </c>
      <c r="D936" s="61" t="s">
        <v>379</v>
      </c>
      <c r="E936" s="61">
        <v>2017</v>
      </c>
      <c r="F936" s="61" t="s">
        <v>40</v>
      </c>
      <c r="G936" s="60">
        <v>47389</v>
      </c>
    </row>
    <row r="937" spans="1:7" x14ac:dyDescent="0.25">
      <c r="A937" s="61" t="s">
        <v>354</v>
      </c>
      <c r="B937" s="61" t="s">
        <v>251</v>
      </c>
      <c r="C937" s="61" t="s">
        <v>380</v>
      </c>
      <c r="D937" s="61" t="s">
        <v>379</v>
      </c>
      <c r="E937" s="61">
        <v>2017</v>
      </c>
      <c r="F937" s="61" t="s">
        <v>38</v>
      </c>
      <c r="G937" s="60">
        <v>107305</v>
      </c>
    </row>
    <row r="938" spans="1:7" x14ac:dyDescent="0.25">
      <c r="A938" s="61" t="s">
        <v>354</v>
      </c>
      <c r="B938" s="61" t="s">
        <v>251</v>
      </c>
      <c r="C938" s="61" t="s">
        <v>380</v>
      </c>
      <c r="D938" s="61" t="s">
        <v>379</v>
      </c>
      <c r="E938" s="61">
        <v>2017</v>
      </c>
      <c r="F938" s="61" t="s">
        <v>33</v>
      </c>
      <c r="G938" s="60">
        <v>39184</v>
      </c>
    </row>
    <row r="939" spans="1:7" x14ac:dyDescent="0.25">
      <c r="A939" s="61" t="s">
        <v>354</v>
      </c>
      <c r="B939" s="61" t="s">
        <v>251</v>
      </c>
      <c r="C939" s="61" t="s">
        <v>380</v>
      </c>
      <c r="D939" s="61" t="s">
        <v>379</v>
      </c>
      <c r="E939" s="61">
        <v>2017</v>
      </c>
      <c r="F939" s="61" t="s">
        <v>35</v>
      </c>
      <c r="G939" s="60">
        <v>43791</v>
      </c>
    </row>
    <row r="940" spans="1:7" x14ac:dyDescent="0.25">
      <c r="A940" s="61" t="s">
        <v>354</v>
      </c>
      <c r="B940" s="61" t="s">
        <v>251</v>
      </c>
      <c r="C940" s="61" t="s">
        <v>380</v>
      </c>
      <c r="D940" s="61" t="s">
        <v>379</v>
      </c>
      <c r="E940" s="61">
        <v>2017</v>
      </c>
      <c r="F940" s="61" t="s">
        <v>351</v>
      </c>
      <c r="G940" s="60">
        <v>85852</v>
      </c>
    </row>
    <row r="941" spans="1:7" x14ac:dyDescent="0.25">
      <c r="A941" s="61" t="s">
        <v>354</v>
      </c>
      <c r="B941" s="61" t="s">
        <v>251</v>
      </c>
      <c r="C941" s="61" t="s">
        <v>376</v>
      </c>
      <c r="D941" s="61" t="s">
        <v>378</v>
      </c>
      <c r="E941" s="61">
        <v>2014</v>
      </c>
      <c r="F941" s="61" t="s">
        <v>34</v>
      </c>
      <c r="G941" s="60">
        <v>272082</v>
      </c>
    </row>
    <row r="942" spans="1:7" x14ac:dyDescent="0.25">
      <c r="A942" s="61" t="s">
        <v>354</v>
      </c>
      <c r="B942" s="61" t="s">
        <v>251</v>
      </c>
      <c r="C942" s="61" t="s">
        <v>376</v>
      </c>
      <c r="D942" s="61" t="s">
        <v>378</v>
      </c>
      <c r="E942" s="61">
        <v>2014</v>
      </c>
      <c r="F942" s="61" t="s">
        <v>39</v>
      </c>
      <c r="G942" s="60">
        <v>219417</v>
      </c>
    </row>
    <row r="943" spans="1:7" x14ac:dyDescent="0.25">
      <c r="A943" s="61" t="s">
        <v>354</v>
      </c>
      <c r="B943" s="61" t="s">
        <v>251</v>
      </c>
      <c r="C943" s="61" t="s">
        <v>376</v>
      </c>
      <c r="D943" s="61" t="s">
        <v>378</v>
      </c>
      <c r="E943" s="61">
        <v>2014</v>
      </c>
      <c r="F943" s="61" t="s">
        <v>36</v>
      </c>
      <c r="G943" s="60">
        <v>248821</v>
      </c>
    </row>
    <row r="944" spans="1:7" x14ac:dyDescent="0.25">
      <c r="A944" s="61" t="s">
        <v>354</v>
      </c>
      <c r="B944" s="61" t="s">
        <v>251</v>
      </c>
      <c r="C944" s="61" t="s">
        <v>376</v>
      </c>
      <c r="D944" s="61" t="s">
        <v>378</v>
      </c>
      <c r="E944" s="61">
        <v>2014</v>
      </c>
      <c r="F944" s="61" t="s">
        <v>37</v>
      </c>
      <c r="G944" s="60">
        <v>169642</v>
      </c>
    </row>
    <row r="945" spans="1:7" x14ac:dyDescent="0.25">
      <c r="A945" s="61" t="s">
        <v>354</v>
      </c>
      <c r="B945" s="61" t="s">
        <v>251</v>
      </c>
      <c r="C945" s="61" t="s">
        <v>376</v>
      </c>
      <c r="D945" s="61" t="s">
        <v>378</v>
      </c>
      <c r="E945" s="61">
        <v>2014</v>
      </c>
      <c r="F945" s="61" t="s">
        <v>40</v>
      </c>
      <c r="G945" s="60">
        <v>62183</v>
      </c>
    </row>
    <row r="946" spans="1:7" x14ac:dyDescent="0.25">
      <c r="A946" s="61" t="s">
        <v>354</v>
      </c>
      <c r="B946" s="61" t="s">
        <v>251</v>
      </c>
      <c r="C946" s="61" t="s">
        <v>376</v>
      </c>
      <c r="D946" s="61" t="s">
        <v>378</v>
      </c>
      <c r="E946" s="61">
        <v>2014</v>
      </c>
      <c r="F946" s="61" t="s">
        <v>38</v>
      </c>
      <c r="G946" s="60">
        <v>123217</v>
      </c>
    </row>
    <row r="947" spans="1:7" x14ac:dyDescent="0.25">
      <c r="A947" s="61" t="s">
        <v>354</v>
      </c>
      <c r="B947" s="61" t="s">
        <v>251</v>
      </c>
      <c r="C947" s="61" t="s">
        <v>376</v>
      </c>
      <c r="D947" s="61" t="s">
        <v>378</v>
      </c>
      <c r="E947" s="61">
        <v>2014</v>
      </c>
      <c r="F947" s="61" t="s">
        <v>33</v>
      </c>
      <c r="G947" s="60">
        <v>98730</v>
      </c>
    </row>
    <row r="948" spans="1:7" x14ac:dyDescent="0.25">
      <c r="A948" s="61" t="s">
        <v>354</v>
      </c>
      <c r="B948" s="61" t="s">
        <v>251</v>
      </c>
      <c r="C948" s="61" t="s">
        <v>376</v>
      </c>
      <c r="D948" s="61" t="s">
        <v>378</v>
      </c>
      <c r="E948" s="61">
        <v>2014</v>
      </c>
      <c r="F948" s="61" t="s">
        <v>35</v>
      </c>
      <c r="G948" s="60">
        <v>35775</v>
      </c>
    </row>
    <row r="949" spans="1:7" x14ac:dyDescent="0.25">
      <c r="A949" s="61" t="s">
        <v>354</v>
      </c>
      <c r="B949" s="61" t="s">
        <v>251</v>
      </c>
      <c r="C949" s="61" t="s">
        <v>376</v>
      </c>
      <c r="D949" s="61" t="s">
        <v>378</v>
      </c>
      <c r="E949" s="61">
        <v>2014</v>
      </c>
      <c r="F949" s="61" t="s">
        <v>351</v>
      </c>
      <c r="G949" s="60">
        <v>216058</v>
      </c>
    </row>
    <row r="950" spans="1:7" x14ac:dyDescent="0.25">
      <c r="A950" s="61" t="s">
        <v>354</v>
      </c>
      <c r="B950" s="61" t="s">
        <v>251</v>
      </c>
      <c r="C950" s="61" t="s">
        <v>376</v>
      </c>
      <c r="D950" s="61" t="s">
        <v>378</v>
      </c>
      <c r="E950" s="61">
        <v>2015</v>
      </c>
      <c r="F950" s="61" t="s">
        <v>34</v>
      </c>
      <c r="G950" s="60">
        <v>297515</v>
      </c>
    </row>
    <row r="951" spans="1:7" x14ac:dyDescent="0.25">
      <c r="A951" s="61" t="s">
        <v>354</v>
      </c>
      <c r="B951" s="61" t="s">
        <v>251</v>
      </c>
      <c r="C951" s="61" t="s">
        <v>376</v>
      </c>
      <c r="D951" s="61" t="s">
        <v>378</v>
      </c>
      <c r="E951" s="61">
        <v>2015</v>
      </c>
      <c r="F951" s="61" t="s">
        <v>39</v>
      </c>
      <c r="G951" s="60">
        <v>275421</v>
      </c>
    </row>
    <row r="952" spans="1:7" x14ac:dyDescent="0.25">
      <c r="A952" s="61" t="s">
        <v>354</v>
      </c>
      <c r="B952" s="61" t="s">
        <v>251</v>
      </c>
      <c r="C952" s="61" t="s">
        <v>376</v>
      </c>
      <c r="D952" s="61" t="s">
        <v>378</v>
      </c>
      <c r="E952" s="61">
        <v>2015</v>
      </c>
      <c r="F952" s="61" t="s">
        <v>36</v>
      </c>
      <c r="G952" s="60">
        <v>304253</v>
      </c>
    </row>
    <row r="953" spans="1:7" x14ac:dyDescent="0.25">
      <c r="A953" s="61" t="s">
        <v>354</v>
      </c>
      <c r="B953" s="61" t="s">
        <v>251</v>
      </c>
      <c r="C953" s="61" t="s">
        <v>376</v>
      </c>
      <c r="D953" s="61" t="s">
        <v>378</v>
      </c>
      <c r="E953" s="61">
        <v>2015</v>
      </c>
      <c r="F953" s="61" t="s">
        <v>37</v>
      </c>
      <c r="G953" s="60">
        <v>191730</v>
      </c>
    </row>
    <row r="954" spans="1:7" x14ac:dyDescent="0.25">
      <c r="A954" s="61" t="s">
        <v>354</v>
      </c>
      <c r="B954" s="61" t="s">
        <v>251</v>
      </c>
      <c r="C954" s="61" t="s">
        <v>376</v>
      </c>
      <c r="D954" s="61" t="s">
        <v>378</v>
      </c>
      <c r="E954" s="61">
        <v>2015</v>
      </c>
      <c r="F954" s="61" t="s">
        <v>40</v>
      </c>
      <c r="G954" s="60">
        <v>85893</v>
      </c>
    </row>
    <row r="955" spans="1:7" x14ac:dyDescent="0.25">
      <c r="A955" s="61" t="s">
        <v>354</v>
      </c>
      <c r="B955" s="61" t="s">
        <v>251</v>
      </c>
      <c r="C955" s="61" t="s">
        <v>376</v>
      </c>
      <c r="D955" s="61" t="s">
        <v>378</v>
      </c>
      <c r="E955" s="61">
        <v>2015</v>
      </c>
      <c r="F955" s="61" t="s">
        <v>38</v>
      </c>
      <c r="G955" s="60">
        <v>162744</v>
      </c>
    </row>
    <row r="956" spans="1:7" x14ac:dyDescent="0.25">
      <c r="A956" s="61" t="s">
        <v>354</v>
      </c>
      <c r="B956" s="61" t="s">
        <v>251</v>
      </c>
      <c r="C956" s="61" t="s">
        <v>376</v>
      </c>
      <c r="D956" s="61" t="s">
        <v>378</v>
      </c>
      <c r="E956" s="61">
        <v>2015</v>
      </c>
      <c r="F956" s="61" t="s">
        <v>33</v>
      </c>
      <c r="G956" s="60">
        <v>118337</v>
      </c>
    </row>
    <row r="957" spans="1:7" x14ac:dyDescent="0.25">
      <c r="A957" s="61" t="s">
        <v>354</v>
      </c>
      <c r="B957" s="61" t="s">
        <v>251</v>
      </c>
      <c r="C957" s="61" t="s">
        <v>376</v>
      </c>
      <c r="D957" s="61" t="s">
        <v>378</v>
      </c>
      <c r="E957" s="61">
        <v>2015</v>
      </c>
      <c r="F957" s="61" t="s">
        <v>35</v>
      </c>
      <c r="G957" s="60">
        <v>50006</v>
      </c>
    </row>
    <row r="958" spans="1:7" x14ac:dyDescent="0.25">
      <c r="A958" s="61" t="s">
        <v>354</v>
      </c>
      <c r="B958" s="61" t="s">
        <v>251</v>
      </c>
      <c r="C958" s="61" t="s">
        <v>376</v>
      </c>
      <c r="D958" s="61" t="s">
        <v>378</v>
      </c>
      <c r="E958" s="61">
        <v>2015</v>
      </c>
      <c r="F958" s="61" t="s">
        <v>351</v>
      </c>
      <c r="G958" s="60">
        <v>254787</v>
      </c>
    </row>
    <row r="959" spans="1:7" x14ac:dyDescent="0.25">
      <c r="A959" s="61" t="s">
        <v>354</v>
      </c>
      <c r="B959" s="61" t="s">
        <v>251</v>
      </c>
      <c r="C959" s="61" t="s">
        <v>376</v>
      </c>
      <c r="D959" s="61" t="s">
        <v>378</v>
      </c>
      <c r="E959" s="61">
        <v>2016</v>
      </c>
      <c r="F959" s="61" t="s">
        <v>34</v>
      </c>
      <c r="G959" s="60">
        <v>299463</v>
      </c>
    </row>
    <row r="960" spans="1:7" x14ac:dyDescent="0.25">
      <c r="A960" s="61" t="s">
        <v>354</v>
      </c>
      <c r="B960" s="61" t="s">
        <v>251</v>
      </c>
      <c r="C960" s="61" t="s">
        <v>376</v>
      </c>
      <c r="D960" s="61" t="s">
        <v>378</v>
      </c>
      <c r="E960" s="61">
        <v>2016</v>
      </c>
      <c r="F960" s="61" t="s">
        <v>39</v>
      </c>
      <c r="G960" s="60">
        <v>279253</v>
      </c>
    </row>
    <row r="961" spans="1:7" x14ac:dyDescent="0.25">
      <c r="A961" s="61" t="s">
        <v>354</v>
      </c>
      <c r="B961" s="61" t="s">
        <v>251</v>
      </c>
      <c r="C961" s="61" t="s">
        <v>376</v>
      </c>
      <c r="D961" s="61" t="s">
        <v>378</v>
      </c>
      <c r="E961" s="61">
        <v>2016</v>
      </c>
      <c r="F961" s="61" t="s">
        <v>36</v>
      </c>
      <c r="G961" s="60">
        <v>322017</v>
      </c>
    </row>
    <row r="962" spans="1:7" x14ac:dyDescent="0.25">
      <c r="A962" s="61" t="s">
        <v>354</v>
      </c>
      <c r="B962" s="61" t="s">
        <v>251</v>
      </c>
      <c r="C962" s="61" t="s">
        <v>376</v>
      </c>
      <c r="D962" s="61" t="s">
        <v>378</v>
      </c>
      <c r="E962" s="61">
        <v>2016</v>
      </c>
      <c r="F962" s="61" t="s">
        <v>37</v>
      </c>
      <c r="G962" s="60">
        <v>197177</v>
      </c>
    </row>
    <row r="963" spans="1:7" x14ac:dyDescent="0.25">
      <c r="A963" s="61" t="s">
        <v>354</v>
      </c>
      <c r="B963" s="61" t="s">
        <v>251</v>
      </c>
      <c r="C963" s="61" t="s">
        <v>376</v>
      </c>
      <c r="D963" s="61" t="s">
        <v>378</v>
      </c>
      <c r="E963" s="61">
        <v>2016</v>
      </c>
      <c r="F963" s="61" t="s">
        <v>40</v>
      </c>
      <c r="G963" s="60">
        <v>86874</v>
      </c>
    </row>
    <row r="964" spans="1:7" x14ac:dyDescent="0.25">
      <c r="A964" s="61" t="s">
        <v>354</v>
      </c>
      <c r="B964" s="61" t="s">
        <v>251</v>
      </c>
      <c r="C964" s="61" t="s">
        <v>376</v>
      </c>
      <c r="D964" s="61" t="s">
        <v>378</v>
      </c>
      <c r="E964" s="61">
        <v>2016</v>
      </c>
      <c r="F964" s="61" t="s">
        <v>38</v>
      </c>
      <c r="G964" s="60">
        <v>173048</v>
      </c>
    </row>
    <row r="965" spans="1:7" x14ac:dyDescent="0.25">
      <c r="A965" s="61" t="s">
        <v>354</v>
      </c>
      <c r="B965" s="61" t="s">
        <v>251</v>
      </c>
      <c r="C965" s="61" t="s">
        <v>376</v>
      </c>
      <c r="D965" s="61" t="s">
        <v>378</v>
      </c>
      <c r="E965" s="61">
        <v>2016</v>
      </c>
      <c r="F965" s="61" t="s">
        <v>33</v>
      </c>
      <c r="G965" s="60">
        <v>123912</v>
      </c>
    </row>
    <row r="966" spans="1:7" x14ac:dyDescent="0.25">
      <c r="A966" s="61" t="s">
        <v>354</v>
      </c>
      <c r="B966" s="61" t="s">
        <v>251</v>
      </c>
      <c r="C966" s="61" t="s">
        <v>376</v>
      </c>
      <c r="D966" s="61" t="s">
        <v>378</v>
      </c>
      <c r="E966" s="61">
        <v>2016</v>
      </c>
      <c r="F966" s="61" t="s">
        <v>35</v>
      </c>
      <c r="G966" s="60">
        <v>40167</v>
      </c>
    </row>
    <row r="967" spans="1:7" x14ac:dyDescent="0.25">
      <c r="A967" s="61" t="s">
        <v>354</v>
      </c>
      <c r="B967" s="61" t="s">
        <v>251</v>
      </c>
      <c r="C967" s="61" t="s">
        <v>376</v>
      </c>
      <c r="D967" s="61" t="s">
        <v>378</v>
      </c>
      <c r="E967" s="61">
        <v>2016</v>
      </c>
      <c r="F967" s="61" t="s">
        <v>351</v>
      </c>
      <c r="G967" s="60">
        <v>260716</v>
      </c>
    </row>
    <row r="968" spans="1:7" x14ac:dyDescent="0.25">
      <c r="A968" s="61" t="s">
        <v>354</v>
      </c>
      <c r="B968" s="61" t="s">
        <v>251</v>
      </c>
      <c r="C968" s="61" t="s">
        <v>376</v>
      </c>
      <c r="D968" s="61" t="s">
        <v>378</v>
      </c>
      <c r="E968" s="61">
        <v>2017</v>
      </c>
      <c r="F968" s="61" t="s">
        <v>34</v>
      </c>
      <c r="G968" s="60">
        <v>305900</v>
      </c>
    </row>
    <row r="969" spans="1:7" x14ac:dyDescent="0.25">
      <c r="A969" s="61" t="s">
        <v>354</v>
      </c>
      <c r="B969" s="61" t="s">
        <v>251</v>
      </c>
      <c r="C969" s="61" t="s">
        <v>376</v>
      </c>
      <c r="D969" s="61" t="s">
        <v>378</v>
      </c>
      <c r="E969" s="61">
        <v>2017</v>
      </c>
      <c r="F969" s="61" t="s">
        <v>39</v>
      </c>
      <c r="G969" s="60">
        <v>296463</v>
      </c>
    </row>
    <row r="970" spans="1:7" x14ac:dyDescent="0.25">
      <c r="A970" s="61" t="s">
        <v>354</v>
      </c>
      <c r="B970" s="61" t="s">
        <v>251</v>
      </c>
      <c r="C970" s="61" t="s">
        <v>376</v>
      </c>
      <c r="D970" s="61" t="s">
        <v>378</v>
      </c>
      <c r="E970" s="61">
        <v>2017</v>
      </c>
      <c r="F970" s="61" t="s">
        <v>36</v>
      </c>
      <c r="G970" s="60">
        <v>328796</v>
      </c>
    </row>
    <row r="971" spans="1:7" x14ac:dyDescent="0.25">
      <c r="A971" s="61" t="s">
        <v>354</v>
      </c>
      <c r="B971" s="61" t="s">
        <v>251</v>
      </c>
      <c r="C971" s="61" t="s">
        <v>376</v>
      </c>
      <c r="D971" s="61" t="s">
        <v>378</v>
      </c>
      <c r="E971" s="61">
        <v>2017</v>
      </c>
      <c r="F971" s="61" t="s">
        <v>37</v>
      </c>
      <c r="G971" s="60">
        <v>205124</v>
      </c>
    </row>
    <row r="972" spans="1:7" x14ac:dyDescent="0.25">
      <c r="A972" s="61" t="s">
        <v>354</v>
      </c>
      <c r="B972" s="61" t="s">
        <v>251</v>
      </c>
      <c r="C972" s="61" t="s">
        <v>376</v>
      </c>
      <c r="D972" s="61" t="s">
        <v>378</v>
      </c>
      <c r="E972" s="61">
        <v>2017</v>
      </c>
      <c r="F972" s="61" t="s">
        <v>40</v>
      </c>
      <c r="G972" s="60">
        <v>105644</v>
      </c>
    </row>
    <row r="973" spans="1:7" x14ac:dyDescent="0.25">
      <c r="A973" s="61" t="s">
        <v>354</v>
      </c>
      <c r="B973" s="61" t="s">
        <v>251</v>
      </c>
      <c r="C973" s="61" t="s">
        <v>376</v>
      </c>
      <c r="D973" s="61" t="s">
        <v>378</v>
      </c>
      <c r="E973" s="61">
        <v>2017</v>
      </c>
      <c r="F973" s="61" t="s">
        <v>38</v>
      </c>
      <c r="G973" s="60">
        <v>175792</v>
      </c>
    </row>
    <row r="974" spans="1:7" x14ac:dyDescent="0.25">
      <c r="A974" s="61" t="s">
        <v>354</v>
      </c>
      <c r="B974" s="61" t="s">
        <v>251</v>
      </c>
      <c r="C974" s="61" t="s">
        <v>376</v>
      </c>
      <c r="D974" s="61" t="s">
        <v>378</v>
      </c>
      <c r="E974" s="61">
        <v>2017</v>
      </c>
      <c r="F974" s="61" t="s">
        <v>33</v>
      </c>
      <c r="G974" s="60">
        <v>127469</v>
      </c>
    </row>
    <row r="975" spans="1:7" x14ac:dyDescent="0.25">
      <c r="A975" s="61" t="s">
        <v>354</v>
      </c>
      <c r="B975" s="61" t="s">
        <v>251</v>
      </c>
      <c r="C975" s="61" t="s">
        <v>376</v>
      </c>
      <c r="D975" s="61" t="s">
        <v>378</v>
      </c>
      <c r="E975" s="61">
        <v>2017</v>
      </c>
      <c r="F975" s="61" t="s">
        <v>35</v>
      </c>
      <c r="G975" s="60">
        <v>66817</v>
      </c>
    </row>
    <row r="976" spans="1:7" x14ac:dyDescent="0.25">
      <c r="A976" s="61" t="s">
        <v>354</v>
      </c>
      <c r="B976" s="61" t="s">
        <v>251</v>
      </c>
      <c r="C976" s="61" t="s">
        <v>376</v>
      </c>
      <c r="D976" s="61" t="s">
        <v>378</v>
      </c>
      <c r="E976" s="61">
        <v>2017</v>
      </c>
      <c r="F976" s="61" t="s">
        <v>351</v>
      </c>
      <c r="G976" s="60">
        <v>271557</v>
      </c>
    </row>
    <row r="977" spans="1:7" x14ac:dyDescent="0.25">
      <c r="A977" s="61" t="s">
        <v>354</v>
      </c>
      <c r="B977" s="61" t="s">
        <v>251</v>
      </c>
      <c r="C977" s="61" t="s">
        <v>376</v>
      </c>
      <c r="D977" s="61" t="s">
        <v>377</v>
      </c>
      <c r="E977" s="61">
        <v>2014</v>
      </c>
      <c r="F977" s="61" t="s">
        <v>34</v>
      </c>
      <c r="G977" s="60">
        <v>98740</v>
      </c>
    </row>
    <row r="978" spans="1:7" x14ac:dyDescent="0.25">
      <c r="A978" s="61" t="s">
        <v>354</v>
      </c>
      <c r="B978" s="61" t="s">
        <v>251</v>
      </c>
      <c r="C978" s="61" t="s">
        <v>376</v>
      </c>
      <c r="D978" s="61" t="s">
        <v>377</v>
      </c>
      <c r="E978" s="61">
        <v>2014</v>
      </c>
      <c r="F978" s="61" t="s">
        <v>39</v>
      </c>
      <c r="G978" s="60">
        <v>51106</v>
      </c>
    </row>
    <row r="979" spans="1:7" x14ac:dyDescent="0.25">
      <c r="A979" s="61" t="s">
        <v>354</v>
      </c>
      <c r="B979" s="61" t="s">
        <v>251</v>
      </c>
      <c r="C979" s="61" t="s">
        <v>376</v>
      </c>
      <c r="D979" s="61" t="s">
        <v>377</v>
      </c>
      <c r="E979" s="61">
        <v>2014</v>
      </c>
      <c r="F979" s="61" t="s">
        <v>36</v>
      </c>
      <c r="G979" s="60">
        <v>78129</v>
      </c>
    </row>
    <row r="980" spans="1:7" x14ac:dyDescent="0.25">
      <c r="A980" s="61" t="s">
        <v>354</v>
      </c>
      <c r="B980" s="61" t="s">
        <v>251</v>
      </c>
      <c r="C980" s="61" t="s">
        <v>376</v>
      </c>
      <c r="D980" s="61" t="s">
        <v>377</v>
      </c>
      <c r="E980" s="61">
        <v>2014</v>
      </c>
      <c r="F980" s="61" t="s">
        <v>37</v>
      </c>
      <c r="G980" s="60">
        <v>103705</v>
      </c>
    </row>
    <row r="981" spans="1:7" x14ac:dyDescent="0.25">
      <c r="A981" s="61" t="s">
        <v>354</v>
      </c>
      <c r="B981" s="61" t="s">
        <v>251</v>
      </c>
      <c r="C981" s="61" t="s">
        <v>376</v>
      </c>
      <c r="D981" s="61" t="s">
        <v>377</v>
      </c>
      <c r="E981" s="61">
        <v>2014</v>
      </c>
      <c r="F981" s="61" t="s">
        <v>40</v>
      </c>
      <c r="G981" s="60">
        <v>13666</v>
      </c>
    </row>
    <row r="982" spans="1:7" x14ac:dyDescent="0.25">
      <c r="A982" s="61" t="s">
        <v>354</v>
      </c>
      <c r="B982" s="61" t="s">
        <v>251</v>
      </c>
      <c r="C982" s="61" t="s">
        <v>376</v>
      </c>
      <c r="D982" s="61" t="s">
        <v>377</v>
      </c>
      <c r="E982" s="61">
        <v>2014</v>
      </c>
      <c r="F982" s="61" t="s">
        <v>38</v>
      </c>
      <c r="G982" s="60">
        <v>34851</v>
      </c>
    </row>
    <row r="983" spans="1:7" x14ac:dyDescent="0.25">
      <c r="A983" s="61" t="s">
        <v>354</v>
      </c>
      <c r="B983" s="61" t="s">
        <v>251</v>
      </c>
      <c r="C983" s="61" t="s">
        <v>376</v>
      </c>
      <c r="D983" s="61" t="s">
        <v>377</v>
      </c>
      <c r="E983" s="61">
        <v>2014</v>
      </c>
      <c r="F983" s="61" t="s">
        <v>33</v>
      </c>
      <c r="G983" s="60">
        <v>26618</v>
      </c>
    </row>
    <row r="984" spans="1:7" x14ac:dyDescent="0.25">
      <c r="A984" s="61" t="s">
        <v>354</v>
      </c>
      <c r="B984" s="61" t="s">
        <v>251</v>
      </c>
      <c r="C984" s="61" t="s">
        <v>376</v>
      </c>
      <c r="D984" s="61" t="s">
        <v>377</v>
      </c>
      <c r="E984" s="61">
        <v>2014</v>
      </c>
      <c r="F984" s="61" t="s">
        <v>35</v>
      </c>
      <c r="G984" s="60">
        <v>12458</v>
      </c>
    </row>
    <row r="985" spans="1:7" x14ac:dyDescent="0.25">
      <c r="A985" s="61" t="s">
        <v>354</v>
      </c>
      <c r="B985" s="61" t="s">
        <v>251</v>
      </c>
      <c r="C985" s="61" t="s">
        <v>376</v>
      </c>
      <c r="D985" s="61" t="s">
        <v>377</v>
      </c>
      <c r="E985" s="61">
        <v>2014</v>
      </c>
      <c r="F985" s="61" t="s">
        <v>351</v>
      </c>
      <c r="G985" s="60">
        <v>70562</v>
      </c>
    </row>
    <row r="986" spans="1:7" x14ac:dyDescent="0.25">
      <c r="A986" s="61" t="s">
        <v>354</v>
      </c>
      <c r="B986" s="61" t="s">
        <v>251</v>
      </c>
      <c r="C986" s="61" t="s">
        <v>376</v>
      </c>
      <c r="D986" s="61" t="s">
        <v>377</v>
      </c>
      <c r="E986" s="61">
        <v>2015</v>
      </c>
      <c r="F986" s="61" t="s">
        <v>34</v>
      </c>
      <c r="G986" s="60">
        <v>111256</v>
      </c>
    </row>
    <row r="987" spans="1:7" x14ac:dyDescent="0.25">
      <c r="A987" s="61" t="s">
        <v>354</v>
      </c>
      <c r="B987" s="61" t="s">
        <v>251</v>
      </c>
      <c r="C987" s="61" t="s">
        <v>376</v>
      </c>
      <c r="D987" s="61" t="s">
        <v>377</v>
      </c>
      <c r="E987" s="61">
        <v>2015</v>
      </c>
      <c r="F987" s="61" t="s">
        <v>39</v>
      </c>
      <c r="G987" s="60">
        <v>67989</v>
      </c>
    </row>
    <row r="988" spans="1:7" x14ac:dyDescent="0.25">
      <c r="A988" s="61" t="s">
        <v>354</v>
      </c>
      <c r="B988" s="61" t="s">
        <v>251</v>
      </c>
      <c r="C988" s="61" t="s">
        <v>376</v>
      </c>
      <c r="D988" s="61" t="s">
        <v>377</v>
      </c>
      <c r="E988" s="61">
        <v>2015</v>
      </c>
      <c r="F988" s="61" t="s">
        <v>36</v>
      </c>
      <c r="G988" s="60">
        <v>99548</v>
      </c>
    </row>
    <row r="989" spans="1:7" x14ac:dyDescent="0.25">
      <c r="A989" s="61" t="s">
        <v>354</v>
      </c>
      <c r="B989" s="61" t="s">
        <v>251</v>
      </c>
      <c r="C989" s="61" t="s">
        <v>376</v>
      </c>
      <c r="D989" s="61" t="s">
        <v>377</v>
      </c>
      <c r="E989" s="61">
        <v>2015</v>
      </c>
      <c r="F989" s="61" t="s">
        <v>37</v>
      </c>
      <c r="G989" s="60">
        <v>103486</v>
      </c>
    </row>
    <row r="990" spans="1:7" x14ac:dyDescent="0.25">
      <c r="A990" s="61" t="s">
        <v>354</v>
      </c>
      <c r="B990" s="61" t="s">
        <v>251</v>
      </c>
      <c r="C990" s="61" t="s">
        <v>376</v>
      </c>
      <c r="D990" s="61" t="s">
        <v>377</v>
      </c>
      <c r="E990" s="61">
        <v>2015</v>
      </c>
      <c r="F990" s="61" t="s">
        <v>40</v>
      </c>
      <c r="G990" s="60">
        <v>19547</v>
      </c>
    </row>
    <row r="991" spans="1:7" x14ac:dyDescent="0.25">
      <c r="A991" s="61" t="s">
        <v>354</v>
      </c>
      <c r="B991" s="61" t="s">
        <v>251</v>
      </c>
      <c r="C991" s="61" t="s">
        <v>376</v>
      </c>
      <c r="D991" s="61" t="s">
        <v>377</v>
      </c>
      <c r="E991" s="61">
        <v>2015</v>
      </c>
      <c r="F991" s="61" t="s">
        <v>38</v>
      </c>
      <c r="G991" s="60">
        <v>52609</v>
      </c>
    </row>
    <row r="992" spans="1:7" x14ac:dyDescent="0.25">
      <c r="A992" s="61" t="s">
        <v>354</v>
      </c>
      <c r="B992" s="61" t="s">
        <v>251</v>
      </c>
      <c r="C992" s="61" t="s">
        <v>376</v>
      </c>
      <c r="D992" s="61" t="s">
        <v>377</v>
      </c>
      <c r="E992" s="61">
        <v>2015</v>
      </c>
      <c r="F992" s="61" t="s">
        <v>33</v>
      </c>
      <c r="G992" s="60">
        <v>34068</v>
      </c>
    </row>
    <row r="993" spans="1:7" x14ac:dyDescent="0.25">
      <c r="A993" s="61" t="s">
        <v>354</v>
      </c>
      <c r="B993" s="61" t="s">
        <v>251</v>
      </c>
      <c r="C993" s="61" t="s">
        <v>376</v>
      </c>
      <c r="D993" s="61" t="s">
        <v>377</v>
      </c>
      <c r="E993" s="61">
        <v>2015</v>
      </c>
      <c r="F993" s="61" t="s">
        <v>35</v>
      </c>
      <c r="G993" s="60">
        <v>17222</v>
      </c>
    </row>
    <row r="994" spans="1:7" x14ac:dyDescent="0.25">
      <c r="A994" s="61" t="s">
        <v>354</v>
      </c>
      <c r="B994" s="61" t="s">
        <v>251</v>
      </c>
      <c r="C994" s="61" t="s">
        <v>376</v>
      </c>
      <c r="D994" s="61" t="s">
        <v>377</v>
      </c>
      <c r="E994" s="61">
        <v>2015</v>
      </c>
      <c r="F994" s="61" t="s">
        <v>351</v>
      </c>
      <c r="G994" s="60">
        <v>84242</v>
      </c>
    </row>
    <row r="995" spans="1:7" x14ac:dyDescent="0.25">
      <c r="A995" s="61" t="s">
        <v>354</v>
      </c>
      <c r="B995" s="61" t="s">
        <v>251</v>
      </c>
      <c r="C995" s="61" t="s">
        <v>376</v>
      </c>
      <c r="D995" s="61" t="s">
        <v>377</v>
      </c>
      <c r="E995" s="61">
        <v>2016</v>
      </c>
      <c r="F995" s="61" t="s">
        <v>34</v>
      </c>
      <c r="G995" s="60">
        <v>113772</v>
      </c>
    </row>
    <row r="996" spans="1:7" x14ac:dyDescent="0.25">
      <c r="A996" s="61" t="s">
        <v>354</v>
      </c>
      <c r="B996" s="61" t="s">
        <v>251</v>
      </c>
      <c r="C996" s="61" t="s">
        <v>376</v>
      </c>
      <c r="D996" s="61" t="s">
        <v>377</v>
      </c>
      <c r="E996" s="61">
        <v>2016</v>
      </c>
      <c r="F996" s="61" t="s">
        <v>39</v>
      </c>
      <c r="G996" s="60">
        <v>75115</v>
      </c>
    </row>
    <row r="997" spans="1:7" x14ac:dyDescent="0.25">
      <c r="A997" s="61" t="s">
        <v>354</v>
      </c>
      <c r="B997" s="61" t="s">
        <v>251</v>
      </c>
      <c r="C997" s="61" t="s">
        <v>376</v>
      </c>
      <c r="D997" s="61" t="s">
        <v>377</v>
      </c>
      <c r="E997" s="61">
        <v>2016</v>
      </c>
      <c r="F997" s="61" t="s">
        <v>36</v>
      </c>
      <c r="G997" s="60">
        <v>112670</v>
      </c>
    </row>
    <row r="998" spans="1:7" x14ac:dyDescent="0.25">
      <c r="A998" s="61" t="s">
        <v>354</v>
      </c>
      <c r="B998" s="61" t="s">
        <v>251</v>
      </c>
      <c r="C998" s="61" t="s">
        <v>376</v>
      </c>
      <c r="D998" s="61" t="s">
        <v>377</v>
      </c>
      <c r="E998" s="61">
        <v>2016</v>
      </c>
      <c r="F998" s="61" t="s">
        <v>37</v>
      </c>
      <c r="G998" s="60">
        <v>110268</v>
      </c>
    </row>
    <row r="999" spans="1:7" x14ac:dyDescent="0.25">
      <c r="A999" s="61" t="s">
        <v>354</v>
      </c>
      <c r="B999" s="61" t="s">
        <v>251</v>
      </c>
      <c r="C999" s="61" t="s">
        <v>376</v>
      </c>
      <c r="D999" s="61" t="s">
        <v>377</v>
      </c>
      <c r="E999" s="61">
        <v>2016</v>
      </c>
      <c r="F999" s="61" t="s">
        <v>40</v>
      </c>
      <c r="G999" s="60">
        <v>21766</v>
      </c>
    </row>
    <row r="1000" spans="1:7" x14ac:dyDescent="0.25">
      <c r="A1000" s="61" t="s">
        <v>354</v>
      </c>
      <c r="B1000" s="61" t="s">
        <v>251</v>
      </c>
      <c r="C1000" s="61" t="s">
        <v>376</v>
      </c>
      <c r="D1000" s="61" t="s">
        <v>377</v>
      </c>
      <c r="E1000" s="61">
        <v>2016</v>
      </c>
      <c r="F1000" s="61" t="s">
        <v>38</v>
      </c>
      <c r="G1000" s="60">
        <v>62556</v>
      </c>
    </row>
    <row r="1001" spans="1:7" x14ac:dyDescent="0.25">
      <c r="A1001" s="61" t="s">
        <v>354</v>
      </c>
      <c r="B1001" s="61" t="s">
        <v>251</v>
      </c>
      <c r="C1001" s="61" t="s">
        <v>376</v>
      </c>
      <c r="D1001" s="61" t="s">
        <v>377</v>
      </c>
      <c r="E1001" s="61">
        <v>2016</v>
      </c>
      <c r="F1001" s="61" t="s">
        <v>33</v>
      </c>
      <c r="G1001" s="60">
        <v>39841</v>
      </c>
    </row>
    <row r="1002" spans="1:7" x14ac:dyDescent="0.25">
      <c r="A1002" s="61" t="s">
        <v>354</v>
      </c>
      <c r="B1002" s="61" t="s">
        <v>251</v>
      </c>
      <c r="C1002" s="61" t="s">
        <v>376</v>
      </c>
      <c r="D1002" s="61" t="s">
        <v>377</v>
      </c>
      <c r="E1002" s="61">
        <v>2016</v>
      </c>
      <c r="F1002" s="61" t="s">
        <v>35</v>
      </c>
      <c r="G1002" s="60">
        <v>19540</v>
      </c>
    </row>
    <row r="1003" spans="1:7" x14ac:dyDescent="0.25">
      <c r="A1003" s="61" t="s">
        <v>354</v>
      </c>
      <c r="B1003" s="61" t="s">
        <v>251</v>
      </c>
      <c r="C1003" s="61" t="s">
        <v>376</v>
      </c>
      <c r="D1003" s="61" t="s">
        <v>377</v>
      </c>
      <c r="E1003" s="61">
        <v>2016</v>
      </c>
      <c r="F1003" s="61" t="s">
        <v>351</v>
      </c>
      <c r="G1003" s="60">
        <v>90501</v>
      </c>
    </row>
    <row r="1004" spans="1:7" x14ac:dyDescent="0.25">
      <c r="A1004" s="61" t="s">
        <v>354</v>
      </c>
      <c r="B1004" s="61" t="s">
        <v>251</v>
      </c>
      <c r="C1004" s="61" t="s">
        <v>376</v>
      </c>
      <c r="D1004" s="61" t="s">
        <v>377</v>
      </c>
      <c r="E1004" s="61">
        <v>2017</v>
      </c>
      <c r="F1004" s="61" t="s">
        <v>34</v>
      </c>
      <c r="G1004" s="60">
        <v>118133</v>
      </c>
    </row>
    <row r="1005" spans="1:7" x14ac:dyDescent="0.25">
      <c r="A1005" s="61" t="s">
        <v>354</v>
      </c>
      <c r="B1005" s="61" t="s">
        <v>251</v>
      </c>
      <c r="C1005" s="61" t="s">
        <v>376</v>
      </c>
      <c r="D1005" s="61" t="s">
        <v>377</v>
      </c>
      <c r="E1005" s="61">
        <v>2017</v>
      </c>
      <c r="F1005" s="61" t="s">
        <v>39</v>
      </c>
      <c r="G1005" s="60">
        <v>85610</v>
      </c>
    </row>
    <row r="1006" spans="1:7" x14ac:dyDescent="0.25">
      <c r="A1006" s="61" t="s">
        <v>354</v>
      </c>
      <c r="B1006" s="61" t="s">
        <v>251</v>
      </c>
      <c r="C1006" s="61" t="s">
        <v>376</v>
      </c>
      <c r="D1006" s="61" t="s">
        <v>377</v>
      </c>
      <c r="E1006" s="61">
        <v>2017</v>
      </c>
      <c r="F1006" s="61" t="s">
        <v>36</v>
      </c>
      <c r="G1006" s="60">
        <v>119160</v>
      </c>
    </row>
    <row r="1007" spans="1:7" x14ac:dyDescent="0.25">
      <c r="A1007" s="61" t="s">
        <v>354</v>
      </c>
      <c r="B1007" s="61" t="s">
        <v>251</v>
      </c>
      <c r="C1007" s="61" t="s">
        <v>376</v>
      </c>
      <c r="D1007" s="61" t="s">
        <v>377</v>
      </c>
      <c r="E1007" s="61">
        <v>2017</v>
      </c>
      <c r="F1007" s="61" t="s">
        <v>37</v>
      </c>
      <c r="G1007" s="60">
        <v>107428</v>
      </c>
    </row>
    <row r="1008" spans="1:7" x14ac:dyDescent="0.25">
      <c r="A1008" s="61" t="s">
        <v>354</v>
      </c>
      <c r="B1008" s="61" t="s">
        <v>251</v>
      </c>
      <c r="C1008" s="61" t="s">
        <v>376</v>
      </c>
      <c r="D1008" s="61" t="s">
        <v>377</v>
      </c>
      <c r="E1008" s="61">
        <v>2017</v>
      </c>
      <c r="F1008" s="61" t="s">
        <v>40</v>
      </c>
      <c r="G1008" s="60">
        <v>25114</v>
      </c>
    </row>
    <row r="1009" spans="1:7" x14ac:dyDescent="0.25">
      <c r="A1009" s="61" t="s">
        <v>354</v>
      </c>
      <c r="B1009" s="61" t="s">
        <v>251</v>
      </c>
      <c r="C1009" s="61" t="s">
        <v>376</v>
      </c>
      <c r="D1009" s="61" t="s">
        <v>377</v>
      </c>
      <c r="E1009" s="61">
        <v>2017</v>
      </c>
      <c r="F1009" s="61" t="s">
        <v>38</v>
      </c>
      <c r="G1009" s="60">
        <v>77566</v>
      </c>
    </row>
    <row r="1010" spans="1:7" x14ac:dyDescent="0.25">
      <c r="A1010" s="61" t="s">
        <v>354</v>
      </c>
      <c r="B1010" s="61" t="s">
        <v>251</v>
      </c>
      <c r="C1010" s="61" t="s">
        <v>376</v>
      </c>
      <c r="D1010" s="61" t="s">
        <v>377</v>
      </c>
      <c r="E1010" s="61">
        <v>2017</v>
      </c>
      <c r="F1010" s="61" t="s">
        <v>33</v>
      </c>
      <c r="G1010" s="60">
        <v>42672</v>
      </c>
    </row>
    <row r="1011" spans="1:7" x14ac:dyDescent="0.25">
      <c r="A1011" s="61" t="s">
        <v>354</v>
      </c>
      <c r="B1011" s="61" t="s">
        <v>251</v>
      </c>
      <c r="C1011" s="61" t="s">
        <v>376</v>
      </c>
      <c r="D1011" s="61" t="s">
        <v>377</v>
      </c>
      <c r="E1011" s="61">
        <v>2017</v>
      </c>
      <c r="F1011" s="61" t="s">
        <v>35</v>
      </c>
      <c r="G1011" s="60">
        <v>48080</v>
      </c>
    </row>
    <row r="1012" spans="1:7" x14ac:dyDescent="0.25">
      <c r="A1012" s="61" t="s">
        <v>354</v>
      </c>
      <c r="B1012" s="61" t="s">
        <v>251</v>
      </c>
      <c r="C1012" s="61" t="s">
        <v>376</v>
      </c>
      <c r="D1012" s="61" t="s">
        <v>377</v>
      </c>
      <c r="E1012" s="61">
        <v>2017</v>
      </c>
      <c r="F1012" s="61" t="s">
        <v>351</v>
      </c>
      <c r="G1012" s="60">
        <v>96653</v>
      </c>
    </row>
    <row r="1013" spans="1:7" x14ac:dyDescent="0.25">
      <c r="A1013" s="61" t="s">
        <v>354</v>
      </c>
      <c r="B1013" s="61" t="s">
        <v>251</v>
      </c>
      <c r="C1013" s="61" t="s">
        <v>376</v>
      </c>
      <c r="D1013" s="61" t="s">
        <v>375</v>
      </c>
      <c r="E1013" s="61">
        <v>2014</v>
      </c>
      <c r="F1013" s="61" t="s">
        <v>34</v>
      </c>
      <c r="G1013" s="60">
        <v>153997</v>
      </c>
    </row>
    <row r="1014" spans="1:7" x14ac:dyDescent="0.25">
      <c r="A1014" s="61" t="s">
        <v>354</v>
      </c>
      <c r="B1014" s="61" t="s">
        <v>251</v>
      </c>
      <c r="C1014" s="61" t="s">
        <v>376</v>
      </c>
      <c r="D1014" s="61" t="s">
        <v>375</v>
      </c>
      <c r="E1014" s="61">
        <v>2014</v>
      </c>
      <c r="F1014" s="61" t="s">
        <v>39</v>
      </c>
      <c r="G1014" s="60">
        <v>209919</v>
      </c>
    </row>
    <row r="1015" spans="1:7" x14ac:dyDescent="0.25">
      <c r="A1015" s="61" t="s">
        <v>354</v>
      </c>
      <c r="B1015" s="61" t="s">
        <v>251</v>
      </c>
      <c r="C1015" s="61" t="s">
        <v>376</v>
      </c>
      <c r="D1015" s="61" t="s">
        <v>375</v>
      </c>
      <c r="E1015" s="61">
        <v>2014</v>
      </c>
      <c r="F1015" s="61" t="s">
        <v>36</v>
      </c>
      <c r="G1015" s="60">
        <v>124695</v>
      </c>
    </row>
    <row r="1016" spans="1:7" x14ac:dyDescent="0.25">
      <c r="A1016" s="61" t="s">
        <v>354</v>
      </c>
      <c r="B1016" s="61" t="s">
        <v>251</v>
      </c>
      <c r="C1016" s="61" t="s">
        <v>376</v>
      </c>
      <c r="D1016" s="61" t="s">
        <v>375</v>
      </c>
      <c r="E1016" s="61">
        <v>2014</v>
      </c>
      <c r="F1016" s="61" t="s">
        <v>37</v>
      </c>
      <c r="G1016" s="60">
        <v>189996</v>
      </c>
    </row>
    <row r="1017" spans="1:7" x14ac:dyDescent="0.25">
      <c r="A1017" s="61" t="s">
        <v>354</v>
      </c>
      <c r="B1017" s="61" t="s">
        <v>251</v>
      </c>
      <c r="C1017" s="61" t="s">
        <v>376</v>
      </c>
      <c r="D1017" s="61" t="s">
        <v>375</v>
      </c>
      <c r="E1017" s="61">
        <v>2014</v>
      </c>
      <c r="F1017" s="61" t="s">
        <v>40</v>
      </c>
      <c r="G1017" s="60">
        <v>31994</v>
      </c>
    </row>
    <row r="1018" spans="1:7" x14ac:dyDescent="0.25">
      <c r="A1018" s="61" t="s">
        <v>354</v>
      </c>
      <c r="B1018" s="61" t="s">
        <v>251</v>
      </c>
      <c r="C1018" s="61" t="s">
        <v>376</v>
      </c>
      <c r="D1018" s="61" t="s">
        <v>375</v>
      </c>
      <c r="E1018" s="61">
        <v>2014</v>
      </c>
      <c r="F1018" s="61" t="s">
        <v>38</v>
      </c>
      <c r="G1018" s="60">
        <v>224301</v>
      </c>
    </row>
    <row r="1019" spans="1:7" x14ac:dyDescent="0.25">
      <c r="A1019" s="61" t="s">
        <v>354</v>
      </c>
      <c r="B1019" s="61" t="s">
        <v>251</v>
      </c>
      <c r="C1019" s="61" t="s">
        <v>376</v>
      </c>
      <c r="D1019" s="61" t="s">
        <v>375</v>
      </c>
      <c r="E1019" s="61">
        <v>2014</v>
      </c>
      <c r="F1019" s="61" t="s">
        <v>33</v>
      </c>
      <c r="G1019" s="60">
        <v>84195</v>
      </c>
    </row>
    <row r="1020" spans="1:7" x14ac:dyDescent="0.25">
      <c r="A1020" s="61" t="s">
        <v>354</v>
      </c>
      <c r="B1020" s="61" t="s">
        <v>251</v>
      </c>
      <c r="C1020" s="61" t="s">
        <v>376</v>
      </c>
      <c r="D1020" s="61" t="s">
        <v>375</v>
      </c>
      <c r="E1020" s="61">
        <v>2014</v>
      </c>
      <c r="F1020" s="61" t="s">
        <v>35</v>
      </c>
      <c r="G1020" s="60">
        <v>29803</v>
      </c>
    </row>
    <row r="1021" spans="1:7" x14ac:dyDescent="0.25">
      <c r="A1021" s="61" t="s">
        <v>354</v>
      </c>
      <c r="B1021" s="61" t="s">
        <v>251</v>
      </c>
      <c r="C1021" s="61" t="s">
        <v>376</v>
      </c>
      <c r="D1021" s="61" t="s">
        <v>375</v>
      </c>
      <c r="E1021" s="61">
        <v>2014</v>
      </c>
      <c r="F1021" s="61" t="s">
        <v>351</v>
      </c>
      <c r="G1021" s="60">
        <v>150700</v>
      </c>
    </row>
    <row r="1022" spans="1:7" x14ac:dyDescent="0.25">
      <c r="A1022" s="61" t="s">
        <v>354</v>
      </c>
      <c r="B1022" s="61" t="s">
        <v>251</v>
      </c>
      <c r="C1022" s="61" t="s">
        <v>376</v>
      </c>
      <c r="D1022" s="61" t="s">
        <v>375</v>
      </c>
      <c r="E1022" s="61">
        <v>2015</v>
      </c>
      <c r="F1022" s="61" t="s">
        <v>34</v>
      </c>
      <c r="G1022" s="60">
        <v>141543</v>
      </c>
    </row>
    <row r="1023" spans="1:7" x14ac:dyDescent="0.25">
      <c r="A1023" s="61" t="s">
        <v>354</v>
      </c>
      <c r="B1023" s="61" t="s">
        <v>251</v>
      </c>
      <c r="C1023" s="61" t="s">
        <v>376</v>
      </c>
      <c r="D1023" s="61" t="s">
        <v>375</v>
      </c>
      <c r="E1023" s="61">
        <v>2015</v>
      </c>
      <c r="F1023" s="61" t="s">
        <v>39</v>
      </c>
      <c r="G1023" s="60">
        <v>230485</v>
      </c>
    </row>
    <row r="1024" spans="1:7" x14ac:dyDescent="0.25">
      <c r="A1024" s="61" t="s">
        <v>354</v>
      </c>
      <c r="B1024" s="61" t="s">
        <v>251</v>
      </c>
      <c r="C1024" s="61" t="s">
        <v>376</v>
      </c>
      <c r="D1024" s="61" t="s">
        <v>375</v>
      </c>
      <c r="E1024" s="61">
        <v>2015</v>
      </c>
      <c r="F1024" s="61" t="s">
        <v>36</v>
      </c>
      <c r="G1024" s="60">
        <v>134906</v>
      </c>
    </row>
    <row r="1025" spans="1:7" x14ac:dyDescent="0.25">
      <c r="A1025" s="61" t="s">
        <v>354</v>
      </c>
      <c r="B1025" s="61" t="s">
        <v>251</v>
      </c>
      <c r="C1025" s="61" t="s">
        <v>376</v>
      </c>
      <c r="D1025" s="61" t="s">
        <v>375</v>
      </c>
      <c r="E1025" s="61">
        <v>2015</v>
      </c>
      <c r="F1025" s="61" t="s">
        <v>37</v>
      </c>
      <c r="G1025" s="60">
        <v>195417</v>
      </c>
    </row>
    <row r="1026" spans="1:7" x14ac:dyDescent="0.25">
      <c r="A1026" s="61" t="s">
        <v>354</v>
      </c>
      <c r="B1026" s="61" t="s">
        <v>251</v>
      </c>
      <c r="C1026" s="61" t="s">
        <v>376</v>
      </c>
      <c r="D1026" s="61" t="s">
        <v>375</v>
      </c>
      <c r="E1026" s="61">
        <v>2015</v>
      </c>
      <c r="F1026" s="61" t="s">
        <v>40</v>
      </c>
      <c r="G1026" s="60">
        <v>52889</v>
      </c>
    </row>
    <row r="1027" spans="1:7" x14ac:dyDescent="0.25">
      <c r="A1027" s="61" t="s">
        <v>354</v>
      </c>
      <c r="B1027" s="61" t="s">
        <v>251</v>
      </c>
      <c r="C1027" s="61" t="s">
        <v>376</v>
      </c>
      <c r="D1027" s="61" t="s">
        <v>375</v>
      </c>
      <c r="E1027" s="61">
        <v>2015</v>
      </c>
      <c r="F1027" s="61" t="s">
        <v>38</v>
      </c>
      <c r="G1027" s="60">
        <v>317956</v>
      </c>
    </row>
    <row r="1028" spans="1:7" x14ac:dyDescent="0.25">
      <c r="A1028" s="61" t="s">
        <v>354</v>
      </c>
      <c r="B1028" s="61" t="s">
        <v>251</v>
      </c>
      <c r="C1028" s="61" t="s">
        <v>376</v>
      </c>
      <c r="D1028" s="61" t="s">
        <v>375</v>
      </c>
      <c r="E1028" s="61">
        <v>2015</v>
      </c>
      <c r="F1028" s="61" t="s">
        <v>33</v>
      </c>
      <c r="G1028" s="60">
        <v>73640</v>
      </c>
    </row>
    <row r="1029" spans="1:7" x14ac:dyDescent="0.25">
      <c r="A1029" s="61" t="s">
        <v>354</v>
      </c>
      <c r="B1029" s="61" t="s">
        <v>251</v>
      </c>
      <c r="C1029" s="61" t="s">
        <v>376</v>
      </c>
      <c r="D1029" s="61" t="s">
        <v>375</v>
      </c>
      <c r="E1029" s="61">
        <v>2015</v>
      </c>
      <c r="F1029" s="61" t="s">
        <v>35</v>
      </c>
      <c r="G1029" s="60">
        <v>46111</v>
      </c>
    </row>
    <row r="1030" spans="1:7" x14ac:dyDescent="0.25">
      <c r="A1030" s="61" t="s">
        <v>354</v>
      </c>
      <c r="B1030" s="61" t="s">
        <v>251</v>
      </c>
      <c r="C1030" s="61" t="s">
        <v>376</v>
      </c>
      <c r="D1030" s="61" t="s">
        <v>375</v>
      </c>
      <c r="E1030" s="61">
        <v>2015</v>
      </c>
      <c r="F1030" s="61" t="s">
        <v>351</v>
      </c>
      <c r="G1030" s="60">
        <v>158489</v>
      </c>
    </row>
    <row r="1031" spans="1:7" x14ac:dyDescent="0.25">
      <c r="A1031" s="61" t="s">
        <v>354</v>
      </c>
      <c r="B1031" s="61" t="s">
        <v>251</v>
      </c>
      <c r="C1031" s="61" t="s">
        <v>376</v>
      </c>
      <c r="D1031" s="61" t="s">
        <v>375</v>
      </c>
      <c r="E1031" s="61">
        <v>2016</v>
      </c>
      <c r="F1031" s="61" t="s">
        <v>34</v>
      </c>
      <c r="G1031" s="60">
        <v>164748</v>
      </c>
    </row>
    <row r="1032" spans="1:7" x14ac:dyDescent="0.25">
      <c r="A1032" s="61" t="s">
        <v>354</v>
      </c>
      <c r="B1032" s="61" t="s">
        <v>251</v>
      </c>
      <c r="C1032" s="61" t="s">
        <v>376</v>
      </c>
      <c r="D1032" s="61" t="s">
        <v>375</v>
      </c>
      <c r="E1032" s="61">
        <v>2016</v>
      </c>
      <c r="F1032" s="61" t="s">
        <v>39</v>
      </c>
      <c r="G1032" s="60">
        <v>221471</v>
      </c>
    </row>
    <row r="1033" spans="1:7" x14ac:dyDescent="0.25">
      <c r="A1033" s="61" t="s">
        <v>354</v>
      </c>
      <c r="B1033" s="61" t="s">
        <v>251</v>
      </c>
      <c r="C1033" s="61" t="s">
        <v>376</v>
      </c>
      <c r="D1033" s="61" t="s">
        <v>375</v>
      </c>
      <c r="E1033" s="61">
        <v>2016</v>
      </c>
      <c r="F1033" s="61" t="s">
        <v>36</v>
      </c>
      <c r="G1033" s="60">
        <v>140006</v>
      </c>
    </row>
    <row r="1034" spans="1:7" x14ac:dyDescent="0.25">
      <c r="A1034" s="61" t="s">
        <v>354</v>
      </c>
      <c r="B1034" s="61" t="s">
        <v>251</v>
      </c>
      <c r="C1034" s="61" t="s">
        <v>376</v>
      </c>
      <c r="D1034" s="61" t="s">
        <v>375</v>
      </c>
      <c r="E1034" s="61">
        <v>2016</v>
      </c>
      <c r="F1034" s="61" t="s">
        <v>37</v>
      </c>
      <c r="G1034" s="60">
        <v>193584</v>
      </c>
    </row>
    <row r="1035" spans="1:7" x14ac:dyDescent="0.25">
      <c r="A1035" s="61" t="s">
        <v>354</v>
      </c>
      <c r="B1035" s="61" t="s">
        <v>251</v>
      </c>
      <c r="C1035" s="61" t="s">
        <v>376</v>
      </c>
      <c r="D1035" s="61" t="s">
        <v>375</v>
      </c>
      <c r="E1035" s="61">
        <v>2016</v>
      </c>
      <c r="F1035" s="61" t="s">
        <v>40</v>
      </c>
      <c r="G1035" s="60">
        <v>48437</v>
      </c>
    </row>
    <row r="1036" spans="1:7" x14ac:dyDescent="0.25">
      <c r="A1036" s="61" t="s">
        <v>354</v>
      </c>
      <c r="B1036" s="61" t="s">
        <v>251</v>
      </c>
      <c r="C1036" s="61" t="s">
        <v>376</v>
      </c>
      <c r="D1036" s="61" t="s">
        <v>375</v>
      </c>
      <c r="E1036" s="61">
        <v>2016</v>
      </c>
      <c r="F1036" s="61" t="s">
        <v>38</v>
      </c>
      <c r="G1036" s="60">
        <v>298580</v>
      </c>
    </row>
    <row r="1037" spans="1:7" x14ac:dyDescent="0.25">
      <c r="A1037" s="61" t="s">
        <v>354</v>
      </c>
      <c r="B1037" s="61" t="s">
        <v>251</v>
      </c>
      <c r="C1037" s="61" t="s">
        <v>376</v>
      </c>
      <c r="D1037" s="61" t="s">
        <v>375</v>
      </c>
      <c r="E1037" s="61">
        <v>2016</v>
      </c>
      <c r="F1037" s="61" t="s">
        <v>33</v>
      </c>
      <c r="G1037" s="60">
        <v>74321</v>
      </c>
    </row>
    <row r="1038" spans="1:7" x14ac:dyDescent="0.25">
      <c r="A1038" s="61" t="s">
        <v>354</v>
      </c>
      <c r="B1038" s="61" t="s">
        <v>251</v>
      </c>
      <c r="C1038" s="61" t="s">
        <v>376</v>
      </c>
      <c r="D1038" s="61" t="s">
        <v>375</v>
      </c>
      <c r="E1038" s="61">
        <v>2016</v>
      </c>
      <c r="F1038" s="61" t="s">
        <v>35</v>
      </c>
      <c r="G1038" s="60">
        <v>40613</v>
      </c>
    </row>
    <row r="1039" spans="1:7" x14ac:dyDescent="0.25">
      <c r="A1039" s="61" t="s">
        <v>354</v>
      </c>
      <c r="B1039" s="61" t="s">
        <v>251</v>
      </c>
      <c r="C1039" s="61" t="s">
        <v>376</v>
      </c>
      <c r="D1039" s="61" t="s">
        <v>375</v>
      </c>
      <c r="E1039" s="61">
        <v>2016</v>
      </c>
      <c r="F1039" s="61" t="s">
        <v>351</v>
      </c>
      <c r="G1039" s="60">
        <v>163687</v>
      </c>
    </row>
    <row r="1040" spans="1:7" x14ac:dyDescent="0.25">
      <c r="A1040" s="61" t="s">
        <v>354</v>
      </c>
      <c r="B1040" s="61" t="s">
        <v>251</v>
      </c>
      <c r="C1040" s="61" t="s">
        <v>376</v>
      </c>
      <c r="D1040" s="61" t="s">
        <v>375</v>
      </c>
      <c r="E1040" s="61">
        <v>2017</v>
      </c>
      <c r="F1040" s="61" t="s">
        <v>34</v>
      </c>
      <c r="G1040" s="60">
        <v>132055</v>
      </c>
    </row>
    <row r="1041" spans="1:7" x14ac:dyDescent="0.25">
      <c r="A1041" s="61" t="s">
        <v>354</v>
      </c>
      <c r="B1041" s="61" t="s">
        <v>251</v>
      </c>
      <c r="C1041" s="61" t="s">
        <v>376</v>
      </c>
      <c r="D1041" s="61" t="s">
        <v>375</v>
      </c>
      <c r="E1041" s="61">
        <v>2017</v>
      </c>
      <c r="F1041" s="61" t="s">
        <v>39</v>
      </c>
      <c r="G1041" s="60">
        <v>194598</v>
      </c>
    </row>
    <row r="1042" spans="1:7" x14ac:dyDescent="0.25">
      <c r="A1042" s="61" t="s">
        <v>354</v>
      </c>
      <c r="B1042" s="61" t="s">
        <v>251</v>
      </c>
      <c r="C1042" s="61" t="s">
        <v>376</v>
      </c>
      <c r="D1042" s="61" t="s">
        <v>375</v>
      </c>
      <c r="E1042" s="61">
        <v>2017</v>
      </c>
      <c r="F1042" s="61" t="s">
        <v>36</v>
      </c>
      <c r="G1042" s="60">
        <v>117523</v>
      </c>
    </row>
    <row r="1043" spans="1:7" x14ac:dyDescent="0.25">
      <c r="A1043" s="61" t="s">
        <v>354</v>
      </c>
      <c r="B1043" s="61" t="s">
        <v>251</v>
      </c>
      <c r="C1043" s="61" t="s">
        <v>376</v>
      </c>
      <c r="D1043" s="61" t="s">
        <v>375</v>
      </c>
      <c r="E1043" s="61">
        <v>2017</v>
      </c>
      <c r="F1043" s="61" t="s">
        <v>37</v>
      </c>
      <c r="G1043" s="60">
        <v>188842</v>
      </c>
    </row>
    <row r="1044" spans="1:7" x14ac:dyDescent="0.25">
      <c r="A1044" s="61" t="s">
        <v>354</v>
      </c>
      <c r="B1044" s="61" t="s">
        <v>251</v>
      </c>
      <c r="C1044" s="61" t="s">
        <v>376</v>
      </c>
      <c r="D1044" s="61" t="s">
        <v>375</v>
      </c>
      <c r="E1044" s="61">
        <v>2017</v>
      </c>
      <c r="F1044" s="61" t="s">
        <v>40</v>
      </c>
      <c r="G1044" s="60">
        <v>63202</v>
      </c>
    </row>
    <row r="1045" spans="1:7" x14ac:dyDescent="0.25">
      <c r="A1045" s="61" t="s">
        <v>354</v>
      </c>
      <c r="B1045" s="61" t="s">
        <v>251</v>
      </c>
      <c r="C1045" s="61" t="s">
        <v>376</v>
      </c>
      <c r="D1045" s="61" t="s">
        <v>375</v>
      </c>
      <c r="E1045" s="61">
        <v>2017</v>
      </c>
      <c r="F1045" s="61" t="s">
        <v>38</v>
      </c>
      <c r="G1045" s="60">
        <v>295546</v>
      </c>
    </row>
    <row r="1046" spans="1:7" x14ac:dyDescent="0.25">
      <c r="A1046" s="61" t="s">
        <v>354</v>
      </c>
      <c r="B1046" s="61" t="s">
        <v>251</v>
      </c>
      <c r="C1046" s="61" t="s">
        <v>376</v>
      </c>
      <c r="D1046" s="61" t="s">
        <v>375</v>
      </c>
      <c r="E1046" s="61">
        <v>2017</v>
      </c>
      <c r="F1046" s="61" t="s">
        <v>33</v>
      </c>
      <c r="G1046" s="60">
        <v>65702</v>
      </c>
    </row>
    <row r="1047" spans="1:7" x14ac:dyDescent="0.25">
      <c r="A1047" s="61" t="s">
        <v>354</v>
      </c>
      <c r="B1047" s="61" t="s">
        <v>251</v>
      </c>
      <c r="C1047" s="61" t="s">
        <v>376</v>
      </c>
      <c r="D1047" s="61" t="s">
        <v>375</v>
      </c>
      <c r="E1047" s="61">
        <v>2017</v>
      </c>
      <c r="F1047" s="61" t="s">
        <v>35</v>
      </c>
      <c r="G1047" s="60">
        <v>92445</v>
      </c>
    </row>
    <row r="1048" spans="1:7" x14ac:dyDescent="0.25">
      <c r="A1048" s="61" t="s">
        <v>354</v>
      </c>
      <c r="B1048" s="61" t="s">
        <v>251</v>
      </c>
      <c r="C1048" s="61" t="s">
        <v>376</v>
      </c>
      <c r="D1048" s="61" t="s">
        <v>375</v>
      </c>
      <c r="E1048" s="61">
        <v>2017</v>
      </c>
      <c r="F1048" s="61" t="s">
        <v>351</v>
      </c>
      <c r="G1048" s="60">
        <v>143496</v>
      </c>
    </row>
    <row r="1049" spans="1:7" x14ac:dyDescent="0.25">
      <c r="A1049" s="61" t="s">
        <v>354</v>
      </c>
      <c r="B1049" s="61" t="s">
        <v>251</v>
      </c>
      <c r="C1049" s="61" t="s">
        <v>374</v>
      </c>
      <c r="D1049" s="61" t="s">
        <v>373</v>
      </c>
      <c r="E1049" s="61">
        <v>2014</v>
      </c>
      <c r="F1049" s="61" t="s">
        <v>34</v>
      </c>
      <c r="G1049" s="60">
        <v>1346</v>
      </c>
    </row>
    <row r="1050" spans="1:7" x14ac:dyDescent="0.25">
      <c r="A1050" s="61" t="s">
        <v>354</v>
      </c>
      <c r="B1050" s="61" t="s">
        <v>251</v>
      </c>
      <c r="C1050" s="61" t="s">
        <v>374</v>
      </c>
      <c r="D1050" s="61" t="s">
        <v>373</v>
      </c>
      <c r="E1050" s="61">
        <v>2014</v>
      </c>
      <c r="F1050" s="61" t="s">
        <v>39</v>
      </c>
      <c r="G1050" s="62">
        <v>835</v>
      </c>
    </row>
    <row r="1051" spans="1:7" x14ac:dyDescent="0.25">
      <c r="A1051" s="61" t="s">
        <v>354</v>
      </c>
      <c r="B1051" s="61" t="s">
        <v>251</v>
      </c>
      <c r="C1051" s="61" t="s">
        <v>374</v>
      </c>
      <c r="D1051" s="61" t="s">
        <v>373</v>
      </c>
      <c r="E1051" s="61">
        <v>2014</v>
      </c>
      <c r="F1051" s="61" t="s">
        <v>36</v>
      </c>
      <c r="G1051" s="62">
        <v>789</v>
      </c>
    </row>
    <row r="1052" spans="1:7" x14ac:dyDescent="0.25">
      <c r="A1052" s="61" t="s">
        <v>354</v>
      </c>
      <c r="B1052" s="61" t="s">
        <v>251</v>
      </c>
      <c r="C1052" s="61" t="s">
        <v>374</v>
      </c>
      <c r="D1052" s="61" t="s">
        <v>373</v>
      </c>
      <c r="E1052" s="61">
        <v>2014</v>
      </c>
      <c r="F1052" s="61" t="s">
        <v>37</v>
      </c>
      <c r="G1052" s="62">
        <v>365</v>
      </c>
    </row>
    <row r="1053" spans="1:7" x14ac:dyDescent="0.25">
      <c r="A1053" s="61" t="s">
        <v>354</v>
      </c>
      <c r="B1053" s="61" t="s">
        <v>251</v>
      </c>
      <c r="C1053" s="61" t="s">
        <v>374</v>
      </c>
      <c r="D1053" s="61" t="s">
        <v>373</v>
      </c>
      <c r="E1053" s="61">
        <v>2014</v>
      </c>
      <c r="F1053" s="61" t="s">
        <v>40</v>
      </c>
      <c r="G1053" s="62">
        <v>175</v>
      </c>
    </row>
    <row r="1054" spans="1:7" x14ac:dyDescent="0.25">
      <c r="A1054" s="61" t="s">
        <v>354</v>
      </c>
      <c r="B1054" s="61" t="s">
        <v>251</v>
      </c>
      <c r="C1054" s="61" t="s">
        <v>374</v>
      </c>
      <c r="D1054" s="61" t="s">
        <v>373</v>
      </c>
      <c r="E1054" s="61">
        <v>2014</v>
      </c>
      <c r="F1054" s="61" t="s">
        <v>38</v>
      </c>
      <c r="G1054" s="62">
        <v>166</v>
      </c>
    </row>
    <row r="1055" spans="1:7" x14ac:dyDescent="0.25">
      <c r="A1055" s="61" t="s">
        <v>354</v>
      </c>
      <c r="B1055" s="61" t="s">
        <v>251</v>
      </c>
      <c r="C1055" s="61" t="s">
        <v>374</v>
      </c>
      <c r="D1055" s="61" t="s">
        <v>373</v>
      </c>
      <c r="E1055" s="61">
        <v>2014</v>
      </c>
      <c r="F1055" s="61" t="s">
        <v>33</v>
      </c>
      <c r="G1055" s="62">
        <v>566</v>
      </c>
    </row>
    <row r="1056" spans="1:7" x14ac:dyDescent="0.25">
      <c r="A1056" s="61" t="s">
        <v>354</v>
      </c>
      <c r="B1056" s="61" t="s">
        <v>251</v>
      </c>
      <c r="C1056" s="61" t="s">
        <v>374</v>
      </c>
      <c r="D1056" s="61" t="s">
        <v>373</v>
      </c>
      <c r="E1056" s="61">
        <v>2014</v>
      </c>
      <c r="F1056" s="61" t="s">
        <v>35</v>
      </c>
      <c r="G1056" s="62">
        <v>121</v>
      </c>
    </row>
    <row r="1057" spans="1:7" x14ac:dyDescent="0.25">
      <c r="A1057" s="61" t="s">
        <v>354</v>
      </c>
      <c r="B1057" s="61" t="s">
        <v>251</v>
      </c>
      <c r="C1057" s="61" t="s">
        <v>374</v>
      </c>
      <c r="D1057" s="61" t="s">
        <v>373</v>
      </c>
      <c r="E1057" s="61">
        <v>2014</v>
      </c>
      <c r="F1057" s="61" t="s">
        <v>351</v>
      </c>
      <c r="G1057" s="62">
        <v>860</v>
      </c>
    </row>
    <row r="1058" spans="1:7" x14ac:dyDescent="0.25">
      <c r="A1058" s="61" t="s">
        <v>354</v>
      </c>
      <c r="B1058" s="61" t="s">
        <v>251</v>
      </c>
      <c r="C1058" s="61" t="s">
        <v>374</v>
      </c>
      <c r="D1058" s="61" t="s">
        <v>373</v>
      </c>
      <c r="E1058" s="61">
        <v>2015</v>
      </c>
      <c r="F1058" s="61" t="s">
        <v>34</v>
      </c>
      <c r="G1058" s="60">
        <v>1243</v>
      </c>
    </row>
    <row r="1059" spans="1:7" x14ac:dyDescent="0.25">
      <c r="A1059" s="61" t="s">
        <v>354</v>
      </c>
      <c r="B1059" s="61" t="s">
        <v>251</v>
      </c>
      <c r="C1059" s="61" t="s">
        <v>374</v>
      </c>
      <c r="D1059" s="61" t="s">
        <v>373</v>
      </c>
      <c r="E1059" s="61">
        <v>2015</v>
      </c>
      <c r="F1059" s="61" t="s">
        <v>39</v>
      </c>
      <c r="G1059" s="62">
        <v>934</v>
      </c>
    </row>
    <row r="1060" spans="1:7" x14ac:dyDescent="0.25">
      <c r="A1060" s="61" t="s">
        <v>354</v>
      </c>
      <c r="B1060" s="61" t="s">
        <v>251</v>
      </c>
      <c r="C1060" s="61" t="s">
        <v>374</v>
      </c>
      <c r="D1060" s="61" t="s">
        <v>373</v>
      </c>
      <c r="E1060" s="61">
        <v>2015</v>
      </c>
      <c r="F1060" s="61" t="s">
        <v>36</v>
      </c>
      <c r="G1060" s="62">
        <v>786</v>
      </c>
    </row>
    <row r="1061" spans="1:7" x14ac:dyDescent="0.25">
      <c r="A1061" s="61" t="s">
        <v>354</v>
      </c>
      <c r="B1061" s="61" t="s">
        <v>251</v>
      </c>
      <c r="C1061" s="61" t="s">
        <v>374</v>
      </c>
      <c r="D1061" s="61" t="s">
        <v>373</v>
      </c>
      <c r="E1061" s="61">
        <v>2015</v>
      </c>
      <c r="F1061" s="61" t="s">
        <v>37</v>
      </c>
      <c r="G1061" s="62">
        <v>328</v>
      </c>
    </row>
    <row r="1062" spans="1:7" x14ac:dyDescent="0.25">
      <c r="A1062" s="61" t="s">
        <v>354</v>
      </c>
      <c r="B1062" s="61" t="s">
        <v>251</v>
      </c>
      <c r="C1062" s="61" t="s">
        <v>374</v>
      </c>
      <c r="D1062" s="61" t="s">
        <v>373</v>
      </c>
      <c r="E1062" s="61">
        <v>2015</v>
      </c>
      <c r="F1062" s="61" t="s">
        <v>40</v>
      </c>
      <c r="G1062" s="62">
        <v>181</v>
      </c>
    </row>
    <row r="1063" spans="1:7" x14ac:dyDescent="0.25">
      <c r="A1063" s="61" t="s">
        <v>354</v>
      </c>
      <c r="B1063" s="61" t="s">
        <v>251</v>
      </c>
      <c r="C1063" s="61" t="s">
        <v>374</v>
      </c>
      <c r="D1063" s="61" t="s">
        <v>373</v>
      </c>
      <c r="E1063" s="61">
        <v>2015</v>
      </c>
      <c r="F1063" s="61" t="s">
        <v>38</v>
      </c>
      <c r="G1063" s="62">
        <v>175</v>
      </c>
    </row>
    <row r="1064" spans="1:7" x14ac:dyDescent="0.25">
      <c r="A1064" s="61" t="s">
        <v>354</v>
      </c>
      <c r="B1064" s="61" t="s">
        <v>251</v>
      </c>
      <c r="C1064" s="61" t="s">
        <v>374</v>
      </c>
      <c r="D1064" s="61" t="s">
        <v>373</v>
      </c>
      <c r="E1064" s="61">
        <v>2015</v>
      </c>
      <c r="F1064" s="61" t="s">
        <v>33</v>
      </c>
      <c r="G1064" s="62">
        <v>510</v>
      </c>
    </row>
    <row r="1065" spans="1:7" x14ac:dyDescent="0.25">
      <c r="A1065" s="61" t="s">
        <v>354</v>
      </c>
      <c r="B1065" s="61" t="s">
        <v>251</v>
      </c>
      <c r="C1065" s="61" t="s">
        <v>374</v>
      </c>
      <c r="D1065" s="61" t="s">
        <v>373</v>
      </c>
      <c r="E1065" s="61">
        <v>2015</v>
      </c>
      <c r="F1065" s="61" t="s">
        <v>35</v>
      </c>
      <c r="G1065" s="62">
        <v>168</v>
      </c>
    </row>
    <row r="1066" spans="1:7" x14ac:dyDescent="0.25">
      <c r="A1066" s="61" t="s">
        <v>354</v>
      </c>
      <c r="B1066" s="61" t="s">
        <v>251</v>
      </c>
      <c r="C1066" s="61" t="s">
        <v>374</v>
      </c>
      <c r="D1066" s="61" t="s">
        <v>373</v>
      </c>
      <c r="E1066" s="61">
        <v>2015</v>
      </c>
      <c r="F1066" s="61" t="s">
        <v>351</v>
      </c>
      <c r="G1066" s="62">
        <v>849</v>
      </c>
    </row>
    <row r="1067" spans="1:7" x14ac:dyDescent="0.25">
      <c r="A1067" s="61" t="s">
        <v>354</v>
      </c>
      <c r="B1067" s="61" t="s">
        <v>251</v>
      </c>
      <c r="C1067" s="61" t="s">
        <v>374</v>
      </c>
      <c r="D1067" s="61" t="s">
        <v>373</v>
      </c>
      <c r="E1067" s="61">
        <v>2016</v>
      </c>
      <c r="F1067" s="61" t="s">
        <v>34</v>
      </c>
      <c r="G1067" s="60">
        <v>1037</v>
      </c>
    </row>
    <row r="1068" spans="1:7" x14ac:dyDescent="0.25">
      <c r="A1068" s="61" t="s">
        <v>354</v>
      </c>
      <c r="B1068" s="61" t="s">
        <v>251</v>
      </c>
      <c r="C1068" s="61" t="s">
        <v>374</v>
      </c>
      <c r="D1068" s="61" t="s">
        <v>373</v>
      </c>
      <c r="E1068" s="61">
        <v>2016</v>
      </c>
      <c r="F1068" s="61" t="s">
        <v>39</v>
      </c>
      <c r="G1068" s="62">
        <v>901</v>
      </c>
    </row>
    <row r="1069" spans="1:7" x14ac:dyDescent="0.25">
      <c r="A1069" s="61" t="s">
        <v>354</v>
      </c>
      <c r="B1069" s="61" t="s">
        <v>251</v>
      </c>
      <c r="C1069" s="61" t="s">
        <v>374</v>
      </c>
      <c r="D1069" s="61" t="s">
        <v>373</v>
      </c>
      <c r="E1069" s="61">
        <v>2016</v>
      </c>
      <c r="F1069" s="61" t="s">
        <v>36</v>
      </c>
      <c r="G1069" s="62">
        <v>924</v>
      </c>
    </row>
    <row r="1070" spans="1:7" x14ac:dyDescent="0.25">
      <c r="A1070" s="61" t="s">
        <v>354</v>
      </c>
      <c r="B1070" s="61" t="s">
        <v>251</v>
      </c>
      <c r="C1070" s="61" t="s">
        <v>374</v>
      </c>
      <c r="D1070" s="61" t="s">
        <v>373</v>
      </c>
      <c r="E1070" s="61">
        <v>2016</v>
      </c>
      <c r="F1070" s="61" t="s">
        <v>37</v>
      </c>
      <c r="G1070" s="62">
        <v>434</v>
      </c>
    </row>
    <row r="1071" spans="1:7" x14ac:dyDescent="0.25">
      <c r="A1071" s="61" t="s">
        <v>354</v>
      </c>
      <c r="B1071" s="61" t="s">
        <v>251</v>
      </c>
      <c r="C1071" s="61" t="s">
        <v>374</v>
      </c>
      <c r="D1071" s="61" t="s">
        <v>373</v>
      </c>
      <c r="E1071" s="61">
        <v>2016</v>
      </c>
      <c r="F1071" s="61" t="s">
        <v>40</v>
      </c>
      <c r="G1071" s="62">
        <v>217</v>
      </c>
    </row>
    <row r="1072" spans="1:7" x14ac:dyDescent="0.25">
      <c r="A1072" s="61" t="s">
        <v>354</v>
      </c>
      <c r="B1072" s="61" t="s">
        <v>251</v>
      </c>
      <c r="C1072" s="61" t="s">
        <v>374</v>
      </c>
      <c r="D1072" s="61" t="s">
        <v>373</v>
      </c>
      <c r="E1072" s="61">
        <v>2016</v>
      </c>
      <c r="F1072" s="61" t="s">
        <v>38</v>
      </c>
      <c r="G1072" s="62">
        <v>284</v>
      </c>
    </row>
    <row r="1073" spans="1:7" x14ac:dyDescent="0.25">
      <c r="A1073" s="61" t="s">
        <v>354</v>
      </c>
      <c r="B1073" s="61" t="s">
        <v>251</v>
      </c>
      <c r="C1073" s="61" t="s">
        <v>374</v>
      </c>
      <c r="D1073" s="61" t="s">
        <v>373</v>
      </c>
      <c r="E1073" s="61">
        <v>2016</v>
      </c>
      <c r="F1073" s="61" t="s">
        <v>33</v>
      </c>
      <c r="G1073" s="62">
        <v>500</v>
      </c>
    </row>
    <row r="1074" spans="1:7" x14ac:dyDescent="0.25">
      <c r="A1074" s="61" t="s">
        <v>354</v>
      </c>
      <c r="B1074" s="61" t="s">
        <v>251</v>
      </c>
      <c r="C1074" s="61" t="s">
        <v>374</v>
      </c>
      <c r="D1074" s="61" t="s">
        <v>373</v>
      </c>
      <c r="E1074" s="61">
        <v>2016</v>
      </c>
      <c r="F1074" s="61" t="s">
        <v>35</v>
      </c>
      <c r="G1074" s="62">
        <v>173</v>
      </c>
    </row>
    <row r="1075" spans="1:7" x14ac:dyDescent="0.25">
      <c r="A1075" s="61" t="s">
        <v>354</v>
      </c>
      <c r="B1075" s="61" t="s">
        <v>251</v>
      </c>
      <c r="C1075" s="61" t="s">
        <v>374</v>
      </c>
      <c r="D1075" s="61" t="s">
        <v>373</v>
      </c>
      <c r="E1075" s="61">
        <v>2016</v>
      </c>
      <c r="F1075" s="61" t="s">
        <v>351</v>
      </c>
      <c r="G1075" s="62">
        <v>816</v>
      </c>
    </row>
    <row r="1076" spans="1:7" x14ac:dyDescent="0.25">
      <c r="A1076" s="61" t="s">
        <v>354</v>
      </c>
      <c r="B1076" s="61" t="s">
        <v>251</v>
      </c>
      <c r="C1076" s="61" t="s">
        <v>374</v>
      </c>
      <c r="D1076" s="61" t="s">
        <v>373</v>
      </c>
      <c r="E1076" s="61">
        <v>2017</v>
      </c>
      <c r="F1076" s="61" t="s">
        <v>34</v>
      </c>
      <c r="G1076" s="62">
        <v>990</v>
      </c>
    </row>
    <row r="1077" spans="1:7" x14ac:dyDescent="0.25">
      <c r="A1077" s="61" t="s">
        <v>354</v>
      </c>
      <c r="B1077" s="61" t="s">
        <v>251</v>
      </c>
      <c r="C1077" s="61" t="s">
        <v>374</v>
      </c>
      <c r="D1077" s="61" t="s">
        <v>373</v>
      </c>
      <c r="E1077" s="61">
        <v>2017</v>
      </c>
      <c r="F1077" s="61" t="s">
        <v>39</v>
      </c>
      <c r="G1077" s="62">
        <v>991</v>
      </c>
    </row>
    <row r="1078" spans="1:7" x14ac:dyDescent="0.25">
      <c r="A1078" s="61" t="s">
        <v>354</v>
      </c>
      <c r="B1078" s="61" t="s">
        <v>251</v>
      </c>
      <c r="C1078" s="61" t="s">
        <v>374</v>
      </c>
      <c r="D1078" s="61" t="s">
        <v>373</v>
      </c>
      <c r="E1078" s="61">
        <v>2017</v>
      </c>
      <c r="F1078" s="61" t="s">
        <v>36</v>
      </c>
      <c r="G1078" s="60">
        <v>1014</v>
      </c>
    </row>
    <row r="1079" spans="1:7" x14ac:dyDescent="0.25">
      <c r="A1079" s="61" t="s">
        <v>354</v>
      </c>
      <c r="B1079" s="61" t="s">
        <v>251</v>
      </c>
      <c r="C1079" s="61" t="s">
        <v>374</v>
      </c>
      <c r="D1079" s="61" t="s">
        <v>373</v>
      </c>
      <c r="E1079" s="61">
        <v>2017</v>
      </c>
      <c r="F1079" s="61" t="s">
        <v>37</v>
      </c>
      <c r="G1079" s="62">
        <v>416</v>
      </c>
    </row>
    <row r="1080" spans="1:7" x14ac:dyDescent="0.25">
      <c r="A1080" s="61" t="s">
        <v>354</v>
      </c>
      <c r="B1080" s="61" t="s">
        <v>251</v>
      </c>
      <c r="C1080" s="61" t="s">
        <v>374</v>
      </c>
      <c r="D1080" s="61" t="s">
        <v>373</v>
      </c>
      <c r="E1080" s="61">
        <v>2017</v>
      </c>
      <c r="F1080" s="61" t="s">
        <v>40</v>
      </c>
      <c r="G1080" s="62">
        <v>289</v>
      </c>
    </row>
    <row r="1081" spans="1:7" x14ac:dyDescent="0.25">
      <c r="A1081" s="61" t="s">
        <v>354</v>
      </c>
      <c r="B1081" s="61" t="s">
        <v>251</v>
      </c>
      <c r="C1081" s="61" t="s">
        <v>374</v>
      </c>
      <c r="D1081" s="61" t="s">
        <v>373</v>
      </c>
      <c r="E1081" s="61">
        <v>2017</v>
      </c>
      <c r="F1081" s="61" t="s">
        <v>38</v>
      </c>
      <c r="G1081" s="62">
        <v>377</v>
      </c>
    </row>
    <row r="1082" spans="1:7" x14ac:dyDescent="0.25">
      <c r="A1082" s="61" t="s">
        <v>354</v>
      </c>
      <c r="B1082" s="61" t="s">
        <v>251</v>
      </c>
      <c r="C1082" s="61" t="s">
        <v>374</v>
      </c>
      <c r="D1082" s="61" t="s">
        <v>373</v>
      </c>
      <c r="E1082" s="61">
        <v>2017</v>
      </c>
      <c r="F1082" s="61" t="s">
        <v>33</v>
      </c>
      <c r="G1082" s="62">
        <v>499</v>
      </c>
    </row>
    <row r="1083" spans="1:7" x14ac:dyDescent="0.25">
      <c r="A1083" s="61" t="s">
        <v>354</v>
      </c>
      <c r="B1083" s="61" t="s">
        <v>251</v>
      </c>
      <c r="C1083" s="61" t="s">
        <v>374</v>
      </c>
      <c r="D1083" s="61" t="s">
        <v>373</v>
      </c>
      <c r="E1083" s="61">
        <v>2017</v>
      </c>
      <c r="F1083" s="61" t="s">
        <v>35</v>
      </c>
      <c r="G1083" s="62">
        <v>158</v>
      </c>
    </row>
    <row r="1084" spans="1:7" x14ac:dyDescent="0.25">
      <c r="A1084" s="61" t="s">
        <v>354</v>
      </c>
      <c r="B1084" s="61" t="s">
        <v>251</v>
      </c>
      <c r="C1084" s="61" t="s">
        <v>374</v>
      </c>
      <c r="D1084" s="61" t="s">
        <v>373</v>
      </c>
      <c r="E1084" s="61">
        <v>2017</v>
      </c>
      <c r="F1084" s="61" t="s">
        <v>351</v>
      </c>
      <c r="G1084" s="62">
        <v>850</v>
      </c>
    </row>
    <row r="1085" spans="1:7" x14ac:dyDescent="0.25">
      <c r="A1085" s="61" t="s">
        <v>354</v>
      </c>
      <c r="B1085" s="61" t="s">
        <v>251</v>
      </c>
      <c r="C1085" s="61" t="s">
        <v>370</v>
      </c>
      <c r="D1085" s="61" t="s">
        <v>325</v>
      </c>
      <c r="E1085" s="61">
        <v>2014</v>
      </c>
      <c r="F1085" s="61" t="s">
        <v>34</v>
      </c>
      <c r="G1085" s="60">
        <v>76556</v>
      </c>
    </row>
    <row r="1086" spans="1:7" x14ac:dyDescent="0.25">
      <c r="A1086" s="61" t="s">
        <v>354</v>
      </c>
      <c r="B1086" s="61" t="s">
        <v>251</v>
      </c>
      <c r="C1086" s="61" t="s">
        <v>370</v>
      </c>
      <c r="D1086" s="61" t="s">
        <v>325</v>
      </c>
      <c r="E1086" s="61">
        <v>2014</v>
      </c>
      <c r="F1086" s="61" t="s">
        <v>39</v>
      </c>
      <c r="G1086" s="60">
        <v>74872</v>
      </c>
    </row>
    <row r="1087" spans="1:7" x14ac:dyDescent="0.25">
      <c r="A1087" s="61" t="s">
        <v>354</v>
      </c>
      <c r="B1087" s="61" t="s">
        <v>251</v>
      </c>
      <c r="C1087" s="61" t="s">
        <v>370</v>
      </c>
      <c r="D1087" s="61" t="s">
        <v>325</v>
      </c>
      <c r="E1087" s="61">
        <v>2014</v>
      </c>
      <c r="F1087" s="61" t="s">
        <v>36</v>
      </c>
      <c r="G1087" s="60">
        <v>72960</v>
      </c>
    </row>
    <row r="1088" spans="1:7" x14ac:dyDescent="0.25">
      <c r="A1088" s="61" t="s">
        <v>354</v>
      </c>
      <c r="B1088" s="61" t="s">
        <v>251</v>
      </c>
      <c r="C1088" s="61" t="s">
        <v>370</v>
      </c>
      <c r="D1088" s="61" t="s">
        <v>325</v>
      </c>
      <c r="E1088" s="61">
        <v>2014</v>
      </c>
      <c r="F1088" s="61" t="s">
        <v>37</v>
      </c>
      <c r="G1088" s="60">
        <v>92762</v>
      </c>
    </row>
    <row r="1089" spans="1:7" x14ac:dyDescent="0.25">
      <c r="A1089" s="61" t="s">
        <v>354</v>
      </c>
      <c r="B1089" s="61" t="s">
        <v>251</v>
      </c>
      <c r="C1089" s="61" t="s">
        <v>370</v>
      </c>
      <c r="D1089" s="61" t="s">
        <v>325</v>
      </c>
      <c r="E1089" s="61">
        <v>2014</v>
      </c>
      <c r="F1089" s="61" t="s">
        <v>40</v>
      </c>
      <c r="G1089" s="60">
        <v>19623</v>
      </c>
    </row>
    <row r="1090" spans="1:7" x14ac:dyDescent="0.25">
      <c r="A1090" s="61" t="s">
        <v>354</v>
      </c>
      <c r="B1090" s="61" t="s">
        <v>251</v>
      </c>
      <c r="C1090" s="61" t="s">
        <v>370</v>
      </c>
      <c r="D1090" s="61" t="s">
        <v>325</v>
      </c>
      <c r="E1090" s="61">
        <v>2014</v>
      </c>
      <c r="F1090" s="61" t="s">
        <v>38</v>
      </c>
      <c r="G1090" s="60">
        <v>65506</v>
      </c>
    </row>
    <row r="1091" spans="1:7" x14ac:dyDescent="0.25">
      <c r="A1091" s="61" t="s">
        <v>354</v>
      </c>
      <c r="B1091" s="61" t="s">
        <v>251</v>
      </c>
      <c r="C1091" s="61" t="s">
        <v>370</v>
      </c>
      <c r="D1091" s="61" t="s">
        <v>325</v>
      </c>
      <c r="E1091" s="61">
        <v>2014</v>
      </c>
      <c r="F1091" s="61" t="s">
        <v>33</v>
      </c>
      <c r="G1091" s="60">
        <v>28290</v>
      </c>
    </row>
    <row r="1092" spans="1:7" x14ac:dyDescent="0.25">
      <c r="A1092" s="61" t="s">
        <v>354</v>
      </c>
      <c r="B1092" s="61" t="s">
        <v>251</v>
      </c>
      <c r="C1092" s="61" t="s">
        <v>370</v>
      </c>
      <c r="D1092" s="61" t="s">
        <v>325</v>
      </c>
      <c r="E1092" s="61">
        <v>2014</v>
      </c>
      <c r="F1092" s="61" t="s">
        <v>35</v>
      </c>
      <c r="G1092" s="60">
        <v>15417</v>
      </c>
    </row>
    <row r="1093" spans="1:7" x14ac:dyDescent="0.25">
      <c r="A1093" s="61" t="s">
        <v>354</v>
      </c>
      <c r="B1093" s="61" t="s">
        <v>251</v>
      </c>
      <c r="C1093" s="61" t="s">
        <v>370</v>
      </c>
      <c r="D1093" s="61" t="s">
        <v>325</v>
      </c>
      <c r="E1093" s="61">
        <v>2014</v>
      </c>
      <c r="F1093" s="61" t="s">
        <v>351</v>
      </c>
      <c r="G1093" s="60">
        <v>68848</v>
      </c>
    </row>
    <row r="1094" spans="1:7" x14ac:dyDescent="0.25">
      <c r="A1094" s="61" t="s">
        <v>354</v>
      </c>
      <c r="B1094" s="61" t="s">
        <v>251</v>
      </c>
      <c r="C1094" s="61" t="s">
        <v>370</v>
      </c>
      <c r="D1094" s="61" t="s">
        <v>325</v>
      </c>
      <c r="E1094" s="61">
        <v>2015</v>
      </c>
      <c r="F1094" s="61" t="s">
        <v>34</v>
      </c>
      <c r="G1094" s="60">
        <v>82556</v>
      </c>
    </row>
    <row r="1095" spans="1:7" x14ac:dyDescent="0.25">
      <c r="A1095" s="61" t="s">
        <v>354</v>
      </c>
      <c r="B1095" s="61" t="s">
        <v>251</v>
      </c>
      <c r="C1095" s="61" t="s">
        <v>370</v>
      </c>
      <c r="D1095" s="61" t="s">
        <v>325</v>
      </c>
      <c r="E1095" s="61">
        <v>2015</v>
      </c>
      <c r="F1095" s="61" t="s">
        <v>39</v>
      </c>
      <c r="G1095" s="60">
        <v>85693</v>
      </c>
    </row>
    <row r="1096" spans="1:7" x14ac:dyDescent="0.25">
      <c r="A1096" s="61" t="s">
        <v>354</v>
      </c>
      <c r="B1096" s="61" t="s">
        <v>251</v>
      </c>
      <c r="C1096" s="61" t="s">
        <v>370</v>
      </c>
      <c r="D1096" s="61" t="s">
        <v>325</v>
      </c>
      <c r="E1096" s="61">
        <v>2015</v>
      </c>
      <c r="F1096" s="61" t="s">
        <v>36</v>
      </c>
      <c r="G1096" s="60">
        <v>82274</v>
      </c>
    </row>
    <row r="1097" spans="1:7" x14ac:dyDescent="0.25">
      <c r="A1097" s="61" t="s">
        <v>354</v>
      </c>
      <c r="B1097" s="61" t="s">
        <v>251</v>
      </c>
      <c r="C1097" s="61" t="s">
        <v>370</v>
      </c>
      <c r="D1097" s="61" t="s">
        <v>325</v>
      </c>
      <c r="E1097" s="61">
        <v>2015</v>
      </c>
      <c r="F1097" s="61" t="s">
        <v>37</v>
      </c>
      <c r="G1097" s="60">
        <v>87439</v>
      </c>
    </row>
    <row r="1098" spans="1:7" x14ac:dyDescent="0.25">
      <c r="A1098" s="61" t="s">
        <v>354</v>
      </c>
      <c r="B1098" s="61" t="s">
        <v>251</v>
      </c>
      <c r="C1098" s="61" t="s">
        <v>370</v>
      </c>
      <c r="D1098" s="61" t="s">
        <v>325</v>
      </c>
      <c r="E1098" s="61">
        <v>2015</v>
      </c>
      <c r="F1098" s="61" t="s">
        <v>40</v>
      </c>
      <c r="G1098" s="60">
        <v>27795</v>
      </c>
    </row>
    <row r="1099" spans="1:7" x14ac:dyDescent="0.25">
      <c r="A1099" s="61" t="s">
        <v>354</v>
      </c>
      <c r="B1099" s="61" t="s">
        <v>251</v>
      </c>
      <c r="C1099" s="61" t="s">
        <v>370</v>
      </c>
      <c r="D1099" s="61" t="s">
        <v>325</v>
      </c>
      <c r="E1099" s="61">
        <v>2015</v>
      </c>
      <c r="F1099" s="61" t="s">
        <v>38</v>
      </c>
      <c r="G1099" s="60">
        <v>81036</v>
      </c>
    </row>
    <row r="1100" spans="1:7" x14ac:dyDescent="0.25">
      <c r="A1100" s="61" t="s">
        <v>354</v>
      </c>
      <c r="B1100" s="61" t="s">
        <v>251</v>
      </c>
      <c r="C1100" s="61" t="s">
        <v>370</v>
      </c>
      <c r="D1100" s="61" t="s">
        <v>325</v>
      </c>
      <c r="E1100" s="61">
        <v>2015</v>
      </c>
      <c r="F1100" s="61" t="s">
        <v>33</v>
      </c>
      <c r="G1100" s="60">
        <v>34074</v>
      </c>
    </row>
    <row r="1101" spans="1:7" x14ac:dyDescent="0.25">
      <c r="A1101" s="61" t="s">
        <v>354</v>
      </c>
      <c r="B1101" s="61" t="s">
        <v>251</v>
      </c>
      <c r="C1101" s="61" t="s">
        <v>370</v>
      </c>
      <c r="D1101" s="61" t="s">
        <v>325</v>
      </c>
      <c r="E1101" s="61">
        <v>2015</v>
      </c>
      <c r="F1101" s="61" t="s">
        <v>35</v>
      </c>
      <c r="G1101" s="60">
        <v>18549</v>
      </c>
    </row>
    <row r="1102" spans="1:7" x14ac:dyDescent="0.25">
      <c r="A1102" s="61" t="s">
        <v>354</v>
      </c>
      <c r="B1102" s="61" t="s">
        <v>251</v>
      </c>
      <c r="C1102" s="61" t="s">
        <v>370</v>
      </c>
      <c r="D1102" s="61" t="s">
        <v>325</v>
      </c>
      <c r="E1102" s="61">
        <v>2015</v>
      </c>
      <c r="F1102" s="61" t="s">
        <v>351</v>
      </c>
      <c r="G1102" s="60">
        <v>76290</v>
      </c>
    </row>
    <row r="1103" spans="1:7" x14ac:dyDescent="0.25">
      <c r="A1103" s="61" t="s">
        <v>354</v>
      </c>
      <c r="B1103" s="61" t="s">
        <v>251</v>
      </c>
      <c r="C1103" s="61" t="s">
        <v>370</v>
      </c>
      <c r="D1103" s="61" t="s">
        <v>325</v>
      </c>
      <c r="E1103" s="61">
        <v>2016</v>
      </c>
      <c r="F1103" s="61" t="s">
        <v>34</v>
      </c>
      <c r="G1103" s="60">
        <v>81159</v>
      </c>
    </row>
    <row r="1104" spans="1:7" x14ac:dyDescent="0.25">
      <c r="A1104" s="61" t="s">
        <v>354</v>
      </c>
      <c r="B1104" s="61" t="s">
        <v>251</v>
      </c>
      <c r="C1104" s="61" t="s">
        <v>370</v>
      </c>
      <c r="D1104" s="61" t="s">
        <v>325</v>
      </c>
      <c r="E1104" s="61">
        <v>2016</v>
      </c>
      <c r="F1104" s="61" t="s">
        <v>39</v>
      </c>
      <c r="G1104" s="60">
        <v>82361</v>
      </c>
    </row>
    <row r="1105" spans="1:7" x14ac:dyDescent="0.25">
      <c r="A1105" s="61" t="s">
        <v>354</v>
      </c>
      <c r="B1105" s="61" t="s">
        <v>251</v>
      </c>
      <c r="C1105" s="61" t="s">
        <v>370</v>
      </c>
      <c r="D1105" s="61" t="s">
        <v>325</v>
      </c>
      <c r="E1105" s="61">
        <v>2016</v>
      </c>
      <c r="F1105" s="61" t="s">
        <v>36</v>
      </c>
      <c r="G1105" s="60">
        <v>80153</v>
      </c>
    </row>
    <row r="1106" spans="1:7" x14ac:dyDescent="0.25">
      <c r="A1106" s="61" t="s">
        <v>354</v>
      </c>
      <c r="B1106" s="61" t="s">
        <v>251</v>
      </c>
      <c r="C1106" s="61" t="s">
        <v>370</v>
      </c>
      <c r="D1106" s="61" t="s">
        <v>325</v>
      </c>
      <c r="E1106" s="61">
        <v>2016</v>
      </c>
      <c r="F1106" s="61" t="s">
        <v>37</v>
      </c>
      <c r="G1106" s="60">
        <v>87165</v>
      </c>
    </row>
    <row r="1107" spans="1:7" x14ac:dyDescent="0.25">
      <c r="A1107" s="61" t="s">
        <v>354</v>
      </c>
      <c r="B1107" s="61" t="s">
        <v>251</v>
      </c>
      <c r="C1107" s="61" t="s">
        <v>370</v>
      </c>
      <c r="D1107" s="61" t="s">
        <v>325</v>
      </c>
      <c r="E1107" s="61">
        <v>2016</v>
      </c>
      <c r="F1107" s="61" t="s">
        <v>40</v>
      </c>
      <c r="G1107" s="60">
        <v>28091</v>
      </c>
    </row>
    <row r="1108" spans="1:7" x14ac:dyDescent="0.25">
      <c r="A1108" s="61" t="s">
        <v>354</v>
      </c>
      <c r="B1108" s="61" t="s">
        <v>251</v>
      </c>
      <c r="C1108" s="61" t="s">
        <v>370</v>
      </c>
      <c r="D1108" s="61" t="s">
        <v>325</v>
      </c>
      <c r="E1108" s="61">
        <v>2016</v>
      </c>
      <c r="F1108" s="61" t="s">
        <v>38</v>
      </c>
      <c r="G1108" s="60">
        <v>89507</v>
      </c>
    </row>
    <row r="1109" spans="1:7" x14ac:dyDescent="0.25">
      <c r="A1109" s="61" t="s">
        <v>354</v>
      </c>
      <c r="B1109" s="61" t="s">
        <v>251</v>
      </c>
      <c r="C1109" s="61" t="s">
        <v>370</v>
      </c>
      <c r="D1109" s="61" t="s">
        <v>325</v>
      </c>
      <c r="E1109" s="61">
        <v>2016</v>
      </c>
      <c r="F1109" s="61" t="s">
        <v>33</v>
      </c>
      <c r="G1109" s="60">
        <v>36553</v>
      </c>
    </row>
    <row r="1110" spans="1:7" x14ac:dyDescent="0.25">
      <c r="A1110" s="61" t="s">
        <v>354</v>
      </c>
      <c r="B1110" s="61" t="s">
        <v>251</v>
      </c>
      <c r="C1110" s="61" t="s">
        <v>370</v>
      </c>
      <c r="D1110" s="61" t="s">
        <v>325</v>
      </c>
      <c r="E1110" s="61">
        <v>2016</v>
      </c>
      <c r="F1110" s="61" t="s">
        <v>35</v>
      </c>
      <c r="G1110" s="60">
        <v>19960</v>
      </c>
    </row>
    <row r="1111" spans="1:7" x14ac:dyDescent="0.25">
      <c r="A1111" s="61" t="s">
        <v>354</v>
      </c>
      <c r="B1111" s="61" t="s">
        <v>251</v>
      </c>
      <c r="C1111" s="61" t="s">
        <v>370</v>
      </c>
      <c r="D1111" s="61" t="s">
        <v>325</v>
      </c>
      <c r="E1111" s="61">
        <v>2016</v>
      </c>
      <c r="F1111" s="61" t="s">
        <v>351</v>
      </c>
      <c r="G1111" s="60">
        <v>74829</v>
      </c>
    </row>
    <row r="1112" spans="1:7" x14ac:dyDescent="0.25">
      <c r="A1112" s="61" t="s">
        <v>354</v>
      </c>
      <c r="B1112" s="61" t="s">
        <v>251</v>
      </c>
      <c r="C1112" s="61" t="s">
        <v>370</v>
      </c>
      <c r="D1112" s="61" t="s">
        <v>325</v>
      </c>
      <c r="E1112" s="61">
        <v>2017</v>
      </c>
      <c r="F1112" s="61" t="s">
        <v>34</v>
      </c>
      <c r="G1112" s="60">
        <v>77790</v>
      </c>
    </row>
    <row r="1113" spans="1:7" x14ac:dyDescent="0.25">
      <c r="A1113" s="61" t="s">
        <v>354</v>
      </c>
      <c r="B1113" s="61" t="s">
        <v>251</v>
      </c>
      <c r="C1113" s="61" t="s">
        <v>370</v>
      </c>
      <c r="D1113" s="61" t="s">
        <v>325</v>
      </c>
      <c r="E1113" s="61">
        <v>2017</v>
      </c>
      <c r="F1113" s="61" t="s">
        <v>39</v>
      </c>
      <c r="G1113" s="60">
        <v>79614</v>
      </c>
    </row>
    <row r="1114" spans="1:7" x14ac:dyDescent="0.25">
      <c r="A1114" s="61" t="s">
        <v>354</v>
      </c>
      <c r="B1114" s="61" t="s">
        <v>251</v>
      </c>
      <c r="C1114" s="61" t="s">
        <v>370</v>
      </c>
      <c r="D1114" s="61" t="s">
        <v>325</v>
      </c>
      <c r="E1114" s="61">
        <v>2017</v>
      </c>
      <c r="F1114" s="61" t="s">
        <v>36</v>
      </c>
      <c r="G1114" s="60">
        <v>73316</v>
      </c>
    </row>
    <row r="1115" spans="1:7" x14ac:dyDescent="0.25">
      <c r="A1115" s="61" t="s">
        <v>354</v>
      </c>
      <c r="B1115" s="61" t="s">
        <v>251</v>
      </c>
      <c r="C1115" s="61" t="s">
        <v>370</v>
      </c>
      <c r="D1115" s="61" t="s">
        <v>325</v>
      </c>
      <c r="E1115" s="61">
        <v>2017</v>
      </c>
      <c r="F1115" s="61" t="s">
        <v>37</v>
      </c>
      <c r="G1115" s="60">
        <v>82161</v>
      </c>
    </row>
    <row r="1116" spans="1:7" x14ac:dyDescent="0.25">
      <c r="A1116" s="61" t="s">
        <v>354</v>
      </c>
      <c r="B1116" s="61" t="s">
        <v>251</v>
      </c>
      <c r="C1116" s="61" t="s">
        <v>370</v>
      </c>
      <c r="D1116" s="61" t="s">
        <v>325</v>
      </c>
      <c r="E1116" s="61">
        <v>2017</v>
      </c>
      <c r="F1116" s="61" t="s">
        <v>40</v>
      </c>
      <c r="G1116" s="60">
        <v>33225</v>
      </c>
    </row>
    <row r="1117" spans="1:7" x14ac:dyDescent="0.25">
      <c r="A1117" s="61" t="s">
        <v>354</v>
      </c>
      <c r="B1117" s="61" t="s">
        <v>251</v>
      </c>
      <c r="C1117" s="61" t="s">
        <v>370</v>
      </c>
      <c r="D1117" s="61" t="s">
        <v>325</v>
      </c>
      <c r="E1117" s="61">
        <v>2017</v>
      </c>
      <c r="F1117" s="61" t="s">
        <v>38</v>
      </c>
      <c r="G1117" s="60">
        <v>84243</v>
      </c>
    </row>
    <row r="1118" spans="1:7" x14ac:dyDescent="0.25">
      <c r="A1118" s="61" t="s">
        <v>354</v>
      </c>
      <c r="B1118" s="61" t="s">
        <v>251</v>
      </c>
      <c r="C1118" s="61" t="s">
        <v>370</v>
      </c>
      <c r="D1118" s="61" t="s">
        <v>325</v>
      </c>
      <c r="E1118" s="61">
        <v>2017</v>
      </c>
      <c r="F1118" s="61" t="s">
        <v>33</v>
      </c>
      <c r="G1118" s="60">
        <v>32690</v>
      </c>
    </row>
    <row r="1119" spans="1:7" x14ac:dyDescent="0.25">
      <c r="A1119" s="61" t="s">
        <v>354</v>
      </c>
      <c r="B1119" s="61" t="s">
        <v>251</v>
      </c>
      <c r="C1119" s="61" t="s">
        <v>370</v>
      </c>
      <c r="D1119" s="61" t="s">
        <v>325</v>
      </c>
      <c r="E1119" s="61">
        <v>2017</v>
      </c>
      <c r="F1119" s="61" t="s">
        <v>35</v>
      </c>
      <c r="G1119" s="60">
        <v>44281</v>
      </c>
    </row>
    <row r="1120" spans="1:7" x14ac:dyDescent="0.25">
      <c r="A1120" s="61" t="s">
        <v>354</v>
      </c>
      <c r="B1120" s="61" t="s">
        <v>251</v>
      </c>
      <c r="C1120" s="61" t="s">
        <v>370</v>
      </c>
      <c r="D1120" s="61" t="s">
        <v>325</v>
      </c>
      <c r="E1120" s="61">
        <v>2017</v>
      </c>
      <c r="F1120" s="61" t="s">
        <v>351</v>
      </c>
      <c r="G1120" s="60">
        <v>71945</v>
      </c>
    </row>
    <row r="1121" spans="1:7" x14ac:dyDescent="0.25">
      <c r="A1121" s="61" t="s">
        <v>354</v>
      </c>
      <c r="B1121" s="61" t="s">
        <v>251</v>
      </c>
      <c r="C1121" s="61" t="s">
        <v>370</v>
      </c>
      <c r="D1121" s="61" t="s">
        <v>372</v>
      </c>
      <c r="E1121" s="61">
        <v>2014</v>
      </c>
      <c r="F1121" s="61" t="s">
        <v>34</v>
      </c>
      <c r="G1121" s="60">
        <v>8704</v>
      </c>
    </row>
    <row r="1122" spans="1:7" x14ac:dyDescent="0.25">
      <c r="A1122" s="61" t="s">
        <v>354</v>
      </c>
      <c r="B1122" s="61" t="s">
        <v>251</v>
      </c>
      <c r="C1122" s="61" t="s">
        <v>370</v>
      </c>
      <c r="D1122" s="61" t="s">
        <v>372</v>
      </c>
      <c r="E1122" s="61">
        <v>2014</v>
      </c>
      <c r="F1122" s="61" t="s">
        <v>39</v>
      </c>
      <c r="G1122" s="60">
        <v>6606</v>
      </c>
    </row>
    <row r="1123" spans="1:7" x14ac:dyDescent="0.25">
      <c r="A1123" s="61" t="s">
        <v>354</v>
      </c>
      <c r="B1123" s="61" t="s">
        <v>251</v>
      </c>
      <c r="C1123" s="61" t="s">
        <v>370</v>
      </c>
      <c r="D1123" s="61" t="s">
        <v>372</v>
      </c>
      <c r="E1123" s="61">
        <v>2014</v>
      </c>
      <c r="F1123" s="61" t="s">
        <v>36</v>
      </c>
      <c r="G1123" s="60">
        <v>9228</v>
      </c>
    </row>
    <row r="1124" spans="1:7" x14ac:dyDescent="0.25">
      <c r="A1124" s="61" t="s">
        <v>354</v>
      </c>
      <c r="B1124" s="61" t="s">
        <v>251</v>
      </c>
      <c r="C1124" s="61" t="s">
        <v>370</v>
      </c>
      <c r="D1124" s="61" t="s">
        <v>372</v>
      </c>
      <c r="E1124" s="61">
        <v>2014</v>
      </c>
      <c r="F1124" s="61" t="s">
        <v>37</v>
      </c>
      <c r="G1124" s="60">
        <v>3134</v>
      </c>
    </row>
    <row r="1125" spans="1:7" x14ac:dyDescent="0.25">
      <c r="A1125" s="61" t="s">
        <v>354</v>
      </c>
      <c r="B1125" s="61" t="s">
        <v>251</v>
      </c>
      <c r="C1125" s="61" t="s">
        <v>370</v>
      </c>
      <c r="D1125" s="61" t="s">
        <v>372</v>
      </c>
      <c r="E1125" s="61">
        <v>2014</v>
      </c>
      <c r="F1125" s="61" t="s">
        <v>40</v>
      </c>
      <c r="G1125" s="60">
        <v>3258</v>
      </c>
    </row>
    <row r="1126" spans="1:7" x14ac:dyDescent="0.25">
      <c r="A1126" s="61" t="s">
        <v>354</v>
      </c>
      <c r="B1126" s="61" t="s">
        <v>251</v>
      </c>
      <c r="C1126" s="61" t="s">
        <v>370</v>
      </c>
      <c r="D1126" s="61" t="s">
        <v>372</v>
      </c>
      <c r="E1126" s="61">
        <v>2014</v>
      </c>
      <c r="F1126" s="61" t="s">
        <v>38</v>
      </c>
      <c r="G1126" s="60">
        <v>2839</v>
      </c>
    </row>
    <row r="1127" spans="1:7" x14ac:dyDescent="0.25">
      <c r="A1127" s="61" t="s">
        <v>354</v>
      </c>
      <c r="B1127" s="61" t="s">
        <v>251</v>
      </c>
      <c r="C1127" s="61" t="s">
        <v>370</v>
      </c>
      <c r="D1127" s="61" t="s">
        <v>372</v>
      </c>
      <c r="E1127" s="61">
        <v>2014</v>
      </c>
      <c r="F1127" s="61" t="s">
        <v>33</v>
      </c>
      <c r="G1127" s="60">
        <v>1563</v>
      </c>
    </row>
    <row r="1128" spans="1:7" x14ac:dyDescent="0.25">
      <c r="A1128" s="61" t="s">
        <v>354</v>
      </c>
      <c r="B1128" s="61" t="s">
        <v>251</v>
      </c>
      <c r="C1128" s="61" t="s">
        <v>370</v>
      </c>
      <c r="D1128" s="61" t="s">
        <v>372</v>
      </c>
      <c r="E1128" s="61">
        <v>2014</v>
      </c>
      <c r="F1128" s="61" t="s">
        <v>35</v>
      </c>
      <c r="G1128" s="60">
        <v>1244</v>
      </c>
    </row>
    <row r="1129" spans="1:7" x14ac:dyDescent="0.25">
      <c r="A1129" s="61" t="s">
        <v>354</v>
      </c>
      <c r="B1129" s="61" t="s">
        <v>251</v>
      </c>
      <c r="C1129" s="61" t="s">
        <v>370</v>
      </c>
      <c r="D1129" s="61" t="s">
        <v>372</v>
      </c>
      <c r="E1129" s="61">
        <v>2014</v>
      </c>
      <c r="F1129" s="61" t="s">
        <v>351</v>
      </c>
      <c r="G1129" s="60">
        <v>6985</v>
      </c>
    </row>
    <row r="1130" spans="1:7" x14ac:dyDescent="0.25">
      <c r="A1130" s="61" t="s">
        <v>354</v>
      </c>
      <c r="B1130" s="61" t="s">
        <v>251</v>
      </c>
      <c r="C1130" s="61" t="s">
        <v>370</v>
      </c>
      <c r="D1130" s="61" t="s">
        <v>372</v>
      </c>
      <c r="E1130" s="61">
        <v>2015</v>
      </c>
      <c r="F1130" s="61" t="s">
        <v>34</v>
      </c>
      <c r="G1130" s="60">
        <v>6796</v>
      </c>
    </row>
    <row r="1131" spans="1:7" x14ac:dyDescent="0.25">
      <c r="A1131" s="61" t="s">
        <v>354</v>
      </c>
      <c r="B1131" s="61" t="s">
        <v>251</v>
      </c>
      <c r="C1131" s="61" t="s">
        <v>370</v>
      </c>
      <c r="D1131" s="61" t="s">
        <v>372</v>
      </c>
      <c r="E1131" s="61">
        <v>2015</v>
      </c>
      <c r="F1131" s="61" t="s">
        <v>39</v>
      </c>
      <c r="G1131" s="60">
        <v>6297</v>
      </c>
    </row>
    <row r="1132" spans="1:7" x14ac:dyDescent="0.25">
      <c r="A1132" s="61" t="s">
        <v>354</v>
      </c>
      <c r="B1132" s="61" t="s">
        <v>251</v>
      </c>
      <c r="C1132" s="61" t="s">
        <v>370</v>
      </c>
      <c r="D1132" s="61" t="s">
        <v>372</v>
      </c>
      <c r="E1132" s="61">
        <v>2015</v>
      </c>
      <c r="F1132" s="61" t="s">
        <v>36</v>
      </c>
      <c r="G1132" s="60">
        <v>7416</v>
      </c>
    </row>
    <row r="1133" spans="1:7" x14ac:dyDescent="0.25">
      <c r="A1133" s="61" t="s">
        <v>354</v>
      </c>
      <c r="B1133" s="61" t="s">
        <v>251</v>
      </c>
      <c r="C1133" s="61" t="s">
        <v>370</v>
      </c>
      <c r="D1133" s="61" t="s">
        <v>372</v>
      </c>
      <c r="E1133" s="61">
        <v>2015</v>
      </c>
      <c r="F1133" s="61" t="s">
        <v>37</v>
      </c>
      <c r="G1133" s="60">
        <v>2643</v>
      </c>
    </row>
    <row r="1134" spans="1:7" x14ac:dyDescent="0.25">
      <c r="A1134" s="61" t="s">
        <v>354</v>
      </c>
      <c r="B1134" s="61" t="s">
        <v>251</v>
      </c>
      <c r="C1134" s="61" t="s">
        <v>370</v>
      </c>
      <c r="D1134" s="61" t="s">
        <v>372</v>
      </c>
      <c r="E1134" s="61">
        <v>2015</v>
      </c>
      <c r="F1134" s="61" t="s">
        <v>40</v>
      </c>
      <c r="G1134" s="60">
        <v>3036</v>
      </c>
    </row>
    <row r="1135" spans="1:7" x14ac:dyDescent="0.25">
      <c r="A1135" s="61" t="s">
        <v>354</v>
      </c>
      <c r="B1135" s="61" t="s">
        <v>251</v>
      </c>
      <c r="C1135" s="61" t="s">
        <v>370</v>
      </c>
      <c r="D1135" s="61" t="s">
        <v>372</v>
      </c>
      <c r="E1135" s="61">
        <v>2015</v>
      </c>
      <c r="F1135" s="61" t="s">
        <v>38</v>
      </c>
      <c r="G1135" s="60">
        <v>3267</v>
      </c>
    </row>
    <row r="1136" spans="1:7" x14ac:dyDescent="0.25">
      <c r="A1136" s="61" t="s">
        <v>354</v>
      </c>
      <c r="B1136" s="61" t="s">
        <v>251</v>
      </c>
      <c r="C1136" s="61" t="s">
        <v>370</v>
      </c>
      <c r="D1136" s="61" t="s">
        <v>372</v>
      </c>
      <c r="E1136" s="61">
        <v>2015</v>
      </c>
      <c r="F1136" s="61" t="s">
        <v>33</v>
      </c>
      <c r="G1136" s="60">
        <v>2177</v>
      </c>
    </row>
    <row r="1137" spans="1:7" x14ac:dyDescent="0.25">
      <c r="A1137" s="61" t="s">
        <v>354</v>
      </c>
      <c r="B1137" s="61" t="s">
        <v>251</v>
      </c>
      <c r="C1137" s="61" t="s">
        <v>370</v>
      </c>
      <c r="D1137" s="61" t="s">
        <v>372</v>
      </c>
      <c r="E1137" s="61">
        <v>2015</v>
      </c>
      <c r="F1137" s="61" t="s">
        <v>35</v>
      </c>
      <c r="G1137" s="60">
        <v>1951</v>
      </c>
    </row>
    <row r="1138" spans="1:7" x14ac:dyDescent="0.25">
      <c r="A1138" s="61" t="s">
        <v>354</v>
      </c>
      <c r="B1138" s="61" t="s">
        <v>251</v>
      </c>
      <c r="C1138" s="61" t="s">
        <v>370</v>
      </c>
      <c r="D1138" s="61" t="s">
        <v>372</v>
      </c>
      <c r="E1138" s="61">
        <v>2015</v>
      </c>
      <c r="F1138" s="61" t="s">
        <v>351</v>
      </c>
      <c r="G1138" s="60">
        <v>5896</v>
      </c>
    </row>
    <row r="1139" spans="1:7" x14ac:dyDescent="0.25">
      <c r="A1139" s="61" t="s">
        <v>354</v>
      </c>
      <c r="B1139" s="61" t="s">
        <v>251</v>
      </c>
      <c r="C1139" s="61" t="s">
        <v>370</v>
      </c>
      <c r="D1139" s="61" t="s">
        <v>372</v>
      </c>
      <c r="E1139" s="61">
        <v>2016</v>
      </c>
      <c r="F1139" s="61" t="s">
        <v>34</v>
      </c>
      <c r="G1139" s="60">
        <v>6708</v>
      </c>
    </row>
    <row r="1140" spans="1:7" x14ac:dyDescent="0.25">
      <c r="A1140" s="61" t="s">
        <v>354</v>
      </c>
      <c r="B1140" s="61" t="s">
        <v>251</v>
      </c>
      <c r="C1140" s="61" t="s">
        <v>370</v>
      </c>
      <c r="D1140" s="61" t="s">
        <v>372</v>
      </c>
      <c r="E1140" s="61">
        <v>2016</v>
      </c>
      <c r="F1140" s="61" t="s">
        <v>39</v>
      </c>
      <c r="G1140" s="60">
        <v>6829</v>
      </c>
    </row>
    <row r="1141" spans="1:7" x14ac:dyDescent="0.25">
      <c r="A1141" s="61" t="s">
        <v>354</v>
      </c>
      <c r="B1141" s="61" t="s">
        <v>251</v>
      </c>
      <c r="C1141" s="61" t="s">
        <v>370</v>
      </c>
      <c r="D1141" s="61" t="s">
        <v>372</v>
      </c>
      <c r="E1141" s="61">
        <v>2016</v>
      </c>
      <c r="F1141" s="61" t="s">
        <v>36</v>
      </c>
      <c r="G1141" s="60">
        <v>8245</v>
      </c>
    </row>
    <row r="1142" spans="1:7" x14ac:dyDescent="0.25">
      <c r="A1142" s="61" t="s">
        <v>354</v>
      </c>
      <c r="B1142" s="61" t="s">
        <v>251</v>
      </c>
      <c r="C1142" s="61" t="s">
        <v>370</v>
      </c>
      <c r="D1142" s="61" t="s">
        <v>372</v>
      </c>
      <c r="E1142" s="61">
        <v>2016</v>
      </c>
      <c r="F1142" s="61" t="s">
        <v>37</v>
      </c>
      <c r="G1142" s="60">
        <v>2609</v>
      </c>
    </row>
    <row r="1143" spans="1:7" x14ac:dyDescent="0.25">
      <c r="A1143" s="61" t="s">
        <v>354</v>
      </c>
      <c r="B1143" s="61" t="s">
        <v>251</v>
      </c>
      <c r="C1143" s="61" t="s">
        <v>370</v>
      </c>
      <c r="D1143" s="61" t="s">
        <v>372</v>
      </c>
      <c r="E1143" s="61">
        <v>2016</v>
      </c>
      <c r="F1143" s="61" t="s">
        <v>40</v>
      </c>
      <c r="G1143" s="60">
        <v>3235</v>
      </c>
    </row>
    <row r="1144" spans="1:7" x14ac:dyDescent="0.25">
      <c r="A1144" s="61" t="s">
        <v>354</v>
      </c>
      <c r="B1144" s="61" t="s">
        <v>251</v>
      </c>
      <c r="C1144" s="61" t="s">
        <v>370</v>
      </c>
      <c r="D1144" s="61" t="s">
        <v>372</v>
      </c>
      <c r="E1144" s="61">
        <v>2016</v>
      </c>
      <c r="F1144" s="61" t="s">
        <v>38</v>
      </c>
      <c r="G1144" s="60">
        <v>4575</v>
      </c>
    </row>
    <row r="1145" spans="1:7" x14ac:dyDescent="0.25">
      <c r="A1145" s="61" t="s">
        <v>354</v>
      </c>
      <c r="B1145" s="61" t="s">
        <v>251</v>
      </c>
      <c r="C1145" s="61" t="s">
        <v>370</v>
      </c>
      <c r="D1145" s="61" t="s">
        <v>372</v>
      </c>
      <c r="E1145" s="61">
        <v>2016</v>
      </c>
      <c r="F1145" s="61" t="s">
        <v>33</v>
      </c>
      <c r="G1145" s="60">
        <v>2625</v>
      </c>
    </row>
    <row r="1146" spans="1:7" x14ac:dyDescent="0.25">
      <c r="A1146" s="61" t="s">
        <v>354</v>
      </c>
      <c r="B1146" s="61" t="s">
        <v>251</v>
      </c>
      <c r="C1146" s="61" t="s">
        <v>370</v>
      </c>
      <c r="D1146" s="61" t="s">
        <v>372</v>
      </c>
      <c r="E1146" s="61">
        <v>2016</v>
      </c>
      <c r="F1146" s="61" t="s">
        <v>35</v>
      </c>
      <c r="G1146" s="62">
        <v>756</v>
      </c>
    </row>
    <row r="1147" spans="1:7" x14ac:dyDescent="0.25">
      <c r="A1147" s="61" t="s">
        <v>354</v>
      </c>
      <c r="B1147" s="61" t="s">
        <v>251</v>
      </c>
      <c r="C1147" s="61" t="s">
        <v>370</v>
      </c>
      <c r="D1147" s="61" t="s">
        <v>372</v>
      </c>
      <c r="E1147" s="61">
        <v>2016</v>
      </c>
      <c r="F1147" s="61" t="s">
        <v>351</v>
      </c>
      <c r="G1147" s="60">
        <v>6213</v>
      </c>
    </row>
    <row r="1148" spans="1:7" x14ac:dyDescent="0.25">
      <c r="A1148" s="61" t="s">
        <v>354</v>
      </c>
      <c r="B1148" s="61" t="s">
        <v>251</v>
      </c>
      <c r="C1148" s="61" t="s">
        <v>370</v>
      </c>
      <c r="D1148" s="61" t="s">
        <v>372</v>
      </c>
      <c r="E1148" s="61">
        <v>2017</v>
      </c>
      <c r="F1148" s="61" t="s">
        <v>34</v>
      </c>
      <c r="G1148" s="60">
        <v>6464</v>
      </c>
    </row>
    <row r="1149" spans="1:7" x14ac:dyDescent="0.25">
      <c r="A1149" s="61" t="s">
        <v>354</v>
      </c>
      <c r="B1149" s="61" t="s">
        <v>251</v>
      </c>
      <c r="C1149" s="61" t="s">
        <v>370</v>
      </c>
      <c r="D1149" s="61" t="s">
        <v>372</v>
      </c>
      <c r="E1149" s="61">
        <v>2017</v>
      </c>
      <c r="F1149" s="61" t="s">
        <v>39</v>
      </c>
      <c r="G1149" s="60">
        <v>5868</v>
      </c>
    </row>
    <row r="1150" spans="1:7" x14ac:dyDescent="0.25">
      <c r="A1150" s="61" t="s">
        <v>354</v>
      </c>
      <c r="B1150" s="61" t="s">
        <v>251</v>
      </c>
      <c r="C1150" s="61" t="s">
        <v>370</v>
      </c>
      <c r="D1150" s="61" t="s">
        <v>372</v>
      </c>
      <c r="E1150" s="61">
        <v>2017</v>
      </c>
      <c r="F1150" s="61" t="s">
        <v>36</v>
      </c>
      <c r="G1150" s="60">
        <v>7779</v>
      </c>
    </row>
    <row r="1151" spans="1:7" x14ac:dyDescent="0.25">
      <c r="A1151" s="61" t="s">
        <v>354</v>
      </c>
      <c r="B1151" s="61" t="s">
        <v>251</v>
      </c>
      <c r="C1151" s="61" t="s">
        <v>370</v>
      </c>
      <c r="D1151" s="61" t="s">
        <v>372</v>
      </c>
      <c r="E1151" s="61">
        <v>2017</v>
      </c>
      <c r="F1151" s="61" t="s">
        <v>37</v>
      </c>
      <c r="G1151" s="60">
        <v>2499</v>
      </c>
    </row>
    <row r="1152" spans="1:7" x14ac:dyDescent="0.25">
      <c r="A1152" s="61" t="s">
        <v>354</v>
      </c>
      <c r="B1152" s="61" t="s">
        <v>251</v>
      </c>
      <c r="C1152" s="61" t="s">
        <v>370</v>
      </c>
      <c r="D1152" s="61" t="s">
        <v>372</v>
      </c>
      <c r="E1152" s="61">
        <v>2017</v>
      </c>
      <c r="F1152" s="61" t="s">
        <v>40</v>
      </c>
      <c r="G1152" s="60">
        <v>4419</v>
      </c>
    </row>
    <row r="1153" spans="1:7" x14ac:dyDescent="0.25">
      <c r="A1153" s="61" t="s">
        <v>354</v>
      </c>
      <c r="B1153" s="61" t="s">
        <v>251</v>
      </c>
      <c r="C1153" s="61" t="s">
        <v>370</v>
      </c>
      <c r="D1153" s="61" t="s">
        <v>372</v>
      </c>
      <c r="E1153" s="61">
        <v>2017</v>
      </c>
      <c r="F1153" s="61" t="s">
        <v>38</v>
      </c>
      <c r="G1153" s="60">
        <v>3839</v>
      </c>
    </row>
    <row r="1154" spans="1:7" x14ac:dyDescent="0.25">
      <c r="A1154" s="61" t="s">
        <v>354</v>
      </c>
      <c r="B1154" s="61" t="s">
        <v>251</v>
      </c>
      <c r="C1154" s="61" t="s">
        <v>370</v>
      </c>
      <c r="D1154" s="61" t="s">
        <v>372</v>
      </c>
      <c r="E1154" s="61">
        <v>2017</v>
      </c>
      <c r="F1154" s="61" t="s">
        <v>33</v>
      </c>
      <c r="G1154" s="60">
        <v>2339</v>
      </c>
    </row>
    <row r="1155" spans="1:7" x14ac:dyDescent="0.25">
      <c r="A1155" s="61" t="s">
        <v>354</v>
      </c>
      <c r="B1155" s="61" t="s">
        <v>251</v>
      </c>
      <c r="C1155" s="61" t="s">
        <v>370</v>
      </c>
      <c r="D1155" s="61" t="s">
        <v>372</v>
      </c>
      <c r="E1155" s="61">
        <v>2017</v>
      </c>
      <c r="F1155" s="61" t="s">
        <v>35</v>
      </c>
      <c r="G1155" s="60">
        <v>1781</v>
      </c>
    </row>
    <row r="1156" spans="1:7" x14ac:dyDescent="0.25">
      <c r="A1156" s="61" t="s">
        <v>354</v>
      </c>
      <c r="B1156" s="61" t="s">
        <v>251</v>
      </c>
      <c r="C1156" s="61" t="s">
        <v>370</v>
      </c>
      <c r="D1156" s="61" t="s">
        <v>372</v>
      </c>
      <c r="E1156" s="61">
        <v>2017</v>
      </c>
      <c r="F1156" s="61" t="s">
        <v>351</v>
      </c>
      <c r="G1156" s="60">
        <v>5911</v>
      </c>
    </row>
    <row r="1157" spans="1:7" x14ac:dyDescent="0.25">
      <c r="A1157" s="61" t="s">
        <v>354</v>
      </c>
      <c r="B1157" s="61" t="s">
        <v>251</v>
      </c>
      <c r="C1157" s="61" t="s">
        <v>370</v>
      </c>
      <c r="D1157" s="61" t="s">
        <v>371</v>
      </c>
      <c r="E1157" s="61">
        <v>2014</v>
      </c>
      <c r="F1157" s="61" t="s">
        <v>34</v>
      </c>
      <c r="G1157" s="62">
        <v>15</v>
      </c>
    </row>
    <row r="1158" spans="1:7" x14ac:dyDescent="0.25">
      <c r="A1158" s="61" t="s">
        <v>354</v>
      </c>
      <c r="B1158" s="61" t="s">
        <v>251</v>
      </c>
      <c r="C1158" s="61" t="s">
        <v>370</v>
      </c>
      <c r="D1158" s="61" t="s">
        <v>371</v>
      </c>
      <c r="E1158" s="61">
        <v>2014</v>
      </c>
      <c r="F1158" s="61" t="s">
        <v>39</v>
      </c>
      <c r="G1158" s="62">
        <v>11</v>
      </c>
    </row>
    <row r="1159" spans="1:7" x14ac:dyDescent="0.25">
      <c r="A1159" s="61" t="s">
        <v>354</v>
      </c>
      <c r="B1159" s="61" t="s">
        <v>251</v>
      </c>
      <c r="C1159" s="61" t="s">
        <v>370</v>
      </c>
      <c r="D1159" s="61" t="s">
        <v>371</v>
      </c>
      <c r="E1159" s="61">
        <v>2014</v>
      </c>
      <c r="F1159" s="61" t="s">
        <v>36</v>
      </c>
      <c r="G1159" s="62">
        <v>0</v>
      </c>
    </row>
    <row r="1160" spans="1:7" x14ac:dyDescent="0.25">
      <c r="A1160" s="61" t="s">
        <v>354</v>
      </c>
      <c r="B1160" s="61" t="s">
        <v>251</v>
      </c>
      <c r="C1160" s="61" t="s">
        <v>370</v>
      </c>
      <c r="D1160" s="61" t="s">
        <v>371</v>
      </c>
      <c r="E1160" s="61">
        <v>2014</v>
      </c>
      <c r="F1160" s="61" t="s">
        <v>37</v>
      </c>
      <c r="G1160" s="62">
        <v>9</v>
      </c>
    </row>
    <row r="1161" spans="1:7" x14ac:dyDescent="0.25">
      <c r="A1161" s="61" t="s">
        <v>354</v>
      </c>
      <c r="B1161" s="61" t="s">
        <v>251</v>
      </c>
      <c r="C1161" s="61" t="s">
        <v>370</v>
      </c>
      <c r="D1161" s="61" t="s">
        <v>371</v>
      </c>
      <c r="E1161" s="61">
        <v>2014</v>
      </c>
      <c r="F1161" s="61" t="s">
        <v>40</v>
      </c>
      <c r="G1161" s="62">
        <v>19</v>
      </c>
    </row>
    <row r="1162" spans="1:7" x14ac:dyDescent="0.25">
      <c r="A1162" s="61" t="s">
        <v>354</v>
      </c>
      <c r="B1162" s="61" t="s">
        <v>251</v>
      </c>
      <c r="C1162" s="61" t="s">
        <v>370</v>
      </c>
      <c r="D1162" s="61" t="s">
        <v>371</v>
      </c>
      <c r="E1162" s="61">
        <v>2014</v>
      </c>
      <c r="F1162" s="61" t="s">
        <v>38</v>
      </c>
      <c r="G1162" s="62">
        <v>0</v>
      </c>
    </row>
    <row r="1163" spans="1:7" x14ac:dyDescent="0.25">
      <c r="A1163" s="61" t="s">
        <v>354</v>
      </c>
      <c r="B1163" s="61" t="s">
        <v>251</v>
      </c>
      <c r="C1163" s="61" t="s">
        <v>370</v>
      </c>
      <c r="D1163" s="61" t="s">
        <v>371</v>
      </c>
      <c r="E1163" s="61">
        <v>2014</v>
      </c>
      <c r="F1163" s="61" t="s">
        <v>33</v>
      </c>
      <c r="G1163" s="62">
        <v>0</v>
      </c>
    </row>
    <row r="1164" spans="1:7" x14ac:dyDescent="0.25">
      <c r="A1164" s="61" t="s">
        <v>354</v>
      </c>
      <c r="B1164" s="61" t="s">
        <v>251</v>
      </c>
      <c r="C1164" s="61" t="s">
        <v>370</v>
      </c>
      <c r="D1164" s="61" t="s">
        <v>371</v>
      </c>
      <c r="E1164" s="61">
        <v>2014</v>
      </c>
      <c r="F1164" s="61" t="s">
        <v>35</v>
      </c>
      <c r="G1164" s="62">
        <v>0</v>
      </c>
    </row>
    <row r="1165" spans="1:7" x14ac:dyDescent="0.25">
      <c r="A1165" s="61" t="s">
        <v>354</v>
      </c>
      <c r="B1165" s="61" t="s">
        <v>251</v>
      </c>
      <c r="C1165" s="61" t="s">
        <v>370</v>
      </c>
      <c r="D1165" s="61" t="s">
        <v>371</v>
      </c>
      <c r="E1165" s="61">
        <v>2014</v>
      </c>
      <c r="F1165" s="61" t="s">
        <v>351</v>
      </c>
      <c r="G1165" s="62">
        <v>13</v>
      </c>
    </row>
    <row r="1166" spans="1:7" x14ac:dyDescent="0.25">
      <c r="A1166" s="61" t="s">
        <v>354</v>
      </c>
      <c r="B1166" s="61" t="s">
        <v>251</v>
      </c>
      <c r="C1166" s="61" t="s">
        <v>370</v>
      </c>
      <c r="D1166" s="61" t="s">
        <v>371</v>
      </c>
      <c r="E1166" s="61">
        <v>2015</v>
      </c>
      <c r="F1166" s="61" t="s">
        <v>34</v>
      </c>
      <c r="G1166" s="62">
        <v>7</v>
      </c>
    </row>
    <row r="1167" spans="1:7" x14ac:dyDescent="0.25">
      <c r="A1167" s="61" t="s">
        <v>354</v>
      </c>
      <c r="B1167" s="61" t="s">
        <v>251</v>
      </c>
      <c r="C1167" s="61" t="s">
        <v>370</v>
      </c>
      <c r="D1167" s="61" t="s">
        <v>371</v>
      </c>
      <c r="E1167" s="61">
        <v>2015</v>
      </c>
      <c r="F1167" s="61" t="s">
        <v>39</v>
      </c>
      <c r="G1167" s="62">
        <v>41</v>
      </c>
    </row>
    <row r="1168" spans="1:7" x14ac:dyDescent="0.25">
      <c r="A1168" s="61" t="s">
        <v>354</v>
      </c>
      <c r="B1168" s="61" t="s">
        <v>251</v>
      </c>
      <c r="C1168" s="61" t="s">
        <v>370</v>
      </c>
      <c r="D1168" s="61" t="s">
        <v>371</v>
      </c>
      <c r="E1168" s="61">
        <v>2015</v>
      </c>
      <c r="F1168" s="61" t="s">
        <v>36</v>
      </c>
      <c r="G1168" s="62">
        <v>25</v>
      </c>
    </row>
    <row r="1169" spans="1:7" x14ac:dyDescent="0.25">
      <c r="A1169" s="61" t="s">
        <v>354</v>
      </c>
      <c r="B1169" s="61" t="s">
        <v>251</v>
      </c>
      <c r="C1169" s="61" t="s">
        <v>370</v>
      </c>
      <c r="D1169" s="61" t="s">
        <v>371</v>
      </c>
      <c r="E1169" s="61">
        <v>2015</v>
      </c>
      <c r="F1169" s="61" t="s">
        <v>37</v>
      </c>
      <c r="G1169" s="62">
        <v>0</v>
      </c>
    </row>
    <row r="1170" spans="1:7" x14ac:dyDescent="0.25">
      <c r="A1170" s="61" t="s">
        <v>354</v>
      </c>
      <c r="B1170" s="61" t="s">
        <v>251</v>
      </c>
      <c r="C1170" s="61" t="s">
        <v>370</v>
      </c>
      <c r="D1170" s="61" t="s">
        <v>371</v>
      </c>
      <c r="E1170" s="61">
        <v>2015</v>
      </c>
      <c r="F1170" s="61" t="s">
        <v>40</v>
      </c>
      <c r="G1170" s="62">
        <v>9</v>
      </c>
    </row>
    <row r="1171" spans="1:7" x14ac:dyDescent="0.25">
      <c r="A1171" s="61" t="s">
        <v>354</v>
      </c>
      <c r="B1171" s="61" t="s">
        <v>251</v>
      </c>
      <c r="C1171" s="61" t="s">
        <v>370</v>
      </c>
      <c r="D1171" s="61" t="s">
        <v>371</v>
      </c>
      <c r="E1171" s="61">
        <v>2015</v>
      </c>
      <c r="F1171" s="61" t="s">
        <v>38</v>
      </c>
      <c r="G1171" s="62">
        <v>0</v>
      </c>
    </row>
    <row r="1172" spans="1:7" x14ac:dyDescent="0.25">
      <c r="A1172" s="61" t="s">
        <v>354</v>
      </c>
      <c r="B1172" s="61" t="s">
        <v>251</v>
      </c>
      <c r="C1172" s="61" t="s">
        <v>370</v>
      </c>
      <c r="D1172" s="61" t="s">
        <v>371</v>
      </c>
      <c r="E1172" s="61">
        <v>2015</v>
      </c>
      <c r="F1172" s="61" t="s">
        <v>33</v>
      </c>
      <c r="G1172" s="62">
        <v>0</v>
      </c>
    </row>
    <row r="1173" spans="1:7" x14ac:dyDescent="0.25">
      <c r="A1173" s="61" t="s">
        <v>354</v>
      </c>
      <c r="B1173" s="61" t="s">
        <v>251</v>
      </c>
      <c r="C1173" s="61" t="s">
        <v>370</v>
      </c>
      <c r="D1173" s="61" t="s">
        <v>371</v>
      </c>
      <c r="E1173" s="61">
        <v>2015</v>
      </c>
      <c r="F1173" s="61" t="s">
        <v>35</v>
      </c>
      <c r="G1173" s="62">
        <v>0</v>
      </c>
    </row>
    <row r="1174" spans="1:7" x14ac:dyDescent="0.25">
      <c r="A1174" s="61" t="s">
        <v>354</v>
      </c>
      <c r="B1174" s="61" t="s">
        <v>251</v>
      </c>
      <c r="C1174" s="61" t="s">
        <v>370</v>
      </c>
      <c r="D1174" s="61" t="s">
        <v>371</v>
      </c>
      <c r="E1174" s="61">
        <v>2015</v>
      </c>
      <c r="F1174" s="61" t="s">
        <v>351</v>
      </c>
      <c r="G1174" s="62">
        <v>21</v>
      </c>
    </row>
    <row r="1175" spans="1:7" x14ac:dyDescent="0.25">
      <c r="A1175" s="61" t="s">
        <v>354</v>
      </c>
      <c r="B1175" s="61" t="s">
        <v>251</v>
      </c>
      <c r="C1175" s="61" t="s">
        <v>370</v>
      </c>
      <c r="D1175" s="61" t="s">
        <v>371</v>
      </c>
      <c r="E1175" s="61">
        <v>2016</v>
      </c>
      <c r="F1175" s="61" t="s">
        <v>34</v>
      </c>
      <c r="G1175" s="62">
        <v>21</v>
      </c>
    </row>
    <row r="1176" spans="1:7" x14ac:dyDescent="0.25">
      <c r="A1176" s="61" t="s">
        <v>354</v>
      </c>
      <c r="B1176" s="61" t="s">
        <v>251</v>
      </c>
      <c r="C1176" s="61" t="s">
        <v>370</v>
      </c>
      <c r="D1176" s="61" t="s">
        <v>371</v>
      </c>
      <c r="E1176" s="61">
        <v>2016</v>
      </c>
      <c r="F1176" s="61" t="s">
        <v>39</v>
      </c>
      <c r="G1176" s="62">
        <v>36</v>
      </c>
    </row>
    <row r="1177" spans="1:7" x14ac:dyDescent="0.25">
      <c r="A1177" s="61" t="s">
        <v>354</v>
      </c>
      <c r="B1177" s="61" t="s">
        <v>251</v>
      </c>
      <c r="C1177" s="61" t="s">
        <v>370</v>
      </c>
      <c r="D1177" s="61" t="s">
        <v>371</v>
      </c>
      <c r="E1177" s="61">
        <v>2016</v>
      </c>
      <c r="F1177" s="61" t="s">
        <v>36</v>
      </c>
      <c r="G1177" s="62">
        <v>10</v>
      </c>
    </row>
    <row r="1178" spans="1:7" x14ac:dyDescent="0.25">
      <c r="A1178" s="61" t="s">
        <v>354</v>
      </c>
      <c r="B1178" s="61" t="s">
        <v>251</v>
      </c>
      <c r="C1178" s="61" t="s">
        <v>370</v>
      </c>
      <c r="D1178" s="61" t="s">
        <v>371</v>
      </c>
      <c r="E1178" s="61">
        <v>2016</v>
      </c>
      <c r="F1178" s="61" t="s">
        <v>37</v>
      </c>
      <c r="G1178" s="62">
        <v>0</v>
      </c>
    </row>
    <row r="1179" spans="1:7" x14ac:dyDescent="0.25">
      <c r="A1179" s="61" t="s">
        <v>354</v>
      </c>
      <c r="B1179" s="61" t="s">
        <v>251</v>
      </c>
      <c r="C1179" s="61" t="s">
        <v>370</v>
      </c>
      <c r="D1179" s="61" t="s">
        <v>371</v>
      </c>
      <c r="E1179" s="61">
        <v>2016</v>
      </c>
      <c r="F1179" s="61" t="s">
        <v>40</v>
      </c>
      <c r="G1179" s="62">
        <v>6</v>
      </c>
    </row>
    <row r="1180" spans="1:7" x14ac:dyDescent="0.25">
      <c r="A1180" s="61" t="s">
        <v>354</v>
      </c>
      <c r="B1180" s="61" t="s">
        <v>251</v>
      </c>
      <c r="C1180" s="61" t="s">
        <v>370</v>
      </c>
      <c r="D1180" s="61" t="s">
        <v>371</v>
      </c>
      <c r="E1180" s="61">
        <v>2016</v>
      </c>
      <c r="F1180" s="61" t="s">
        <v>38</v>
      </c>
      <c r="G1180" s="62">
        <v>0</v>
      </c>
    </row>
    <row r="1181" spans="1:7" x14ac:dyDescent="0.25">
      <c r="A1181" s="61" t="s">
        <v>354</v>
      </c>
      <c r="B1181" s="61" t="s">
        <v>251</v>
      </c>
      <c r="C1181" s="61" t="s">
        <v>370</v>
      </c>
      <c r="D1181" s="61" t="s">
        <v>371</v>
      </c>
      <c r="E1181" s="61">
        <v>2016</v>
      </c>
      <c r="F1181" s="61" t="s">
        <v>33</v>
      </c>
      <c r="G1181" s="62">
        <v>116</v>
      </c>
    </row>
    <row r="1182" spans="1:7" x14ac:dyDescent="0.25">
      <c r="A1182" s="61" t="s">
        <v>354</v>
      </c>
      <c r="B1182" s="61" t="s">
        <v>251</v>
      </c>
      <c r="C1182" s="61" t="s">
        <v>370</v>
      </c>
      <c r="D1182" s="61" t="s">
        <v>371</v>
      </c>
      <c r="E1182" s="61">
        <v>2016</v>
      </c>
      <c r="F1182" s="61" t="s">
        <v>35</v>
      </c>
      <c r="G1182" s="62">
        <v>0</v>
      </c>
    </row>
    <row r="1183" spans="1:7" x14ac:dyDescent="0.25">
      <c r="A1183" s="61" t="s">
        <v>354</v>
      </c>
      <c r="B1183" s="61" t="s">
        <v>251</v>
      </c>
      <c r="C1183" s="61" t="s">
        <v>370</v>
      </c>
      <c r="D1183" s="61" t="s">
        <v>371</v>
      </c>
      <c r="E1183" s="61">
        <v>2016</v>
      </c>
      <c r="F1183" s="61" t="s">
        <v>351</v>
      </c>
      <c r="G1183" s="62">
        <v>23</v>
      </c>
    </row>
    <row r="1184" spans="1:7" x14ac:dyDescent="0.25">
      <c r="A1184" s="61" t="s">
        <v>354</v>
      </c>
      <c r="B1184" s="61" t="s">
        <v>251</v>
      </c>
      <c r="C1184" s="61" t="s">
        <v>370</v>
      </c>
      <c r="D1184" s="61" t="s">
        <v>371</v>
      </c>
      <c r="E1184" s="61">
        <v>2017</v>
      </c>
      <c r="F1184" s="61" t="s">
        <v>34</v>
      </c>
      <c r="G1184" s="62">
        <v>12</v>
      </c>
    </row>
    <row r="1185" spans="1:7" x14ac:dyDescent="0.25">
      <c r="A1185" s="61" t="s">
        <v>354</v>
      </c>
      <c r="B1185" s="61" t="s">
        <v>251</v>
      </c>
      <c r="C1185" s="61" t="s">
        <v>370</v>
      </c>
      <c r="D1185" s="61" t="s">
        <v>371</v>
      </c>
      <c r="E1185" s="61">
        <v>2017</v>
      </c>
      <c r="F1185" s="61" t="s">
        <v>39</v>
      </c>
      <c r="G1185" s="62">
        <v>18</v>
      </c>
    </row>
    <row r="1186" spans="1:7" x14ac:dyDescent="0.25">
      <c r="A1186" s="61" t="s">
        <v>354</v>
      </c>
      <c r="B1186" s="61" t="s">
        <v>251</v>
      </c>
      <c r="C1186" s="61" t="s">
        <v>370</v>
      </c>
      <c r="D1186" s="61" t="s">
        <v>371</v>
      </c>
      <c r="E1186" s="61">
        <v>2017</v>
      </c>
      <c r="F1186" s="61" t="s">
        <v>36</v>
      </c>
      <c r="G1186" s="62">
        <v>13</v>
      </c>
    </row>
    <row r="1187" spans="1:7" x14ac:dyDescent="0.25">
      <c r="A1187" s="61" t="s">
        <v>354</v>
      </c>
      <c r="B1187" s="61" t="s">
        <v>251</v>
      </c>
      <c r="C1187" s="61" t="s">
        <v>370</v>
      </c>
      <c r="D1187" s="61" t="s">
        <v>371</v>
      </c>
      <c r="E1187" s="61">
        <v>2017</v>
      </c>
      <c r="F1187" s="61" t="s">
        <v>37</v>
      </c>
      <c r="G1187" s="62">
        <v>0</v>
      </c>
    </row>
    <row r="1188" spans="1:7" x14ac:dyDescent="0.25">
      <c r="A1188" s="61" t="s">
        <v>354</v>
      </c>
      <c r="B1188" s="61" t="s">
        <v>251</v>
      </c>
      <c r="C1188" s="61" t="s">
        <v>370</v>
      </c>
      <c r="D1188" s="61" t="s">
        <v>371</v>
      </c>
      <c r="E1188" s="61">
        <v>2017</v>
      </c>
      <c r="F1188" s="61" t="s">
        <v>40</v>
      </c>
      <c r="G1188" s="62">
        <v>12</v>
      </c>
    </row>
    <row r="1189" spans="1:7" x14ac:dyDescent="0.25">
      <c r="A1189" s="61" t="s">
        <v>354</v>
      </c>
      <c r="B1189" s="61" t="s">
        <v>251</v>
      </c>
      <c r="C1189" s="61" t="s">
        <v>370</v>
      </c>
      <c r="D1189" s="61" t="s">
        <v>371</v>
      </c>
      <c r="E1189" s="61">
        <v>2017</v>
      </c>
      <c r="F1189" s="61" t="s">
        <v>38</v>
      </c>
      <c r="G1189" s="62">
        <v>0</v>
      </c>
    </row>
    <row r="1190" spans="1:7" x14ac:dyDescent="0.25">
      <c r="A1190" s="61" t="s">
        <v>354</v>
      </c>
      <c r="B1190" s="61" t="s">
        <v>251</v>
      </c>
      <c r="C1190" s="61" t="s">
        <v>370</v>
      </c>
      <c r="D1190" s="61" t="s">
        <v>371</v>
      </c>
      <c r="E1190" s="61">
        <v>2017</v>
      </c>
      <c r="F1190" s="61" t="s">
        <v>33</v>
      </c>
      <c r="G1190" s="62">
        <v>0</v>
      </c>
    </row>
    <row r="1191" spans="1:7" x14ac:dyDescent="0.25">
      <c r="A1191" s="61" t="s">
        <v>354</v>
      </c>
      <c r="B1191" s="61" t="s">
        <v>251</v>
      </c>
      <c r="C1191" s="61" t="s">
        <v>370</v>
      </c>
      <c r="D1191" s="61" t="s">
        <v>371</v>
      </c>
      <c r="E1191" s="61">
        <v>2017</v>
      </c>
      <c r="F1191" s="61" t="s">
        <v>35</v>
      </c>
      <c r="G1191" s="62">
        <v>0</v>
      </c>
    </row>
    <row r="1192" spans="1:7" x14ac:dyDescent="0.25">
      <c r="A1192" s="61" t="s">
        <v>354</v>
      </c>
      <c r="B1192" s="61" t="s">
        <v>251</v>
      </c>
      <c r="C1192" s="61" t="s">
        <v>370</v>
      </c>
      <c r="D1192" s="61" t="s">
        <v>371</v>
      </c>
      <c r="E1192" s="61">
        <v>2017</v>
      </c>
      <c r="F1192" s="61" t="s">
        <v>351</v>
      </c>
      <c r="G1192" s="62">
        <v>14</v>
      </c>
    </row>
    <row r="1193" spans="1:7" x14ac:dyDescent="0.25">
      <c r="A1193" s="61" t="s">
        <v>354</v>
      </c>
      <c r="B1193" s="61" t="s">
        <v>251</v>
      </c>
      <c r="C1193" s="61" t="s">
        <v>370</v>
      </c>
      <c r="D1193" s="61" t="s">
        <v>369</v>
      </c>
      <c r="E1193" s="61">
        <v>2014</v>
      </c>
      <c r="F1193" s="61" t="s">
        <v>34</v>
      </c>
      <c r="G1193" s="62">
        <v>779</v>
      </c>
    </row>
    <row r="1194" spans="1:7" x14ac:dyDescent="0.25">
      <c r="A1194" s="61" t="s">
        <v>354</v>
      </c>
      <c r="B1194" s="61" t="s">
        <v>251</v>
      </c>
      <c r="C1194" s="61" t="s">
        <v>370</v>
      </c>
      <c r="D1194" s="61" t="s">
        <v>369</v>
      </c>
      <c r="E1194" s="61">
        <v>2014</v>
      </c>
      <c r="F1194" s="61" t="s">
        <v>39</v>
      </c>
      <c r="G1194" s="62">
        <v>760</v>
      </c>
    </row>
    <row r="1195" spans="1:7" x14ac:dyDescent="0.25">
      <c r="A1195" s="61" t="s">
        <v>354</v>
      </c>
      <c r="B1195" s="61" t="s">
        <v>251</v>
      </c>
      <c r="C1195" s="61" t="s">
        <v>370</v>
      </c>
      <c r="D1195" s="61" t="s">
        <v>369</v>
      </c>
      <c r="E1195" s="61">
        <v>2014</v>
      </c>
      <c r="F1195" s="61" t="s">
        <v>36</v>
      </c>
      <c r="G1195" s="62">
        <v>848</v>
      </c>
    </row>
    <row r="1196" spans="1:7" x14ac:dyDescent="0.25">
      <c r="A1196" s="61" t="s">
        <v>354</v>
      </c>
      <c r="B1196" s="61" t="s">
        <v>251</v>
      </c>
      <c r="C1196" s="61" t="s">
        <v>370</v>
      </c>
      <c r="D1196" s="61" t="s">
        <v>369</v>
      </c>
      <c r="E1196" s="61">
        <v>2014</v>
      </c>
      <c r="F1196" s="61" t="s">
        <v>37</v>
      </c>
      <c r="G1196" s="62">
        <v>635</v>
      </c>
    </row>
    <row r="1197" spans="1:7" x14ac:dyDescent="0.25">
      <c r="A1197" s="61" t="s">
        <v>354</v>
      </c>
      <c r="B1197" s="61" t="s">
        <v>251</v>
      </c>
      <c r="C1197" s="61" t="s">
        <v>370</v>
      </c>
      <c r="D1197" s="61" t="s">
        <v>369</v>
      </c>
      <c r="E1197" s="61">
        <v>2014</v>
      </c>
      <c r="F1197" s="61" t="s">
        <v>40</v>
      </c>
      <c r="G1197" s="62">
        <v>257</v>
      </c>
    </row>
    <row r="1198" spans="1:7" x14ac:dyDescent="0.25">
      <c r="A1198" s="61" t="s">
        <v>354</v>
      </c>
      <c r="B1198" s="61" t="s">
        <v>251</v>
      </c>
      <c r="C1198" s="61" t="s">
        <v>370</v>
      </c>
      <c r="D1198" s="61" t="s">
        <v>369</v>
      </c>
      <c r="E1198" s="61">
        <v>2014</v>
      </c>
      <c r="F1198" s="61" t="s">
        <v>38</v>
      </c>
      <c r="G1198" s="62">
        <v>322</v>
      </c>
    </row>
    <row r="1199" spans="1:7" x14ac:dyDescent="0.25">
      <c r="A1199" s="61" t="s">
        <v>354</v>
      </c>
      <c r="B1199" s="61" t="s">
        <v>251</v>
      </c>
      <c r="C1199" s="61" t="s">
        <v>370</v>
      </c>
      <c r="D1199" s="61" t="s">
        <v>369</v>
      </c>
      <c r="E1199" s="61">
        <v>2014</v>
      </c>
      <c r="F1199" s="61" t="s">
        <v>33</v>
      </c>
      <c r="G1199" s="62">
        <v>217</v>
      </c>
    </row>
    <row r="1200" spans="1:7" x14ac:dyDescent="0.25">
      <c r="A1200" s="61" t="s">
        <v>354</v>
      </c>
      <c r="B1200" s="61" t="s">
        <v>251</v>
      </c>
      <c r="C1200" s="61" t="s">
        <v>370</v>
      </c>
      <c r="D1200" s="61" t="s">
        <v>369</v>
      </c>
      <c r="E1200" s="61">
        <v>2014</v>
      </c>
      <c r="F1200" s="61" t="s">
        <v>35</v>
      </c>
      <c r="G1200" s="62">
        <v>163</v>
      </c>
    </row>
    <row r="1201" spans="1:7" x14ac:dyDescent="0.25">
      <c r="A1201" s="61" t="s">
        <v>354</v>
      </c>
      <c r="B1201" s="61" t="s">
        <v>251</v>
      </c>
      <c r="C1201" s="61" t="s">
        <v>370</v>
      </c>
      <c r="D1201" s="61" t="s">
        <v>369</v>
      </c>
      <c r="E1201" s="61">
        <v>2014</v>
      </c>
      <c r="F1201" s="61" t="s">
        <v>351</v>
      </c>
      <c r="G1201" s="62">
        <v>696</v>
      </c>
    </row>
    <row r="1202" spans="1:7" x14ac:dyDescent="0.25">
      <c r="A1202" s="61" t="s">
        <v>354</v>
      </c>
      <c r="B1202" s="61" t="s">
        <v>251</v>
      </c>
      <c r="C1202" s="61" t="s">
        <v>370</v>
      </c>
      <c r="D1202" s="61" t="s">
        <v>369</v>
      </c>
      <c r="E1202" s="61">
        <v>2015</v>
      </c>
      <c r="F1202" s="61" t="s">
        <v>34</v>
      </c>
      <c r="G1202" s="60">
        <v>1011</v>
      </c>
    </row>
    <row r="1203" spans="1:7" x14ac:dyDescent="0.25">
      <c r="A1203" s="61" t="s">
        <v>354</v>
      </c>
      <c r="B1203" s="61" t="s">
        <v>251</v>
      </c>
      <c r="C1203" s="61" t="s">
        <v>370</v>
      </c>
      <c r="D1203" s="61" t="s">
        <v>369</v>
      </c>
      <c r="E1203" s="61">
        <v>2015</v>
      </c>
      <c r="F1203" s="61" t="s">
        <v>39</v>
      </c>
      <c r="G1203" s="60">
        <v>1050</v>
      </c>
    </row>
    <row r="1204" spans="1:7" x14ac:dyDescent="0.25">
      <c r="A1204" s="61" t="s">
        <v>354</v>
      </c>
      <c r="B1204" s="61" t="s">
        <v>251</v>
      </c>
      <c r="C1204" s="61" t="s">
        <v>370</v>
      </c>
      <c r="D1204" s="61" t="s">
        <v>369</v>
      </c>
      <c r="E1204" s="61">
        <v>2015</v>
      </c>
      <c r="F1204" s="61" t="s">
        <v>36</v>
      </c>
      <c r="G1204" s="62">
        <v>954</v>
      </c>
    </row>
    <row r="1205" spans="1:7" x14ac:dyDescent="0.25">
      <c r="A1205" s="61" t="s">
        <v>354</v>
      </c>
      <c r="B1205" s="61" t="s">
        <v>251</v>
      </c>
      <c r="C1205" s="61" t="s">
        <v>370</v>
      </c>
      <c r="D1205" s="61" t="s">
        <v>369</v>
      </c>
      <c r="E1205" s="61">
        <v>2015</v>
      </c>
      <c r="F1205" s="61" t="s">
        <v>37</v>
      </c>
      <c r="G1205" s="62">
        <v>661</v>
      </c>
    </row>
    <row r="1206" spans="1:7" x14ac:dyDescent="0.25">
      <c r="A1206" s="61" t="s">
        <v>354</v>
      </c>
      <c r="B1206" s="61" t="s">
        <v>251</v>
      </c>
      <c r="C1206" s="61" t="s">
        <v>370</v>
      </c>
      <c r="D1206" s="61" t="s">
        <v>369</v>
      </c>
      <c r="E1206" s="61">
        <v>2015</v>
      </c>
      <c r="F1206" s="61" t="s">
        <v>40</v>
      </c>
      <c r="G1206" s="62">
        <v>483</v>
      </c>
    </row>
    <row r="1207" spans="1:7" x14ac:dyDescent="0.25">
      <c r="A1207" s="61" t="s">
        <v>354</v>
      </c>
      <c r="B1207" s="61" t="s">
        <v>251</v>
      </c>
      <c r="C1207" s="61" t="s">
        <v>370</v>
      </c>
      <c r="D1207" s="61" t="s">
        <v>369</v>
      </c>
      <c r="E1207" s="61">
        <v>2015</v>
      </c>
      <c r="F1207" s="61" t="s">
        <v>38</v>
      </c>
      <c r="G1207" s="62">
        <v>877</v>
      </c>
    </row>
    <row r="1208" spans="1:7" x14ac:dyDescent="0.25">
      <c r="A1208" s="61" t="s">
        <v>354</v>
      </c>
      <c r="B1208" s="61" t="s">
        <v>251</v>
      </c>
      <c r="C1208" s="61" t="s">
        <v>370</v>
      </c>
      <c r="D1208" s="61" t="s">
        <v>369</v>
      </c>
      <c r="E1208" s="61">
        <v>2015</v>
      </c>
      <c r="F1208" s="61" t="s">
        <v>33</v>
      </c>
      <c r="G1208" s="62">
        <v>263</v>
      </c>
    </row>
    <row r="1209" spans="1:7" x14ac:dyDescent="0.25">
      <c r="A1209" s="61" t="s">
        <v>354</v>
      </c>
      <c r="B1209" s="61" t="s">
        <v>251</v>
      </c>
      <c r="C1209" s="61" t="s">
        <v>370</v>
      </c>
      <c r="D1209" s="61" t="s">
        <v>369</v>
      </c>
      <c r="E1209" s="61">
        <v>2015</v>
      </c>
      <c r="F1209" s="61" t="s">
        <v>35</v>
      </c>
      <c r="G1209" s="62">
        <v>81</v>
      </c>
    </row>
    <row r="1210" spans="1:7" x14ac:dyDescent="0.25">
      <c r="A1210" s="61" t="s">
        <v>354</v>
      </c>
      <c r="B1210" s="61" t="s">
        <v>251</v>
      </c>
      <c r="C1210" s="61" t="s">
        <v>370</v>
      </c>
      <c r="D1210" s="61" t="s">
        <v>369</v>
      </c>
      <c r="E1210" s="61">
        <v>2015</v>
      </c>
      <c r="F1210" s="61" t="s">
        <v>351</v>
      </c>
      <c r="G1210" s="62">
        <v>903</v>
      </c>
    </row>
    <row r="1211" spans="1:7" x14ac:dyDescent="0.25">
      <c r="A1211" s="61" t="s">
        <v>354</v>
      </c>
      <c r="B1211" s="61" t="s">
        <v>251</v>
      </c>
      <c r="C1211" s="61" t="s">
        <v>370</v>
      </c>
      <c r="D1211" s="61" t="s">
        <v>369</v>
      </c>
      <c r="E1211" s="61">
        <v>2016</v>
      </c>
      <c r="F1211" s="61" t="s">
        <v>34</v>
      </c>
      <c r="G1211" s="60">
        <v>1008</v>
      </c>
    </row>
    <row r="1212" spans="1:7" x14ac:dyDescent="0.25">
      <c r="A1212" s="61" t="s">
        <v>354</v>
      </c>
      <c r="B1212" s="61" t="s">
        <v>251</v>
      </c>
      <c r="C1212" s="61" t="s">
        <v>370</v>
      </c>
      <c r="D1212" s="61" t="s">
        <v>369</v>
      </c>
      <c r="E1212" s="61">
        <v>2016</v>
      </c>
      <c r="F1212" s="61" t="s">
        <v>39</v>
      </c>
      <c r="G1212" s="60">
        <v>1069</v>
      </c>
    </row>
    <row r="1213" spans="1:7" x14ac:dyDescent="0.25">
      <c r="A1213" s="61" t="s">
        <v>354</v>
      </c>
      <c r="B1213" s="61" t="s">
        <v>251</v>
      </c>
      <c r="C1213" s="61" t="s">
        <v>370</v>
      </c>
      <c r="D1213" s="61" t="s">
        <v>369</v>
      </c>
      <c r="E1213" s="61">
        <v>2016</v>
      </c>
      <c r="F1213" s="61" t="s">
        <v>36</v>
      </c>
      <c r="G1213" s="62">
        <v>988</v>
      </c>
    </row>
    <row r="1214" spans="1:7" x14ac:dyDescent="0.25">
      <c r="A1214" s="61" t="s">
        <v>354</v>
      </c>
      <c r="B1214" s="61" t="s">
        <v>251</v>
      </c>
      <c r="C1214" s="61" t="s">
        <v>370</v>
      </c>
      <c r="D1214" s="61" t="s">
        <v>369</v>
      </c>
      <c r="E1214" s="61">
        <v>2016</v>
      </c>
      <c r="F1214" s="61" t="s">
        <v>37</v>
      </c>
      <c r="G1214" s="60">
        <v>1082</v>
      </c>
    </row>
    <row r="1215" spans="1:7" x14ac:dyDescent="0.25">
      <c r="A1215" s="61" t="s">
        <v>354</v>
      </c>
      <c r="B1215" s="61" t="s">
        <v>251</v>
      </c>
      <c r="C1215" s="61" t="s">
        <v>370</v>
      </c>
      <c r="D1215" s="61" t="s">
        <v>369</v>
      </c>
      <c r="E1215" s="61">
        <v>2016</v>
      </c>
      <c r="F1215" s="61" t="s">
        <v>40</v>
      </c>
      <c r="G1215" s="62">
        <v>505</v>
      </c>
    </row>
    <row r="1216" spans="1:7" x14ac:dyDescent="0.25">
      <c r="A1216" s="61" t="s">
        <v>354</v>
      </c>
      <c r="B1216" s="61" t="s">
        <v>251</v>
      </c>
      <c r="C1216" s="61" t="s">
        <v>370</v>
      </c>
      <c r="D1216" s="61" t="s">
        <v>369</v>
      </c>
      <c r="E1216" s="61">
        <v>2016</v>
      </c>
      <c r="F1216" s="61" t="s">
        <v>38</v>
      </c>
      <c r="G1216" s="62">
        <v>914</v>
      </c>
    </row>
    <row r="1217" spans="1:7" x14ac:dyDescent="0.25">
      <c r="A1217" s="61" t="s">
        <v>354</v>
      </c>
      <c r="B1217" s="61" t="s">
        <v>251</v>
      </c>
      <c r="C1217" s="61" t="s">
        <v>370</v>
      </c>
      <c r="D1217" s="61" t="s">
        <v>369</v>
      </c>
      <c r="E1217" s="61">
        <v>2016</v>
      </c>
      <c r="F1217" s="61" t="s">
        <v>33</v>
      </c>
      <c r="G1217" s="62">
        <v>753</v>
      </c>
    </row>
    <row r="1218" spans="1:7" x14ac:dyDescent="0.25">
      <c r="A1218" s="61" t="s">
        <v>354</v>
      </c>
      <c r="B1218" s="61" t="s">
        <v>251</v>
      </c>
      <c r="C1218" s="61" t="s">
        <v>370</v>
      </c>
      <c r="D1218" s="61" t="s">
        <v>369</v>
      </c>
      <c r="E1218" s="61">
        <v>2016</v>
      </c>
      <c r="F1218" s="61" t="s">
        <v>35</v>
      </c>
      <c r="G1218" s="62">
        <v>159</v>
      </c>
    </row>
    <row r="1219" spans="1:7" x14ac:dyDescent="0.25">
      <c r="A1219" s="61" t="s">
        <v>354</v>
      </c>
      <c r="B1219" s="61" t="s">
        <v>251</v>
      </c>
      <c r="C1219" s="61" t="s">
        <v>370</v>
      </c>
      <c r="D1219" s="61" t="s">
        <v>369</v>
      </c>
      <c r="E1219" s="61">
        <v>2016</v>
      </c>
      <c r="F1219" s="61" t="s">
        <v>351</v>
      </c>
      <c r="G1219" s="62">
        <v>956</v>
      </c>
    </row>
    <row r="1220" spans="1:7" x14ac:dyDescent="0.25">
      <c r="A1220" s="61" t="s">
        <v>354</v>
      </c>
      <c r="B1220" s="61" t="s">
        <v>251</v>
      </c>
      <c r="C1220" s="61" t="s">
        <v>370</v>
      </c>
      <c r="D1220" s="61" t="s">
        <v>369</v>
      </c>
      <c r="E1220" s="61">
        <v>2017</v>
      </c>
      <c r="F1220" s="61" t="s">
        <v>34</v>
      </c>
      <c r="G1220" s="62">
        <v>975</v>
      </c>
    </row>
    <row r="1221" spans="1:7" x14ac:dyDescent="0.25">
      <c r="A1221" s="61" t="s">
        <v>354</v>
      </c>
      <c r="B1221" s="61" t="s">
        <v>251</v>
      </c>
      <c r="C1221" s="61" t="s">
        <v>370</v>
      </c>
      <c r="D1221" s="61" t="s">
        <v>369</v>
      </c>
      <c r="E1221" s="61">
        <v>2017</v>
      </c>
      <c r="F1221" s="61" t="s">
        <v>39</v>
      </c>
      <c r="G1221" s="60">
        <v>1063</v>
      </c>
    </row>
    <row r="1222" spans="1:7" x14ac:dyDescent="0.25">
      <c r="A1222" s="61" t="s">
        <v>354</v>
      </c>
      <c r="B1222" s="61" t="s">
        <v>251</v>
      </c>
      <c r="C1222" s="61" t="s">
        <v>370</v>
      </c>
      <c r="D1222" s="61" t="s">
        <v>369</v>
      </c>
      <c r="E1222" s="61">
        <v>2017</v>
      </c>
      <c r="F1222" s="61" t="s">
        <v>36</v>
      </c>
      <c r="G1222" s="62">
        <v>947</v>
      </c>
    </row>
    <row r="1223" spans="1:7" x14ac:dyDescent="0.25">
      <c r="A1223" s="61" t="s">
        <v>354</v>
      </c>
      <c r="B1223" s="61" t="s">
        <v>251</v>
      </c>
      <c r="C1223" s="61" t="s">
        <v>370</v>
      </c>
      <c r="D1223" s="61" t="s">
        <v>369</v>
      </c>
      <c r="E1223" s="61">
        <v>2017</v>
      </c>
      <c r="F1223" s="61" t="s">
        <v>37</v>
      </c>
      <c r="G1223" s="62">
        <v>726</v>
      </c>
    </row>
    <row r="1224" spans="1:7" x14ac:dyDescent="0.25">
      <c r="A1224" s="61" t="s">
        <v>354</v>
      </c>
      <c r="B1224" s="61" t="s">
        <v>251</v>
      </c>
      <c r="C1224" s="61" t="s">
        <v>370</v>
      </c>
      <c r="D1224" s="61" t="s">
        <v>369</v>
      </c>
      <c r="E1224" s="61">
        <v>2017</v>
      </c>
      <c r="F1224" s="61" t="s">
        <v>40</v>
      </c>
      <c r="G1224" s="62">
        <v>570</v>
      </c>
    </row>
    <row r="1225" spans="1:7" x14ac:dyDescent="0.25">
      <c r="A1225" s="61" t="s">
        <v>354</v>
      </c>
      <c r="B1225" s="61" t="s">
        <v>251</v>
      </c>
      <c r="C1225" s="61" t="s">
        <v>370</v>
      </c>
      <c r="D1225" s="61" t="s">
        <v>369</v>
      </c>
      <c r="E1225" s="61">
        <v>2017</v>
      </c>
      <c r="F1225" s="61" t="s">
        <v>38</v>
      </c>
      <c r="G1225" s="62">
        <v>791</v>
      </c>
    </row>
    <row r="1226" spans="1:7" x14ac:dyDescent="0.25">
      <c r="A1226" s="61" t="s">
        <v>354</v>
      </c>
      <c r="B1226" s="61" t="s">
        <v>251</v>
      </c>
      <c r="C1226" s="61" t="s">
        <v>370</v>
      </c>
      <c r="D1226" s="61" t="s">
        <v>369</v>
      </c>
      <c r="E1226" s="61">
        <v>2017</v>
      </c>
      <c r="F1226" s="61" t="s">
        <v>33</v>
      </c>
      <c r="G1226" s="62">
        <v>343</v>
      </c>
    </row>
    <row r="1227" spans="1:7" x14ac:dyDescent="0.25">
      <c r="A1227" s="61" t="s">
        <v>354</v>
      </c>
      <c r="B1227" s="61" t="s">
        <v>251</v>
      </c>
      <c r="C1227" s="61" t="s">
        <v>370</v>
      </c>
      <c r="D1227" s="61" t="s">
        <v>369</v>
      </c>
      <c r="E1227" s="61">
        <v>2017</v>
      </c>
      <c r="F1227" s="61" t="s">
        <v>35</v>
      </c>
      <c r="G1227" s="62">
        <v>641</v>
      </c>
    </row>
    <row r="1228" spans="1:7" x14ac:dyDescent="0.25">
      <c r="A1228" s="61" t="s">
        <v>354</v>
      </c>
      <c r="B1228" s="61" t="s">
        <v>251</v>
      </c>
      <c r="C1228" s="61" t="s">
        <v>370</v>
      </c>
      <c r="D1228" s="61" t="s">
        <v>369</v>
      </c>
      <c r="E1228" s="61">
        <v>2017</v>
      </c>
      <c r="F1228" s="61" t="s">
        <v>351</v>
      </c>
      <c r="G1228" s="62">
        <v>913</v>
      </c>
    </row>
    <row r="1229" spans="1:7" x14ac:dyDescent="0.25">
      <c r="A1229" s="61" t="s">
        <v>354</v>
      </c>
      <c r="B1229" s="61" t="s">
        <v>251</v>
      </c>
      <c r="C1229" s="61" t="s">
        <v>367</v>
      </c>
      <c r="D1229" s="61" t="s">
        <v>368</v>
      </c>
      <c r="E1229" s="61">
        <v>2014</v>
      </c>
      <c r="F1229" s="61" t="s">
        <v>34</v>
      </c>
      <c r="G1229" s="60">
        <v>17425</v>
      </c>
    </row>
    <row r="1230" spans="1:7" x14ac:dyDescent="0.25">
      <c r="A1230" s="61" t="s">
        <v>354</v>
      </c>
      <c r="B1230" s="61" t="s">
        <v>251</v>
      </c>
      <c r="C1230" s="61" t="s">
        <v>367</v>
      </c>
      <c r="D1230" s="61" t="s">
        <v>368</v>
      </c>
      <c r="E1230" s="61">
        <v>2014</v>
      </c>
      <c r="F1230" s="61" t="s">
        <v>39</v>
      </c>
      <c r="G1230" s="60">
        <v>14255</v>
      </c>
    </row>
    <row r="1231" spans="1:7" x14ac:dyDescent="0.25">
      <c r="A1231" s="61" t="s">
        <v>354</v>
      </c>
      <c r="B1231" s="61" t="s">
        <v>251</v>
      </c>
      <c r="C1231" s="61" t="s">
        <v>367</v>
      </c>
      <c r="D1231" s="61" t="s">
        <v>368</v>
      </c>
      <c r="E1231" s="61">
        <v>2014</v>
      </c>
      <c r="F1231" s="61" t="s">
        <v>36</v>
      </c>
      <c r="G1231" s="60">
        <v>15977</v>
      </c>
    </row>
    <row r="1232" spans="1:7" x14ac:dyDescent="0.25">
      <c r="A1232" s="61" t="s">
        <v>354</v>
      </c>
      <c r="B1232" s="61" t="s">
        <v>251</v>
      </c>
      <c r="C1232" s="61" t="s">
        <v>367</v>
      </c>
      <c r="D1232" s="61" t="s">
        <v>368</v>
      </c>
      <c r="E1232" s="61">
        <v>2014</v>
      </c>
      <c r="F1232" s="61" t="s">
        <v>37</v>
      </c>
      <c r="G1232" s="60">
        <v>16558</v>
      </c>
    </row>
    <row r="1233" spans="1:7" x14ac:dyDescent="0.25">
      <c r="A1233" s="61" t="s">
        <v>354</v>
      </c>
      <c r="B1233" s="61" t="s">
        <v>251</v>
      </c>
      <c r="C1233" s="61" t="s">
        <v>367</v>
      </c>
      <c r="D1233" s="61" t="s">
        <v>368</v>
      </c>
      <c r="E1233" s="61">
        <v>2014</v>
      </c>
      <c r="F1233" s="61" t="s">
        <v>40</v>
      </c>
      <c r="G1233" s="60">
        <v>5973</v>
      </c>
    </row>
    <row r="1234" spans="1:7" x14ac:dyDescent="0.25">
      <c r="A1234" s="61" t="s">
        <v>354</v>
      </c>
      <c r="B1234" s="61" t="s">
        <v>251</v>
      </c>
      <c r="C1234" s="61" t="s">
        <v>367</v>
      </c>
      <c r="D1234" s="61" t="s">
        <v>368</v>
      </c>
      <c r="E1234" s="61">
        <v>2014</v>
      </c>
      <c r="F1234" s="61" t="s">
        <v>38</v>
      </c>
      <c r="G1234" s="60">
        <v>9819</v>
      </c>
    </row>
    <row r="1235" spans="1:7" x14ac:dyDescent="0.25">
      <c r="A1235" s="61" t="s">
        <v>354</v>
      </c>
      <c r="B1235" s="61" t="s">
        <v>251</v>
      </c>
      <c r="C1235" s="61" t="s">
        <v>367</v>
      </c>
      <c r="D1235" s="61" t="s">
        <v>368</v>
      </c>
      <c r="E1235" s="61">
        <v>2014</v>
      </c>
      <c r="F1235" s="61" t="s">
        <v>33</v>
      </c>
      <c r="G1235" s="60">
        <v>6204</v>
      </c>
    </row>
    <row r="1236" spans="1:7" x14ac:dyDescent="0.25">
      <c r="A1236" s="61" t="s">
        <v>354</v>
      </c>
      <c r="B1236" s="61" t="s">
        <v>251</v>
      </c>
      <c r="C1236" s="61" t="s">
        <v>367</v>
      </c>
      <c r="D1236" s="61" t="s">
        <v>368</v>
      </c>
      <c r="E1236" s="61">
        <v>2014</v>
      </c>
      <c r="F1236" s="61" t="s">
        <v>35</v>
      </c>
      <c r="G1236" s="60">
        <v>2384</v>
      </c>
    </row>
    <row r="1237" spans="1:7" x14ac:dyDescent="0.25">
      <c r="A1237" s="61" t="s">
        <v>354</v>
      </c>
      <c r="B1237" s="61" t="s">
        <v>251</v>
      </c>
      <c r="C1237" s="61" t="s">
        <v>367</v>
      </c>
      <c r="D1237" s="61" t="s">
        <v>368</v>
      </c>
      <c r="E1237" s="61">
        <v>2014</v>
      </c>
      <c r="F1237" s="61" t="s">
        <v>351</v>
      </c>
      <c r="G1237" s="60">
        <v>14557</v>
      </c>
    </row>
    <row r="1238" spans="1:7" x14ac:dyDescent="0.25">
      <c r="A1238" s="61" t="s">
        <v>354</v>
      </c>
      <c r="B1238" s="61" t="s">
        <v>251</v>
      </c>
      <c r="C1238" s="61" t="s">
        <v>367</v>
      </c>
      <c r="D1238" s="61" t="s">
        <v>368</v>
      </c>
      <c r="E1238" s="61">
        <v>2015</v>
      </c>
      <c r="F1238" s="61" t="s">
        <v>34</v>
      </c>
      <c r="G1238" s="60">
        <v>13743</v>
      </c>
    </row>
    <row r="1239" spans="1:7" x14ac:dyDescent="0.25">
      <c r="A1239" s="61" t="s">
        <v>354</v>
      </c>
      <c r="B1239" s="61" t="s">
        <v>251</v>
      </c>
      <c r="C1239" s="61" t="s">
        <v>367</v>
      </c>
      <c r="D1239" s="61" t="s">
        <v>368</v>
      </c>
      <c r="E1239" s="61">
        <v>2015</v>
      </c>
      <c r="F1239" s="61" t="s">
        <v>39</v>
      </c>
      <c r="G1239" s="60">
        <v>12745</v>
      </c>
    </row>
    <row r="1240" spans="1:7" x14ac:dyDescent="0.25">
      <c r="A1240" s="61" t="s">
        <v>354</v>
      </c>
      <c r="B1240" s="61" t="s">
        <v>251</v>
      </c>
      <c r="C1240" s="61" t="s">
        <v>367</v>
      </c>
      <c r="D1240" s="61" t="s">
        <v>368</v>
      </c>
      <c r="E1240" s="61">
        <v>2015</v>
      </c>
      <c r="F1240" s="61" t="s">
        <v>36</v>
      </c>
      <c r="G1240" s="60">
        <v>13385</v>
      </c>
    </row>
    <row r="1241" spans="1:7" x14ac:dyDescent="0.25">
      <c r="A1241" s="61" t="s">
        <v>354</v>
      </c>
      <c r="B1241" s="61" t="s">
        <v>251</v>
      </c>
      <c r="C1241" s="61" t="s">
        <v>367</v>
      </c>
      <c r="D1241" s="61" t="s">
        <v>368</v>
      </c>
      <c r="E1241" s="61">
        <v>2015</v>
      </c>
      <c r="F1241" s="61" t="s">
        <v>37</v>
      </c>
      <c r="G1241" s="60">
        <v>13437</v>
      </c>
    </row>
    <row r="1242" spans="1:7" x14ac:dyDescent="0.25">
      <c r="A1242" s="61" t="s">
        <v>354</v>
      </c>
      <c r="B1242" s="61" t="s">
        <v>251</v>
      </c>
      <c r="C1242" s="61" t="s">
        <v>367</v>
      </c>
      <c r="D1242" s="61" t="s">
        <v>368</v>
      </c>
      <c r="E1242" s="61">
        <v>2015</v>
      </c>
      <c r="F1242" s="61" t="s">
        <v>40</v>
      </c>
      <c r="G1242" s="60">
        <v>6435</v>
      </c>
    </row>
    <row r="1243" spans="1:7" x14ac:dyDescent="0.25">
      <c r="A1243" s="61" t="s">
        <v>354</v>
      </c>
      <c r="B1243" s="61" t="s">
        <v>251</v>
      </c>
      <c r="C1243" s="61" t="s">
        <v>367</v>
      </c>
      <c r="D1243" s="61" t="s">
        <v>368</v>
      </c>
      <c r="E1243" s="61">
        <v>2015</v>
      </c>
      <c r="F1243" s="61" t="s">
        <v>38</v>
      </c>
      <c r="G1243" s="60">
        <v>10996</v>
      </c>
    </row>
    <row r="1244" spans="1:7" x14ac:dyDescent="0.25">
      <c r="A1244" s="61" t="s">
        <v>354</v>
      </c>
      <c r="B1244" s="61" t="s">
        <v>251</v>
      </c>
      <c r="C1244" s="61" t="s">
        <v>367</v>
      </c>
      <c r="D1244" s="61" t="s">
        <v>368</v>
      </c>
      <c r="E1244" s="61">
        <v>2015</v>
      </c>
      <c r="F1244" s="61" t="s">
        <v>33</v>
      </c>
      <c r="G1244" s="60">
        <v>6025</v>
      </c>
    </row>
    <row r="1245" spans="1:7" x14ac:dyDescent="0.25">
      <c r="A1245" s="61" t="s">
        <v>354</v>
      </c>
      <c r="B1245" s="61" t="s">
        <v>251</v>
      </c>
      <c r="C1245" s="61" t="s">
        <v>367</v>
      </c>
      <c r="D1245" s="61" t="s">
        <v>368</v>
      </c>
      <c r="E1245" s="61">
        <v>2015</v>
      </c>
      <c r="F1245" s="61" t="s">
        <v>35</v>
      </c>
      <c r="G1245" s="60">
        <v>3789</v>
      </c>
    </row>
    <row r="1246" spans="1:7" x14ac:dyDescent="0.25">
      <c r="A1246" s="61" t="s">
        <v>354</v>
      </c>
      <c r="B1246" s="61" t="s">
        <v>251</v>
      </c>
      <c r="C1246" s="61" t="s">
        <v>367</v>
      </c>
      <c r="D1246" s="61" t="s">
        <v>368</v>
      </c>
      <c r="E1246" s="61">
        <v>2015</v>
      </c>
      <c r="F1246" s="61" t="s">
        <v>351</v>
      </c>
      <c r="G1246" s="60">
        <v>12330</v>
      </c>
    </row>
    <row r="1247" spans="1:7" x14ac:dyDescent="0.25">
      <c r="A1247" s="61" t="s">
        <v>354</v>
      </c>
      <c r="B1247" s="61" t="s">
        <v>251</v>
      </c>
      <c r="C1247" s="61" t="s">
        <v>367</v>
      </c>
      <c r="D1247" s="61" t="s">
        <v>368</v>
      </c>
      <c r="E1247" s="61">
        <v>2016</v>
      </c>
      <c r="F1247" s="61" t="s">
        <v>34</v>
      </c>
      <c r="G1247" s="60">
        <v>13813</v>
      </c>
    </row>
    <row r="1248" spans="1:7" x14ac:dyDescent="0.25">
      <c r="A1248" s="61" t="s">
        <v>354</v>
      </c>
      <c r="B1248" s="61" t="s">
        <v>251</v>
      </c>
      <c r="C1248" s="61" t="s">
        <v>367</v>
      </c>
      <c r="D1248" s="61" t="s">
        <v>368</v>
      </c>
      <c r="E1248" s="61">
        <v>2016</v>
      </c>
      <c r="F1248" s="61" t="s">
        <v>39</v>
      </c>
      <c r="G1248" s="60">
        <v>12805</v>
      </c>
    </row>
    <row r="1249" spans="1:7" x14ac:dyDescent="0.25">
      <c r="A1249" s="61" t="s">
        <v>354</v>
      </c>
      <c r="B1249" s="61" t="s">
        <v>251</v>
      </c>
      <c r="C1249" s="61" t="s">
        <v>367</v>
      </c>
      <c r="D1249" s="61" t="s">
        <v>368</v>
      </c>
      <c r="E1249" s="61">
        <v>2016</v>
      </c>
      <c r="F1249" s="61" t="s">
        <v>36</v>
      </c>
      <c r="G1249" s="60">
        <v>12943</v>
      </c>
    </row>
    <row r="1250" spans="1:7" x14ac:dyDescent="0.25">
      <c r="A1250" s="61" t="s">
        <v>354</v>
      </c>
      <c r="B1250" s="61" t="s">
        <v>251</v>
      </c>
      <c r="C1250" s="61" t="s">
        <v>367</v>
      </c>
      <c r="D1250" s="61" t="s">
        <v>368</v>
      </c>
      <c r="E1250" s="61">
        <v>2016</v>
      </c>
      <c r="F1250" s="61" t="s">
        <v>37</v>
      </c>
      <c r="G1250" s="60">
        <v>14908</v>
      </c>
    </row>
    <row r="1251" spans="1:7" x14ac:dyDescent="0.25">
      <c r="A1251" s="61" t="s">
        <v>354</v>
      </c>
      <c r="B1251" s="61" t="s">
        <v>251</v>
      </c>
      <c r="C1251" s="61" t="s">
        <v>367</v>
      </c>
      <c r="D1251" s="61" t="s">
        <v>368</v>
      </c>
      <c r="E1251" s="61">
        <v>2016</v>
      </c>
      <c r="F1251" s="61" t="s">
        <v>40</v>
      </c>
      <c r="G1251" s="60">
        <v>5546</v>
      </c>
    </row>
    <row r="1252" spans="1:7" x14ac:dyDescent="0.25">
      <c r="A1252" s="61" t="s">
        <v>354</v>
      </c>
      <c r="B1252" s="61" t="s">
        <v>251</v>
      </c>
      <c r="C1252" s="61" t="s">
        <v>367</v>
      </c>
      <c r="D1252" s="61" t="s">
        <v>368</v>
      </c>
      <c r="E1252" s="61">
        <v>2016</v>
      </c>
      <c r="F1252" s="61" t="s">
        <v>38</v>
      </c>
      <c r="G1252" s="60">
        <v>14455</v>
      </c>
    </row>
    <row r="1253" spans="1:7" x14ac:dyDescent="0.25">
      <c r="A1253" s="61" t="s">
        <v>354</v>
      </c>
      <c r="B1253" s="61" t="s">
        <v>251</v>
      </c>
      <c r="C1253" s="61" t="s">
        <v>367</v>
      </c>
      <c r="D1253" s="61" t="s">
        <v>368</v>
      </c>
      <c r="E1253" s="61">
        <v>2016</v>
      </c>
      <c r="F1253" s="61" t="s">
        <v>33</v>
      </c>
      <c r="G1253" s="60">
        <v>5119</v>
      </c>
    </row>
    <row r="1254" spans="1:7" x14ac:dyDescent="0.25">
      <c r="A1254" s="61" t="s">
        <v>354</v>
      </c>
      <c r="B1254" s="61" t="s">
        <v>251</v>
      </c>
      <c r="C1254" s="61" t="s">
        <v>367</v>
      </c>
      <c r="D1254" s="61" t="s">
        <v>368</v>
      </c>
      <c r="E1254" s="61">
        <v>2016</v>
      </c>
      <c r="F1254" s="61" t="s">
        <v>35</v>
      </c>
      <c r="G1254" s="60">
        <v>4825</v>
      </c>
    </row>
    <row r="1255" spans="1:7" x14ac:dyDescent="0.25">
      <c r="A1255" s="61" t="s">
        <v>354</v>
      </c>
      <c r="B1255" s="61" t="s">
        <v>251</v>
      </c>
      <c r="C1255" s="61" t="s">
        <v>367</v>
      </c>
      <c r="D1255" s="61" t="s">
        <v>368</v>
      </c>
      <c r="E1255" s="61">
        <v>2016</v>
      </c>
      <c r="F1255" s="61" t="s">
        <v>351</v>
      </c>
      <c r="G1255" s="60">
        <v>12357</v>
      </c>
    </row>
    <row r="1256" spans="1:7" x14ac:dyDescent="0.25">
      <c r="A1256" s="61" t="s">
        <v>354</v>
      </c>
      <c r="B1256" s="61" t="s">
        <v>251</v>
      </c>
      <c r="C1256" s="61" t="s">
        <v>367</v>
      </c>
      <c r="D1256" s="61" t="s">
        <v>368</v>
      </c>
      <c r="E1256" s="61">
        <v>2017</v>
      </c>
      <c r="F1256" s="61" t="s">
        <v>34</v>
      </c>
      <c r="G1256" s="60">
        <v>12371</v>
      </c>
    </row>
    <row r="1257" spans="1:7" x14ac:dyDescent="0.25">
      <c r="A1257" s="61" t="s">
        <v>354</v>
      </c>
      <c r="B1257" s="61" t="s">
        <v>251</v>
      </c>
      <c r="C1257" s="61" t="s">
        <v>367</v>
      </c>
      <c r="D1257" s="61" t="s">
        <v>368</v>
      </c>
      <c r="E1257" s="61">
        <v>2017</v>
      </c>
      <c r="F1257" s="61" t="s">
        <v>39</v>
      </c>
      <c r="G1257" s="60">
        <v>10553</v>
      </c>
    </row>
    <row r="1258" spans="1:7" x14ac:dyDescent="0.25">
      <c r="A1258" s="61" t="s">
        <v>354</v>
      </c>
      <c r="B1258" s="61" t="s">
        <v>251</v>
      </c>
      <c r="C1258" s="61" t="s">
        <v>367</v>
      </c>
      <c r="D1258" s="61" t="s">
        <v>368</v>
      </c>
      <c r="E1258" s="61">
        <v>2017</v>
      </c>
      <c r="F1258" s="61" t="s">
        <v>36</v>
      </c>
      <c r="G1258" s="60">
        <v>11288</v>
      </c>
    </row>
    <row r="1259" spans="1:7" x14ac:dyDescent="0.25">
      <c r="A1259" s="61" t="s">
        <v>354</v>
      </c>
      <c r="B1259" s="61" t="s">
        <v>251</v>
      </c>
      <c r="C1259" s="61" t="s">
        <v>367</v>
      </c>
      <c r="D1259" s="61" t="s">
        <v>368</v>
      </c>
      <c r="E1259" s="61">
        <v>2017</v>
      </c>
      <c r="F1259" s="61" t="s">
        <v>37</v>
      </c>
      <c r="G1259" s="60">
        <v>11751</v>
      </c>
    </row>
    <row r="1260" spans="1:7" x14ac:dyDescent="0.25">
      <c r="A1260" s="61" t="s">
        <v>354</v>
      </c>
      <c r="B1260" s="61" t="s">
        <v>251</v>
      </c>
      <c r="C1260" s="61" t="s">
        <v>367</v>
      </c>
      <c r="D1260" s="61" t="s">
        <v>368</v>
      </c>
      <c r="E1260" s="61">
        <v>2017</v>
      </c>
      <c r="F1260" s="61" t="s">
        <v>40</v>
      </c>
      <c r="G1260" s="60">
        <v>7082</v>
      </c>
    </row>
    <row r="1261" spans="1:7" x14ac:dyDescent="0.25">
      <c r="A1261" s="61" t="s">
        <v>354</v>
      </c>
      <c r="B1261" s="61" t="s">
        <v>251</v>
      </c>
      <c r="C1261" s="61" t="s">
        <v>367</v>
      </c>
      <c r="D1261" s="61" t="s">
        <v>368</v>
      </c>
      <c r="E1261" s="61">
        <v>2017</v>
      </c>
      <c r="F1261" s="61" t="s">
        <v>38</v>
      </c>
      <c r="G1261" s="60">
        <v>14608</v>
      </c>
    </row>
    <row r="1262" spans="1:7" x14ac:dyDescent="0.25">
      <c r="A1262" s="61" t="s">
        <v>354</v>
      </c>
      <c r="B1262" s="61" t="s">
        <v>251</v>
      </c>
      <c r="C1262" s="61" t="s">
        <v>367</v>
      </c>
      <c r="D1262" s="61" t="s">
        <v>368</v>
      </c>
      <c r="E1262" s="61">
        <v>2017</v>
      </c>
      <c r="F1262" s="61" t="s">
        <v>33</v>
      </c>
      <c r="G1262" s="60">
        <v>4394</v>
      </c>
    </row>
    <row r="1263" spans="1:7" x14ac:dyDescent="0.25">
      <c r="A1263" s="61" t="s">
        <v>354</v>
      </c>
      <c r="B1263" s="61" t="s">
        <v>251</v>
      </c>
      <c r="C1263" s="61" t="s">
        <v>367</v>
      </c>
      <c r="D1263" s="61" t="s">
        <v>368</v>
      </c>
      <c r="E1263" s="61">
        <v>2017</v>
      </c>
      <c r="F1263" s="61" t="s">
        <v>35</v>
      </c>
      <c r="G1263" s="60">
        <v>7793</v>
      </c>
    </row>
    <row r="1264" spans="1:7" x14ac:dyDescent="0.25">
      <c r="A1264" s="61" t="s">
        <v>354</v>
      </c>
      <c r="B1264" s="61" t="s">
        <v>251</v>
      </c>
      <c r="C1264" s="61" t="s">
        <v>367</v>
      </c>
      <c r="D1264" s="61" t="s">
        <v>368</v>
      </c>
      <c r="E1264" s="61">
        <v>2017</v>
      </c>
      <c r="F1264" s="61" t="s">
        <v>351</v>
      </c>
      <c r="G1264" s="60">
        <v>10955</v>
      </c>
    </row>
    <row r="1265" spans="1:7" x14ac:dyDescent="0.25">
      <c r="A1265" s="61" t="s">
        <v>354</v>
      </c>
      <c r="B1265" s="61" t="s">
        <v>251</v>
      </c>
      <c r="C1265" s="61" t="s">
        <v>367</v>
      </c>
      <c r="D1265" s="61" t="s">
        <v>366</v>
      </c>
      <c r="E1265" s="61">
        <v>2014</v>
      </c>
      <c r="F1265" s="61" t="s">
        <v>34</v>
      </c>
      <c r="G1265" s="62">
        <v>463</v>
      </c>
    </row>
    <row r="1266" spans="1:7" x14ac:dyDescent="0.25">
      <c r="A1266" s="61" t="s">
        <v>354</v>
      </c>
      <c r="B1266" s="61" t="s">
        <v>251</v>
      </c>
      <c r="C1266" s="61" t="s">
        <v>367</v>
      </c>
      <c r="D1266" s="61" t="s">
        <v>366</v>
      </c>
      <c r="E1266" s="61">
        <v>2014</v>
      </c>
      <c r="F1266" s="61" t="s">
        <v>39</v>
      </c>
      <c r="G1266" s="62">
        <v>401</v>
      </c>
    </row>
    <row r="1267" spans="1:7" x14ac:dyDescent="0.25">
      <c r="A1267" s="61" t="s">
        <v>354</v>
      </c>
      <c r="B1267" s="61" t="s">
        <v>251</v>
      </c>
      <c r="C1267" s="61" t="s">
        <v>367</v>
      </c>
      <c r="D1267" s="61" t="s">
        <v>366</v>
      </c>
      <c r="E1267" s="61">
        <v>2014</v>
      </c>
      <c r="F1267" s="61" t="s">
        <v>36</v>
      </c>
      <c r="G1267" s="62">
        <v>296</v>
      </c>
    </row>
    <row r="1268" spans="1:7" x14ac:dyDescent="0.25">
      <c r="A1268" s="61" t="s">
        <v>354</v>
      </c>
      <c r="B1268" s="61" t="s">
        <v>251</v>
      </c>
      <c r="C1268" s="61" t="s">
        <v>367</v>
      </c>
      <c r="D1268" s="61" t="s">
        <v>366</v>
      </c>
      <c r="E1268" s="61">
        <v>2014</v>
      </c>
      <c r="F1268" s="61" t="s">
        <v>37</v>
      </c>
      <c r="G1268" s="62">
        <v>666</v>
      </c>
    </row>
    <row r="1269" spans="1:7" x14ac:dyDescent="0.25">
      <c r="A1269" s="61" t="s">
        <v>354</v>
      </c>
      <c r="B1269" s="61" t="s">
        <v>251</v>
      </c>
      <c r="C1269" s="61" t="s">
        <v>367</v>
      </c>
      <c r="D1269" s="61" t="s">
        <v>366</v>
      </c>
      <c r="E1269" s="61">
        <v>2014</v>
      </c>
      <c r="F1269" s="61" t="s">
        <v>40</v>
      </c>
      <c r="G1269" s="62">
        <v>141</v>
      </c>
    </row>
    <row r="1270" spans="1:7" x14ac:dyDescent="0.25">
      <c r="A1270" s="61" t="s">
        <v>354</v>
      </c>
      <c r="B1270" s="61" t="s">
        <v>251</v>
      </c>
      <c r="C1270" s="61" t="s">
        <v>367</v>
      </c>
      <c r="D1270" s="61" t="s">
        <v>366</v>
      </c>
      <c r="E1270" s="61">
        <v>2014</v>
      </c>
      <c r="F1270" s="61" t="s">
        <v>38</v>
      </c>
      <c r="G1270" s="62">
        <v>175</v>
      </c>
    </row>
    <row r="1271" spans="1:7" x14ac:dyDescent="0.25">
      <c r="A1271" s="61" t="s">
        <v>354</v>
      </c>
      <c r="B1271" s="61" t="s">
        <v>251</v>
      </c>
      <c r="C1271" s="61" t="s">
        <v>367</v>
      </c>
      <c r="D1271" s="61" t="s">
        <v>366</v>
      </c>
      <c r="E1271" s="61">
        <v>2014</v>
      </c>
      <c r="F1271" s="61" t="s">
        <v>33</v>
      </c>
      <c r="G1271" s="62">
        <v>71</v>
      </c>
    </row>
    <row r="1272" spans="1:7" x14ac:dyDescent="0.25">
      <c r="A1272" s="61" t="s">
        <v>354</v>
      </c>
      <c r="B1272" s="61" t="s">
        <v>251</v>
      </c>
      <c r="C1272" s="61" t="s">
        <v>367</v>
      </c>
      <c r="D1272" s="61" t="s">
        <v>366</v>
      </c>
      <c r="E1272" s="61">
        <v>2014</v>
      </c>
      <c r="F1272" s="61" t="s">
        <v>35</v>
      </c>
      <c r="G1272" s="62">
        <v>60</v>
      </c>
    </row>
    <row r="1273" spans="1:7" x14ac:dyDescent="0.25">
      <c r="A1273" s="61" t="s">
        <v>354</v>
      </c>
      <c r="B1273" s="61" t="s">
        <v>251</v>
      </c>
      <c r="C1273" s="61" t="s">
        <v>367</v>
      </c>
      <c r="D1273" s="61" t="s">
        <v>366</v>
      </c>
      <c r="E1273" s="61">
        <v>2014</v>
      </c>
      <c r="F1273" s="61" t="s">
        <v>351</v>
      </c>
      <c r="G1273" s="62">
        <v>377</v>
      </c>
    </row>
    <row r="1274" spans="1:7" x14ac:dyDescent="0.25">
      <c r="A1274" s="61" t="s">
        <v>354</v>
      </c>
      <c r="B1274" s="61" t="s">
        <v>251</v>
      </c>
      <c r="C1274" s="61" t="s">
        <v>367</v>
      </c>
      <c r="D1274" s="61" t="s">
        <v>366</v>
      </c>
      <c r="E1274" s="61">
        <v>2015</v>
      </c>
      <c r="F1274" s="61" t="s">
        <v>34</v>
      </c>
      <c r="G1274" s="62">
        <v>309</v>
      </c>
    </row>
    <row r="1275" spans="1:7" x14ac:dyDescent="0.25">
      <c r="A1275" s="61" t="s">
        <v>354</v>
      </c>
      <c r="B1275" s="61" t="s">
        <v>251</v>
      </c>
      <c r="C1275" s="61" t="s">
        <v>367</v>
      </c>
      <c r="D1275" s="61" t="s">
        <v>366</v>
      </c>
      <c r="E1275" s="61">
        <v>2015</v>
      </c>
      <c r="F1275" s="61" t="s">
        <v>39</v>
      </c>
      <c r="G1275" s="62">
        <v>299</v>
      </c>
    </row>
    <row r="1276" spans="1:7" x14ac:dyDescent="0.25">
      <c r="A1276" s="61" t="s">
        <v>354</v>
      </c>
      <c r="B1276" s="61" t="s">
        <v>251</v>
      </c>
      <c r="C1276" s="61" t="s">
        <v>367</v>
      </c>
      <c r="D1276" s="61" t="s">
        <v>366</v>
      </c>
      <c r="E1276" s="61">
        <v>2015</v>
      </c>
      <c r="F1276" s="61" t="s">
        <v>36</v>
      </c>
      <c r="G1276" s="62">
        <v>203</v>
      </c>
    </row>
    <row r="1277" spans="1:7" x14ac:dyDescent="0.25">
      <c r="A1277" s="61" t="s">
        <v>354</v>
      </c>
      <c r="B1277" s="61" t="s">
        <v>251</v>
      </c>
      <c r="C1277" s="61" t="s">
        <v>367</v>
      </c>
      <c r="D1277" s="61" t="s">
        <v>366</v>
      </c>
      <c r="E1277" s="61">
        <v>2015</v>
      </c>
      <c r="F1277" s="61" t="s">
        <v>37</v>
      </c>
      <c r="G1277" s="62">
        <v>442</v>
      </c>
    </row>
    <row r="1278" spans="1:7" x14ac:dyDescent="0.25">
      <c r="A1278" s="61" t="s">
        <v>354</v>
      </c>
      <c r="B1278" s="61" t="s">
        <v>251</v>
      </c>
      <c r="C1278" s="61" t="s">
        <v>367</v>
      </c>
      <c r="D1278" s="61" t="s">
        <v>366</v>
      </c>
      <c r="E1278" s="61">
        <v>2015</v>
      </c>
      <c r="F1278" s="61" t="s">
        <v>40</v>
      </c>
      <c r="G1278" s="62">
        <v>196</v>
      </c>
    </row>
    <row r="1279" spans="1:7" x14ac:dyDescent="0.25">
      <c r="A1279" s="61" t="s">
        <v>354</v>
      </c>
      <c r="B1279" s="61" t="s">
        <v>251</v>
      </c>
      <c r="C1279" s="61" t="s">
        <v>367</v>
      </c>
      <c r="D1279" s="61" t="s">
        <v>366</v>
      </c>
      <c r="E1279" s="61">
        <v>2015</v>
      </c>
      <c r="F1279" s="61" t="s">
        <v>38</v>
      </c>
      <c r="G1279" s="62">
        <v>166</v>
      </c>
    </row>
    <row r="1280" spans="1:7" x14ac:dyDescent="0.25">
      <c r="A1280" s="61" t="s">
        <v>354</v>
      </c>
      <c r="B1280" s="61" t="s">
        <v>251</v>
      </c>
      <c r="C1280" s="61" t="s">
        <v>367</v>
      </c>
      <c r="D1280" s="61" t="s">
        <v>366</v>
      </c>
      <c r="E1280" s="61">
        <v>2015</v>
      </c>
      <c r="F1280" s="61" t="s">
        <v>33</v>
      </c>
      <c r="G1280" s="62">
        <v>216</v>
      </c>
    </row>
    <row r="1281" spans="1:7" x14ac:dyDescent="0.25">
      <c r="A1281" s="61" t="s">
        <v>354</v>
      </c>
      <c r="B1281" s="61" t="s">
        <v>251</v>
      </c>
      <c r="C1281" s="61" t="s">
        <v>367</v>
      </c>
      <c r="D1281" s="61" t="s">
        <v>366</v>
      </c>
      <c r="E1281" s="61">
        <v>2015</v>
      </c>
      <c r="F1281" s="61" t="s">
        <v>35</v>
      </c>
      <c r="G1281" s="62">
        <v>44</v>
      </c>
    </row>
    <row r="1282" spans="1:7" x14ac:dyDescent="0.25">
      <c r="A1282" s="61" t="s">
        <v>354</v>
      </c>
      <c r="B1282" s="61" t="s">
        <v>251</v>
      </c>
      <c r="C1282" s="61" t="s">
        <v>367</v>
      </c>
      <c r="D1282" s="61" t="s">
        <v>366</v>
      </c>
      <c r="E1282" s="61">
        <v>2015</v>
      </c>
      <c r="F1282" s="61" t="s">
        <v>351</v>
      </c>
      <c r="G1282" s="62">
        <v>275</v>
      </c>
    </row>
    <row r="1283" spans="1:7" x14ac:dyDescent="0.25">
      <c r="A1283" s="61" t="s">
        <v>354</v>
      </c>
      <c r="B1283" s="61" t="s">
        <v>251</v>
      </c>
      <c r="C1283" s="61" t="s">
        <v>367</v>
      </c>
      <c r="D1283" s="61" t="s">
        <v>366</v>
      </c>
      <c r="E1283" s="61">
        <v>2016</v>
      </c>
      <c r="F1283" s="61" t="s">
        <v>34</v>
      </c>
      <c r="G1283" s="62">
        <v>376</v>
      </c>
    </row>
    <row r="1284" spans="1:7" x14ac:dyDescent="0.25">
      <c r="A1284" s="61" t="s">
        <v>354</v>
      </c>
      <c r="B1284" s="61" t="s">
        <v>251</v>
      </c>
      <c r="C1284" s="61" t="s">
        <v>367</v>
      </c>
      <c r="D1284" s="61" t="s">
        <v>366</v>
      </c>
      <c r="E1284" s="61">
        <v>2016</v>
      </c>
      <c r="F1284" s="61" t="s">
        <v>39</v>
      </c>
      <c r="G1284" s="62">
        <v>370</v>
      </c>
    </row>
    <row r="1285" spans="1:7" x14ac:dyDescent="0.25">
      <c r="A1285" s="61" t="s">
        <v>354</v>
      </c>
      <c r="B1285" s="61" t="s">
        <v>251</v>
      </c>
      <c r="C1285" s="61" t="s">
        <v>367</v>
      </c>
      <c r="D1285" s="61" t="s">
        <v>366</v>
      </c>
      <c r="E1285" s="61">
        <v>2016</v>
      </c>
      <c r="F1285" s="61" t="s">
        <v>36</v>
      </c>
      <c r="G1285" s="62">
        <v>277</v>
      </c>
    </row>
    <row r="1286" spans="1:7" x14ac:dyDescent="0.25">
      <c r="A1286" s="61" t="s">
        <v>354</v>
      </c>
      <c r="B1286" s="61" t="s">
        <v>251</v>
      </c>
      <c r="C1286" s="61" t="s">
        <v>367</v>
      </c>
      <c r="D1286" s="61" t="s">
        <v>366</v>
      </c>
      <c r="E1286" s="61">
        <v>2016</v>
      </c>
      <c r="F1286" s="61" t="s">
        <v>37</v>
      </c>
      <c r="G1286" s="62">
        <v>429</v>
      </c>
    </row>
    <row r="1287" spans="1:7" x14ac:dyDescent="0.25">
      <c r="A1287" s="61" t="s">
        <v>354</v>
      </c>
      <c r="B1287" s="61" t="s">
        <v>251</v>
      </c>
      <c r="C1287" s="61" t="s">
        <v>367</v>
      </c>
      <c r="D1287" s="61" t="s">
        <v>366</v>
      </c>
      <c r="E1287" s="61">
        <v>2016</v>
      </c>
      <c r="F1287" s="61" t="s">
        <v>40</v>
      </c>
      <c r="G1287" s="62">
        <v>154</v>
      </c>
    </row>
    <row r="1288" spans="1:7" x14ac:dyDescent="0.25">
      <c r="A1288" s="61" t="s">
        <v>354</v>
      </c>
      <c r="B1288" s="61" t="s">
        <v>251</v>
      </c>
      <c r="C1288" s="61" t="s">
        <v>367</v>
      </c>
      <c r="D1288" s="61" t="s">
        <v>366</v>
      </c>
      <c r="E1288" s="61">
        <v>2016</v>
      </c>
      <c r="F1288" s="61" t="s">
        <v>38</v>
      </c>
      <c r="G1288" s="62">
        <v>310</v>
      </c>
    </row>
    <row r="1289" spans="1:7" x14ac:dyDescent="0.25">
      <c r="A1289" s="61" t="s">
        <v>354</v>
      </c>
      <c r="B1289" s="61" t="s">
        <v>251</v>
      </c>
      <c r="C1289" s="61" t="s">
        <v>367</v>
      </c>
      <c r="D1289" s="61" t="s">
        <v>366</v>
      </c>
      <c r="E1289" s="61">
        <v>2016</v>
      </c>
      <c r="F1289" s="61" t="s">
        <v>33</v>
      </c>
      <c r="G1289" s="62">
        <v>136</v>
      </c>
    </row>
    <row r="1290" spans="1:7" x14ac:dyDescent="0.25">
      <c r="A1290" s="61" t="s">
        <v>354</v>
      </c>
      <c r="B1290" s="61" t="s">
        <v>251</v>
      </c>
      <c r="C1290" s="61" t="s">
        <v>367</v>
      </c>
      <c r="D1290" s="61" t="s">
        <v>366</v>
      </c>
      <c r="E1290" s="61">
        <v>2016</v>
      </c>
      <c r="F1290" s="61" t="s">
        <v>35</v>
      </c>
      <c r="G1290" s="62">
        <v>0</v>
      </c>
    </row>
    <row r="1291" spans="1:7" x14ac:dyDescent="0.25">
      <c r="A1291" s="61" t="s">
        <v>354</v>
      </c>
      <c r="B1291" s="61" t="s">
        <v>251</v>
      </c>
      <c r="C1291" s="61" t="s">
        <v>367</v>
      </c>
      <c r="D1291" s="61" t="s">
        <v>366</v>
      </c>
      <c r="E1291" s="61">
        <v>2016</v>
      </c>
      <c r="F1291" s="61" t="s">
        <v>351</v>
      </c>
      <c r="G1291" s="62">
        <v>328</v>
      </c>
    </row>
    <row r="1292" spans="1:7" x14ac:dyDescent="0.25">
      <c r="A1292" s="61" t="s">
        <v>354</v>
      </c>
      <c r="B1292" s="61" t="s">
        <v>251</v>
      </c>
      <c r="C1292" s="61" t="s">
        <v>367</v>
      </c>
      <c r="D1292" s="61" t="s">
        <v>366</v>
      </c>
      <c r="E1292" s="61">
        <v>2017</v>
      </c>
      <c r="F1292" s="61" t="s">
        <v>34</v>
      </c>
      <c r="G1292" s="62">
        <v>274</v>
      </c>
    </row>
    <row r="1293" spans="1:7" x14ac:dyDescent="0.25">
      <c r="A1293" s="61" t="s">
        <v>354</v>
      </c>
      <c r="B1293" s="61" t="s">
        <v>251</v>
      </c>
      <c r="C1293" s="61" t="s">
        <v>367</v>
      </c>
      <c r="D1293" s="61" t="s">
        <v>366</v>
      </c>
      <c r="E1293" s="61">
        <v>2017</v>
      </c>
      <c r="F1293" s="61" t="s">
        <v>39</v>
      </c>
      <c r="G1293" s="62">
        <v>285</v>
      </c>
    </row>
    <row r="1294" spans="1:7" x14ac:dyDescent="0.25">
      <c r="A1294" s="61" t="s">
        <v>354</v>
      </c>
      <c r="B1294" s="61" t="s">
        <v>251</v>
      </c>
      <c r="C1294" s="61" t="s">
        <v>367</v>
      </c>
      <c r="D1294" s="61" t="s">
        <v>366</v>
      </c>
      <c r="E1294" s="61">
        <v>2017</v>
      </c>
      <c r="F1294" s="61" t="s">
        <v>36</v>
      </c>
      <c r="G1294" s="62">
        <v>292</v>
      </c>
    </row>
    <row r="1295" spans="1:7" x14ac:dyDescent="0.25">
      <c r="A1295" s="61" t="s">
        <v>354</v>
      </c>
      <c r="B1295" s="61" t="s">
        <v>251</v>
      </c>
      <c r="C1295" s="61" t="s">
        <v>367</v>
      </c>
      <c r="D1295" s="61" t="s">
        <v>366</v>
      </c>
      <c r="E1295" s="61">
        <v>2017</v>
      </c>
      <c r="F1295" s="61" t="s">
        <v>37</v>
      </c>
      <c r="G1295" s="62">
        <v>334</v>
      </c>
    </row>
    <row r="1296" spans="1:7" x14ac:dyDescent="0.25">
      <c r="A1296" s="61" t="s">
        <v>354</v>
      </c>
      <c r="B1296" s="61" t="s">
        <v>251</v>
      </c>
      <c r="C1296" s="61" t="s">
        <v>367</v>
      </c>
      <c r="D1296" s="61" t="s">
        <v>366</v>
      </c>
      <c r="E1296" s="61">
        <v>2017</v>
      </c>
      <c r="F1296" s="61" t="s">
        <v>40</v>
      </c>
      <c r="G1296" s="62">
        <v>143</v>
      </c>
    </row>
    <row r="1297" spans="1:7" x14ac:dyDescent="0.25">
      <c r="A1297" s="61" t="s">
        <v>354</v>
      </c>
      <c r="B1297" s="61" t="s">
        <v>251</v>
      </c>
      <c r="C1297" s="61" t="s">
        <v>367</v>
      </c>
      <c r="D1297" s="61" t="s">
        <v>366</v>
      </c>
      <c r="E1297" s="61">
        <v>2017</v>
      </c>
      <c r="F1297" s="61" t="s">
        <v>38</v>
      </c>
      <c r="G1297" s="62">
        <v>79</v>
      </c>
    </row>
    <row r="1298" spans="1:7" x14ac:dyDescent="0.25">
      <c r="A1298" s="61" t="s">
        <v>354</v>
      </c>
      <c r="B1298" s="61" t="s">
        <v>251</v>
      </c>
      <c r="C1298" s="61" t="s">
        <v>367</v>
      </c>
      <c r="D1298" s="61" t="s">
        <v>366</v>
      </c>
      <c r="E1298" s="61">
        <v>2017</v>
      </c>
      <c r="F1298" s="61" t="s">
        <v>33</v>
      </c>
      <c r="G1298" s="62">
        <v>284</v>
      </c>
    </row>
    <row r="1299" spans="1:7" x14ac:dyDescent="0.25">
      <c r="A1299" s="61" t="s">
        <v>354</v>
      </c>
      <c r="B1299" s="61" t="s">
        <v>251</v>
      </c>
      <c r="C1299" s="61" t="s">
        <v>367</v>
      </c>
      <c r="D1299" s="61" t="s">
        <v>366</v>
      </c>
      <c r="E1299" s="61">
        <v>2017</v>
      </c>
      <c r="F1299" s="61" t="s">
        <v>35</v>
      </c>
      <c r="G1299" s="62">
        <v>43</v>
      </c>
    </row>
    <row r="1300" spans="1:7" x14ac:dyDescent="0.25">
      <c r="A1300" s="61" t="s">
        <v>354</v>
      </c>
      <c r="B1300" s="61" t="s">
        <v>251</v>
      </c>
      <c r="C1300" s="61" t="s">
        <v>367</v>
      </c>
      <c r="D1300" s="61" t="s">
        <v>366</v>
      </c>
      <c r="E1300" s="61">
        <v>2017</v>
      </c>
      <c r="F1300" s="61" t="s">
        <v>351</v>
      </c>
      <c r="G1300" s="62">
        <v>264</v>
      </c>
    </row>
    <row r="1301" spans="1:7" x14ac:dyDescent="0.25">
      <c r="A1301" s="61" t="s">
        <v>354</v>
      </c>
      <c r="B1301" s="61" t="s">
        <v>251</v>
      </c>
      <c r="C1301" s="61" t="s">
        <v>362</v>
      </c>
      <c r="D1301" s="61" t="s">
        <v>365</v>
      </c>
      <c r="E1301" s="61">
        <v>2014</v>
      </c>
      <c r="F1301" s="61" t="s">
        <v>34</v>
      </c>
      <c r="G1301" s="60">
        <v>3367</v>
      </c>
    </row>
    <row r="1302" spans="1:7" x14ac:dyDescent="0.25">
      <c r="A1302" s="61" t="s">
        <v>354</v>
      </c>
      <c r="B1302" s="61" t="s">
        <v>251</v>
      </c>
      <c r="C1302" s="61" t="s">
        <v>362</v>
      </c>
      <c r="D1302" s="61" t="s">
        <v>365</v>
      </c>
      <c r="E1302" s="61">
        <v>2014</v>
      </c>
      <c r="F1302" s="61" t="s">
        <v>39</v>
      </c>
      <c r="G1302" s="60">
        <v>4732</v>
      </c>
    </row>
    <row r="1303" spans="1:7" x14ac:dyDescent="0.25">
      <c r="A1303" s="61" t="s">
        <v>354</v>
      </c>
      <c r="B1303" s="61" t="s">
        <v>251</v>
      </c>
      <c r="C1303" s="61" t="s">
        <v>362</v>
      </c>
      <c r="D1303" s="61" t="s">
        <v>365</v>
      </c>
      <c r="E1303" s="61">
        <v>2014</v>
      </c>
      <c r="F1303" s="61" t="s">
        <v>36</v>
      </c>
      <c r="G1303" s="60">
        <v>5436</v>
      </c>
    </row>
    <row r="1304" spans="1:7" x14ac:dyDescent="0.25">
      <c r="A1304" s="61" t="s">
        <v>354</v>
      </c>
      <c r="B1304" s="61" t="s">
        <v>251</v>
      </c>
      <c r="C1304" s="61" t="s">
        <v>362</v>
      </c>
      <c r="D1304" s="61" t="s">
        <v>365</v>
      </c>
      <c r="E1304" s="61">
        <v>2014</v>
      </c>
      <c r="F1304" s="61" t="s">
        <v>37</v>
      </c>
      <c r="G1304" s="60">
        <v>2236</v>
      </c>
    </row>
    <row r="1305" spans="1:7" x14ac:dyDescent="0.25">
      <c r="A1305" s="61" t="s">
        <v>354</v>
      </c>
      <c r="B1305" s="61" t="s">
        <v>251</v>
      </c>
      <c r="C1305" s="61" t="s">
        <v>362</v>
      </c>
      <c r="D1305" s="61" t="s">
        <v>365</v>
      </c>
      <c r="E1305" s="61">
        <v>2014</v>
      </c>
      <c r="F1305" s="61" t="s">
        <v>40</v>
      </c>
      <c r="G1305" s="60">
        <v>4577</v>
      </c>
    </row>
    <row r="1306" spans="1:7" x14ac:dyDescent="0.25">
      <c r="A1306" s="61" t="s">
        <v>354</v>
      </c>
      <c r="B1306" s="61" t="s">
        <v>251</v>
      </c>
      <c r="C1306" s="61" t="s">
        <v>362</v>
      </c>
      <c r="D1306" s="61" t="s">
        <v>365</v>
      </c>
      <c r="E1306" s="61">
        <v>2014</v>
      </c>
      <c r="F1306" s="61" t="s">
        <v>38</v>
      </c>
      <c r="G1306" s="60">
        <v>1190</v>
      </c>
    </row>
    <row r="1307" spans="1:7" x14ac:dyDescent="0.25">
      <c r="A1307" s="61" t="s">
        <v>354</v>
      </c>
      <c r="B1307" s="61" t="s">
        <v>251</v>
      </c>
      <c r="C1307" s="61" t="s">
        <v>362</v>
      </c>
      <c r="D1307" s="61" t="s">
        <v>365</v>
      </c>
      <c r="E1307" s="61">
        <v>2014</v>
      </c>
      <c r="F1307" s="61" t="s">
        <v>33</v>
      </c>
      <c r="G1307" s="62">
        <v>343</v>
      </c>
    </row>
    <row r="1308" spans="1:7" x14ac:dyDescent="0.25">
      <c r="A1308" s="61" t="s">
        <v>354</v>
      </c>
      <c r="B1308" s="61" t="s">
        <v>251</v>
      </c>
      <c r="C1308" s="61" t="s">
        <v>362</v>
      </c>
      <c r="D1308" s="61" t="s">
        <v>365</v>
      </c>
      <c r="E1308" s="61">
        <v>2014</v>
      </c>
      <c r="F1308" s="61" t="s">
        <v>35</v>
      </c>
      <c r="G1308" s="62">
        <v>618</v>
      </c>
    </row>
    <row r="1309" spans="1:7" x14ac:dyDescent="0.25">
      <c r="A1309" s="61" t="s">
        <v>354</v>
      </c>
      <c r="B1309" s="61" t="s">
        <v>251</v>
      </c>
      <c r="C1309" s="61" t="s">
        <v>362</v>
      </c>
      <c r="D1309" s="61" t="s">
        <v>365</v>
      </c>
      <c r="E1309" s="61">
        <v>2014</v>
      </c>
      <c r="F1309" s="61" t="s">
        <v>351</v>
      </c>
      <c r="G1309" s="60">
        <v>4045</v>
      </c>
    </row>
    <row r="1310" spans="1:7" x14ac:dyDescent="0.25">
      <c r="A1310" s="61" t="s">
        <v>354</v>
      </c>
      <c r="B1310" s="61" t="s">
        <v>251</v>
      </c>
      <c r="C1310" s="61" t="s">
        <v>362</v>
      </c>
      <c r="D1310" s="61" t="s">
        <v>365</v>
      </c>
      <c r="E1310" s="61">
        <v>2015</v>
      </c>
      <c r="F1310" s="61" t="s">
        <v>34</v>
      </c>
      <c r="G1310" s="60">
        <v>2396</v>
      </c>
    </row>
    <row r="1311" spans="1:7" x14ac:dyDescent="0.25">
      <c r="A1311" s="61" t="s">
        <v>354</v>
      </c>
      <c r="B1311" s="61" t="s">
        <v>251</v>
      </c>
      <c r="C1311" s="61" t="s">
        <v>362</v>
      </c>
      <c r="D1311" s="61" t="s">
        <v>365</v>
      </c>
      <c r="E1311" s="61">
        <v>2015</v>
      </c>
      <c r="F1311" s="61" t="s">
        <v>39</v>
      </c>
      <c r="G1311" s="60">
        <v>4275</v>
      </c>
    </row>
    <row r="1312" spans="1:7" x14ac:dyDescent="0.25">
      <c r="A1312" s="61" t="s">
        <v>354</v>
      </c>
      <c r="B1312" s="61" t="s">
        <v>251</v>
      </c>
      <c r="C1312" s="61" t="s">
        <v>362</v>
      </c>
      <c r="D1312" s="61" t="s">
        <v>365</v>
      </c>
      <c r="E1312" s="61">
        <v>2015</v>
      </c>
      <c r="F1312" s="61" t="s">
        <v>36</v>
      </c>
      <c r="G1312" s="60">
        <v>7836</v>
      </c>
    </row>
    <row r="1313" spans="1:7" x14ac:dyDescent="0.25">
      <c r="A1313" s="61" t="s">
        <v>354</v>
      </c>
      <c r="B1313" s="61" t="s">
        <v>251</v>
      </c>
      <c r="C1313" s="61" t="s">
        <v>362</v>
      </c>
      <c r="D1313" s="61" t="s">
        <v>365</v>
      </c>
      <c r="E1313" s="61">
        <v>2015</v>
      </c>
      <c r="F1313" s="61" t="s">
        <v>37</v>
      </c>
      <c r="G1313" s="60">
        <v>1484</v>
      </c>
    </row>
    <row r="1314" spans="1:7" x14ac:dyDescent="0.25">
      <c r="A1314" s="61" t="s">
        <v>354</v>
      </c>
      <c r="B1314" s="61" t="s">
        <v>251</v>
      </c>
      <c r="C1314" s="61" t="s">
        <v>362</v>
      </c>
      <c r="D1314" s="61" t="s">
        <v>365</v>
      </c>
      <c r="E1314" s="61">
        <v>2015</v>
      </c>
      <c r="F1314" s="61" t="s">
        <v>40</v>
      </c>
      <c r="G1314" s="60">
        <v>5663</v>
      </c>
    </row>
    <row r="1315" spans="1:7" x14ac:dyDescent="0.25">
      <c r="A1315" s="61" t="s">
        <v>354</v>
      </c>
      <c r="B1315" s="61" t="s">
        <v>251</v>
      </c>
      <c r="C1315" s="61" t="s">
        <v>362</v>
      </c>
      <c r="D1315" s="61" t="s">
        <v>365</v>
      </c>
      <c r="E1315" s="61">
        <v>2015</v>
      </c>
      <c r="F1315" s="61" t="s">
        <v>38</v>
      </c>
      <c r="G1315" s="60">
        <v>1315</v>
      </c>
    </row>
    <row r="1316" spans="1:7" x14ac:dyDescent="0.25">
      <c r="A1316" s="61" t="s">
        <v>354</v>
      </c>
      <c r="B1316" s="61" t="s">
        <v>251</v>
      </c>
      <c r="C1316" s="61" t="s">
        <v>362</v>
      </c>
      <c r="D1316" s="61" t="s">
        <v>365</v>
      </c>
      <c r="E1316" s="61">
        <v>2015</v>
      </c>
      <c r="F1316" s="61" t="s">
        <v>33</v>
      </c>
      <c r="G1316" s="62">
        <v>603</v>
      </c>
    </row>
    <row r="1317" spans="1:7" x14ac:dyDescent="0.25">
      <c r="A1317" s="61" t="s">
        <v>354</v>
      </c>
      <c r="B1317" s="61" t="s">
        <v>251</v>
      </c>
      <c r="C1317" s="61" t="s">
        <v>362</v>
      </c>
      <c r="D1317" s="61" t="s">
        <v>365</v>
      </c>
      <c r="E1317" s="61">
        <v>2015</v>
      </c>
      <c r="F1317" s="61" t="s">
        <v>35</v>
      </c>
      <c r="G1317" s="62">
        <v>546</v>
      </c>
    </row>
    <row r="1318" spans="1:7" x14ac:dyDescent="0.25">
      <c r="A1318" s="61" t="s">
        <v>354</v>
      </c>
      <c r="B1318" s="61" t="s">
        <v>251</v>
      </c>
      <c r="C1318" s="61" t="s">
        <v>362</v>
      </c>
      <c r="D1318" s="61" t="s">
        <v>365</v>
      </c>
      <c r="E1318" s="61">
        <v>2015</v>
      </c>
      <c r="F1318" s="61" t="s">
        <v>351</v>
      </c>
      <c r="G1318" s="60">
        <v>4175</v>
      </c>
    </row>
    <row r="1319" spans="1:7" x14ac:dyDescent="0.25">
      <c r="A1319" s="61" t="s">
        <v>354</v>
      </c>
      <c r="B1319" s="61" t="s">
        <v>251</v>
      </c>
      <c r="C1319" s="61" t="s">
        <v>362</v>
      </c>
      <c r="D1319" s="61" t="s">
        <v>365</v>
      </c>
      <c r="E1319" s="61">
        <v>2016</v>
      </c>
      <c r="F1319" s="61" t="s">
        <v>34</v>
      </c>
      <c r="G1319" s="60">
        <v>1775</v>
      </c>
    </row>
    <row r="1320" spans="1:7" x14ac:dyDescent="0.25">
      <c r="A1320" s="61" t="s">
        <v>354</v>
      </c>
      <c r="B1320" s="61" t="s">
        <v>251</v>
      </c>
      <c r="C1320" s="61" t="s">
        <v>362</v>
      </c>
      <c r="D1320" s="61" t="s">
        <v>365</v>
      </c>
      <c r="E1320" s="61">
        <v>2016</v>
      </c>
      <c r="F1320" s="61" t="s">
        <v>39</v>
      </c>
      <c r="G1320" s="60">
        <v>2913</v>
      </c>
    </row>
    <row r="1321" spans="1:7" x14ac:dyDescent="0.25">
      <c r="A1321" s="61" t="s">
        <v>354</v>
      </c>
      <c r="B1321" s="61" t="s">
        <v>251</v>
      </c>
      <c r="C1321" s="61" t="s">
        <v>362</v>
      </c>
      <c r="D1321" s="61" t="s">
        <v>365</v>
      </c>
      <c r="E1321" s="61">
        <v>2016</v>
      </c>
      <c r="F1321" s="61" t="s">
        <v>36</v>
      </c>
      <c r="G1321" s="60">
        <v>2994</v>
      </c>
    </row>
    <row r="1322" spans="1:7" x14ac:dyDescent="0.25">
      <c r="A1322" s="61" t="s">
        <v>354</v>
      </c>
      <c r="B1322" s="61" t="s">
        <v>251</v>
      </c>
      <c r="C1322" s="61" t="s">
        <v>362</v>
      </c>
      <c r="D1322" s="61" t="s">
        <v>365</v>
      </c>
      <c r="E1322" s="61">
        <v>2016</v>
      </c>
      <c r="F1322" s="61" t="s">
        <v>37</v>
      </c>
      <c r="G1322" s="60">
        <v>1200</v>
      </c>
    </row>
    <row r="1323" spans="1:7" x14ac:dyDescent="0.25">
      <c r="A1323" s="61" t="s">
        <v>354</v>
      </c>
      <c r="B1323" s="61" t="s">
        <v>251</v>
      </c>
      <c r="C1323" s="61" t="s">
        <v>362</v>
      </c>
      <c r="D1323" s="61" t="s">
        <v>365</v>
      </c>
      <c r="E1323" s="61">
        <v>2016</v>
      </c>
      <c r="F1323" s="61" t="s">
        <v>40</v>
      </c>
      <c r="G1323" s="60">
        <v>2620</v>
      </c>
    </row>
    <row r="1324" spans="1:7" x14ac:dyDescent="0.25">
      <c r="A1324" s="61" t="s">
        <v>354</v>
      </c>
      <c r="B1324" s="61" t="s">
        <v>251</v>
      </c>
      <c r="C1324" s="61" t="s">
        <v>362</v>
      </c>
      <c r="D1324" s="61" t="s">
        <v>365</v>
      </c>
      <c r="E1324" s="61">
        <v>2016</v>
      </c>
      <c r="F1324" s="61" t="s">
        <v>38</v>
      </c>
      <c r="G1324" s="60">
        <v>1320</v>
      </c>
    </row>
    <row r="1325" spans="1:7" x14ac:dyDescent="0.25">
      <c r="A1325" s="61" t="s">
        <v>354</v>
      </c>
      <c r="B1325" s="61" t="s">
        <v>251</v>
      </c>
      <c r="C1325" s="61" t="s">
        <v>362</v>
      </c>
      <c r="D1325" s="61" t="s">
        <v>365</v>
      </c>
      <c r="E1325" s="61">
        <v>2016</v>
      </c>
      <c r="F1325" s="61" t="s">
        <v>33</v>
      </c>
      <c r="G1325" s="62">
        <v>605</v>
      </c>
    </row>
    <row r="1326" spans="1:7" x14ac:dyDescent="0.25">
      <c r="A1326" s="61" t="s">
        <v>354</v>
      </c>
      <c r="B1326" s="61" t="s">
        <v>251</v>
      </c>
      <c r="C1326" s="61" t="s">
        <v>362</v>
      </c>
      <c r="D1326" s="61" t="s">
        <v>365</v>
      </c>
      <c r="E1326" s="61">
        <v>2016</v>
      </c>
      <c r="F1326" s="61" t="s">
        <v>35</v>
      </c>
      <c r="G1326" s="62">
        <v>481</v>
      </c>
    </row>
    <row r="1327" spans="1:7" x14ac:dyDescent="0.25">
      <c r="A1327" s="61" t="s">
        <v>354</v>
      </c>
      <c r="B1327" s="61" t="s">
        <v>251</v>
      </c>
      <c r="C1327" s="61" t="s">
        <v>362</v>
      </c>
      <c r="D1327" s="61" t="s">
        <v>365</v>
      </c>
      <c r="E1327" s="61">
        <v>2016</v>
      </c>
      <c r="F1327" s="61" t="s">
        <v>351</v>
      </c>
      <c r="G1327" s="60">
        <v>2313</v>
      </c>
    </row>
    <row r="1328" spans="1:7" x14ac:dyDescent="0.25">
      <c r="A1328" s="61" t="s">
        <v>354</v>
      </c>
      <c r="B1328" s="61" t="s">
        <v>251</v>
      </c>
      <c r="C1328" s="61" t="s">
        <v>362</v>
      </c>
      <c r="D1328" s="61" t="s">
        <v>365</v>
      </c>
      <c r="E1328" s="61">
        <v>2017</v>
      </c>
      <c r="F1328" s="61" t="s">
        <v>34</v>
      </c>
      <c r="G1328" s="60">
        <v>1362</v>
      </c>
    </row>
    <row r="1329" spans="1:7" x14ac:dyDescent="0.25">
      <c r="A1329" s="61" t="s">
        <v>354</v>
      </c>
      <c r="B1329" s="61" t="s">
        <v>251</v>
      </c>
      <c r="C1329" s="61" t="s">
        <v>362</v>
      </c>
      <c r="D1329" s="61" t="s">
        <v>365</v>
      </c>
      <c r="E1329" s="61">
        <v>2017</v>
      </c>
      <c r="F1329" s="61" t="s">
        <v>39</v>
      </c>
      <c r="G1329" s="60">
        <v>2539</v>
      </c>
    </row>
    <row r="1330" spans="1:7" x14ac:dyDescent="0.25">
      <c r="A1330" s="61" t="s">
        <v>354</v>
      </c>
      <c r="B1330" s="61" t="s">
        <v>251</v>
      </c>
      <c r="C1330" s="61" t="s">
        <v>362</v>
      </c>
      <c r="D1330" s="61" t="s">
        <v>365</v>
      </c>
      <c r="E1330" s="61">
        <v>2017</v>
      </c>
      <c r="F1330" s="61" t="s">
        <v>36</v>
      </c>
      <c r="G1330" s="60">
        <v>1534</v>
      </c>
    </row>
    <row r="1331" spans="1:7" x14ac:dyDescent="0.25">
      <c r="A1331" s="61" t="s">
        <v>354</v>
      </c>
      <c r="B1331" s="61" t="s">
        <v>251</v>
      </c>
      <c r="C1331" s="61" t="s">
        <v>362</v>
      </c>
      <c r="D1331" s="61" t="s">
        <v>365</v>
      </c>
      <c r="E1331" s="61">
        <v>2017</v>
      </c>
      <c r="F1331" s="61" t="s">
        <v>37</v>
      </c>
      <c r="G1331" s="60">
        <v>1102</v>
      </c>
    </row>
    <row r="1332" spans="1:7" x14ac:dyDescent="0.25">
      <c r="A1332" s="61" t="s">
        <v>354</v>
      </c>
      <c r="B1332" s="61" t="s">
        <v>251</v>
      </c>
      <c r="C1332" s="61" t="s">
        <v>362</v>
      </c>
      <c r="D1332" s="61" t="s">
        <v>365</v>
      </c>
      <c r="E1332" s="61">
        <v>2017</v>
      </c>
      <c r="F1332" s="61" t="s">
        <v>40</v>
      </c>
      <c r="G1332" s="60">
        <v>2385</v>
      </c>
    </row>
    <row r="1333" spans="1:7" x14ac:dyDescent="0.25">
      <c r="A1333" s="61" t="s">
        <v>354</v>
      </c>
      <c r="B1333" s="61" t="s">
        <v>251</v>
      </c>
      <c r="C1333" s="61" t="s">
        <v>362</v>
      </c>
      <c r="D1333" s="61" t="s">
        <v>365</v>
      </c>
      <c r="E1333" s="61">
        <v>2017</v>
      </c>
      <c r="F1333" s="61" t="s">
        <v>38</v>
      </c>
      <c r="G1333" s="62">
        <v>331</v>
      </c>
    </row>
    <row r="1334" spans="1:7" x14ac:dyDescent="0.25">
      <c r="A1334" s="61" t="s">
        <v>354</v>
      </c>
      <c r="B1334" s="61" t="s">
        <v>251</v>
      </c>
      <c r="C1334" s="61" t="s">
        <v>362</v>
      </c>
      <c r="D1334" s="61" t="s">
        <v>365</v>
      </c>
      <c r="E1334" s="61">
        <v>2017</v>
      </c>
      <c r="F1334" s="61" t="s">
        <v>33</v>
      </c>
      <c r="G1334" s="60">
        <v>1044</v>
      </c>
    </row>
    <row r="1335" spans="1:7" x14ac:dyDescent="0.25">
      <c r="A1335" s="61" t="s">
        <v>354</v>
      </c>
      <c r="B1335" s="61" t="s">
        <v>251</v>
      </c>
      <c r="C1335" s="61" t="s">
        <v>362</v>
      </c>
      <c r="D1335" s="61" t="s">
        <v>365</v>
      </c>
      <c r="E1335" s="61">
        <v>2017</v>
      </c>
      <c r="F1335" s="61" t="s">
        <v>35</v>
      </c>
      <c r="G1335" s="62">
        <v>465</v>
      </c>
    </row>
    <row r="1336" spans="1:7" x14ac:dyDescent="0.25">
      <c r="A1336" s="61" t="s">
        <v>354</v>
      </c>
      <c r="B1336" s="61" t="s">
        <v>251</v>
      </c>
      <c r="C1336" s="61" t="s">
        <v>362</v>
      </c>
      <c r="D1336" s="61" t="s">
        <v>365</v>
      </c>
      <c r="E1336" s="61">
        <v>2017</v>
      </c>
      <c r="F1336" s="61" t="s">
        <v>351</v>
      </c>
      <c r="G1336" s="60">
        <v>1747</v>
      </c>
    </row>
    <row r="1337" spans="1:7" x14ac:dyDescent="0.25">
      <c r="A1337" s="61" t="s">
        <v>354</v>
      </c>
      <c r="B1337" s="61" t="s">
        <v>251</v>
      </c>
      <c r="C1337" s="61" t="s">
        <v>362</v>
      </c>
      <c r="D1337" s="61" t="s">
        <v>364</v>
      </c>
      <c r="E1337" s="61">
        <v>2014</v>
      </c>
      <c r="F1337" s="61" t="s">
        <v>34</v>
      </c>
      <c r="G1337" s="60">
        <v>47079</v>
      </c>
    </row>
    <row r="1338" spans="1:7" x14ac:dyDescent="0.25">
      <c r="A1338" s="61" t="s">
        <v>354</v>
      </c>
      <c r="B1338" s="61" t="s">
        <v>251</v>
      </c>
      <c r="C1338" s="61" t="s">
        <v>362</v>
      </c>
      <c r="D1338" s="61" t="s">
        <v>364</v>
      </c>
      <c r="E1338" s="61">
        <v>2014</v>
      </c>
      <c r="F1338" s="61" t="s">
        <v>39</v>
      </c>
      <c r="G1338" s="60">
        <v>42029</v>
      </c>
    </row>
    <row r="1339" spans="1:7" x14ac:dyDescent="0.25">
      <c r="A1339" s="61" t="s">
        <v>354</v>
      </c>
      <c r="B1339" s="61" t="s">
        <v>251</v>
      </c>
      <c r="C1339" s="61" t="s">
        <v>362</v>
      </c>
      <c r="D1339" s="61" t="s">
        <v>364</v>
      </c>
      <c r="E1339" s="61">
        <v>2014</v>
      </c>
      <c r="F1339" s="61" t="s">
        <v>36</v>
      </c>
      <c r="G1339" s="60">
        <v>62733</v>
      </c>
    </row>
    <row r="1340" spans="1:7" x14ac:dyDescent="0.25">
      <c r="A1340" s="61" t="s">
        <v>354</v>
      </c>
      <c r="B1340" s="61" t="s">
        <v>251</v>
      </c>
      <c r="C1340" s="61" t="s">
        <v>362</v>
      </c>
      <c r="D1340" s="61" t="s">
        <v>364</v>
      </c>
      <c r="E1340" s="61">
        <v>2014</v>
      </c>
      <c r="F1340" s="61" t="s">
        <v>37</v>
      </c>
      <c r="G1340" s="60">
        <v>44405</v>
      </c>
    </row>
    <row r="1341" spans="1:7" x14ac:dyDescent="0.25">
      <c r="A1341" s="61" t="s">
        <v>354</v>
      </c>
      <c r="B1341" s="61" t="s">
        <v>251</v>
      </c>
      <c r="C1341" s="61" t="s">
        <v>362</v>
      </c>
      <c r="D1341" s="61" t="s">
        <v>364</v>
      </c>
      <c r="E1341" s="61">
        <v>2014</v>
      </c>
      <c r="F1341" s="61" t="s">
        <v>40</v>
      </c>
      <c r="G1341" s="60">
        <v>13957</v>
      </c>
    </row>
    <row r="1342" spans="1:7" x14ac:dyDescent="0.25">
      <c r="A1342" s="61" t="s">
        <v>354</v>
      </c>
      <c r="B1342" s="61" t="s">
        <v>251</v>
      </c>
      <c r="C1342" s="61" t="s">
        <v>362</v>
      </c>
      <c r="D1342" s="61" t="s">
        <v>364</v>
      </c>
      <c r="E1342" s="61">
        <v>2014</v>
      </c>
      <c r="F1342" s="61" t="s">
        <v>38</v>
      </c>
      <c r="G1342" s="60">
        <v>48205</v>
      </c>
    </row>
    <row r="1343" spans="1:7" x14ac:dyDescent="0.25">
      <c r="A1343" s="61" t="s">
        <v>354</v>
      </c>
      <c r="B1343" s="61" t="s">
        <v>251</v>
      </c>
      <c r="C1343" s="61" t="s">
        <v>362</v>
      </c>
      <c r="D1343" s="61" t="s">
        <v>364</v>
      </c>
      <c r="E1343" s="61">
        <v>2014</v>
      </c>
      <c r="F1343" s="61" t="s">
        <v>33</v>
      </c>
      <c r="G1343" s="60">
        <v>16701</v>
      </c>
    </row>
    <row r="1344" spans="1:7" x14ac:dyDescent="0.25">
      <c r="A1344" s="61" t="s">
        <v>354</v>
      </c>
      <c r="B1344" s="61" t="s">
        <v>251</v>
      </c>
      <c r="C1344" s="61" t="s">
        <v>362</v>
      </c>
      <c r="D1344" s="61" t="s">
        <v>364</v>
      </c>
      <c r="E1344" s="61">
        <v>2014</v>
      </c>
      <c r="F1344" s="61" t="s">
        <v>35</v>
      </c>
      <c r="G1344" s="60">
        <v>13368</v>
      </c>
    </row>
    <row r="1345" spans="1:7" x14ac:dyDescent="0.25">
      <c r="A1345" s="61" t="s">
        <v>354</v>
      </c>
      <c r="B1345" s="61" t="s">
        <v>251</v>
      </c>
      <c r="C1345" s="61" t="s">
        <v>362</v>
      </c>
      <c r="D1345" s="61" t="s">
        <v>364</v>
      </c>
      <c r="E1345" s="61">
        <v>2014</v>
      </c>
      <c r="F1345" s="61" t="s">
        <v>351</v>
      </c>
      <c r="G1345" s="60">
        <v>44449</v>
      </c>
    </row>
    <row r="1346" spans="1:7" x14ac:dyDescent="0.25">
      <c r="A1346" s="61" t="s">
        <v>354</v>
      </c>
      <c r="B1346" s="61" t="s">
        <v>251</v>
      </c>
      <c r="C1346" s="61" t="s">
        <v>362</v>
      </c>
      <c r="D1346" s="61" t="s">
        <v>364</v>
      </c>
      <c r="E1346" s="61">
        <v>2015</v>
      </c>
      <c r="F1346" s="61" t="s">
        <v>34</v>
      </c>
      <c r="G1346" s="60">
        <v>43196</v>
      </c>
    </row>
    <row r="1347" spans="1:7" x14ac:dyDescent="0.25">
      <c r="A1347" s="61" t="s">
        <v>354</v>
      </c>
      <c r="B1347" s="61" t="s">
        <v>251</v>
      </c>
      <c r="C1347" s="61" t="s">
        <v>362</v>
      </c>
      <c r="D1347" s="61" t="s">
        <v>364</v>
      </c>
      <c r="E1347" s="61">
        <v>2015</v>
      </c>
      <c r="F1347" s="61" t="s">
        <v>39</v>
      </c>
      <c r="G1347" s="60">
        <v>40227</v>
      </c>
    </row>
    <row r="1348" spans="1:7" x14ac:dyDescent="0.25">
      <c r="A1348" s="61" t="s">
        <v>354</v>
      </c>
      <c r="B1348" s="61" t="s">
        <v>251</v>
      </c>
      <c r="C1348" s="61" t="s">
        <v>362</v>
      </c>
      <c r="D1348" s="61" t="s">
        <v>364</v>
      </c>
      <c r="E1348" s="61">
        <v>2015</v>
      </c>
      <c r="F1348" s="61" t="s">
        <v>36</v>
      </c>
      <c r="G1348" s="60">
        <v>58026</v>
      </c>
    </row>
    <row r="1349" spans="1:7" x14ac:dyDescent="0.25">
      <c r="A1349" s="61" t="s">
        <v>354</v>
      </c>
      <c r="B1349" s="61" t="s">
        <v>251</v>
      </c>
      <c r="C1349" s="61" t="s">
        <v>362</v>
      </c>
      <c r="D1349" s="61" t="s">
        <v>364</v>
      </c>
      <c r="E1349" s="61">
        <v>2015</v>
      </c>
      <c r="F1349" s="61" t="s">
        <v>37</v>
      </c>
      <c r="G1349" s="60">
        <v>39852</v>
      </c>
    </row>
    <row r="1350" spans="1:7" x14ac:dyDescent="0.25">
      <c r="A1350" s="61" t="s">
        <v>354</v>
      </c>
      <c r="B1350" s="61" t="s">
        <v>251</v>
      </c>
      <c r="C1350" s="61" t="s">
        <v>362</v>
      </c>
      <c r="D1350" s="61" t="s">
        <v>364</v>
      </c>
      <c r="E1350" s="61">
        <v>2015</v>
      </c>
      <c r="F1350" s="61" t="s">
        <v>40</v>
      </c>
      <c r="G1350" s="60">
        <v>18522</v>
      </c>
    </row>
    <row r="1351" spans="1:7" x14ac:dyDescent="0.25">
      <c r="A1351" s="61" t="s">
        <v>354</v>
      </c>
      <c r="B1351" s="61" t="s">
        <v>251</v>
      </c>
      <c r="C1351" s="61" t="s">
        <v>362</v>
      </c>
      <c r="D1351" s="61" t="s">
        <v>364</v>
      </c>
      <c r="E1351" s="61">
        <v>2015</v>
      </c>
      <c r="F1351" s="61" t="s">
        <v>38</v>
      </c>
      <c r="G1351" s="60">
        <v>52819</v>
      </c>
    </row>
    <row r="1352" spans="1:7" x14ac:dyDescent="0.25">
      <c r="A1352" s="61" t="s">
        <v>354</v>
      </c>
      <c r="B1352" s="61" t="s">
        <v>251</v>
      </c>
      <c r="C1352" s="61" t="s">
        <v>362</v>
      </c>
      <c r="D1352" s="61" t="s">
        <v>364</v>
      </c>
      <c r="E1352" s="61">
        <v>2015</v>
      </c>
      <c r="F1352" s="61" t="s">
        <v>33</v>
      </c>
      <c r="G1352" s="60">
        <v>21678</v>
      </c>
    </row>
    <row r="1353" spans="1:7" x14ac:dyDescent="0.25">
      <c r="A1353" s="61" t="s">
        <v>354</v>
      </c>
      <c r="B1353" s="61" t="s">
        <v>251</v>
      </c>
      <c r="C1353" s="61" t="s">
        <v>362</v>
      </c>
      <c r="D1353" s="61" t="s">
        <v>364</v>
      </c>
      <c r="E1353" s="61">
        <v>2015</v>
      </c>
      <c r="F1353" s="61" t="s">
        <v>35</v>
      </c>
      <c r="G1353" s="60">
        <v>17903</v>
      </c>
    </row>
    <row r="1354" spans="1:7" x14ac:dyDescent="0.25">
      <c r="A1354" s="61" t="s">
        <v>354</v>
      </c>
      <c r="B1354" s="61" t="s">
        <v>251</v>
      </c>
      <c r="C1354" s="61" t="s">
        <v>362</v>
      </c>
      <c r="D1354" s="61" t="s">
        <v>364</v>
      </c>
      <c r="E1354" s="61">
        <v>2015</v>
      </c>
      <c r="F1354" s="61" t="s">
        <v>351</v>
      </c>
      <c r="G1354" s="60">
        <v>42172</v>
      </c>
    </row>
    <row r="1355" spans="1:7" x14ac:dyDescent="0.25">
      <c r="A1355" s="61" t="s">
        <v>354</v>
      </c>
      <c r="B1355" s="61" t="s">
        <v>251</v>
      </c>
      <c r="C1355" s="61" t="s">
        <v>362</v>
      </c>
      <c r="D1355" s="61" t="s">
        <v>364</v>
      </c>
      <c r="E1355" s="61">
        <v>2016</v>
      </c>
      <c r="F1355" s="61" t="s">
        <v>34</v>
      </c>
      <c r="G1355" s="60">
        <v>45444</v>
      </c>
    </row>
    <row r="1356" spans="1:7" x14ac:dyDescent="0.25">
      <c r="A1356" s="61" t="s">
        <v>354</v>
      </c>
      <c r="B1356" s="61" t="s">
        <v>251</v>
      </c>
      <c r="C1356" s="61" t="s">
        <v>362</v>
      </c>
      <c r="D1356" s="61" t="s">
        <v>364</v>
      </c>
      <c r="E1356" s="61">
        <v>2016</v>
      </c>
      <c r="F1356" s="61" t="s">
        <v>39</v>
      </c>
      <c r="G1356" s="60">
        <v>40873</v>
      </c>
    </row>
    <row r="1357" spans="1:7" x14ac:dyDescent="0.25">
      <c r="A1357" s="61" t="s">
        <v>354</v>
      </c>
      <c r="B1357" s="61" t="s">
        <v>251</v>
      </c>
      <c r="C1357" s="61" t="s">
        <v>362</v>
      </c>
      <c r="D1357" s="61" t="s">
        <v>364</v>
      </c>
      <c r="E1357" s="61">
        <v>2016</v>
      </c>
      <c r="F1357" s="61" t="s">
        <v>36</v>
      </c>
      <c r="G1357" s="60">
        <v>60037</v>
      </c>
    </row>
    <row r="1358" spans="1:7" x14ac:dyDescent="0.25">
      <c r="A1358" s="61" t="s">
        <v>354</v>
      </c>
      <c r="B1358" s="61" t="s">
        <v>251</v>
      </c>
      <c r="C1358" s="61" t="s">
        <v>362</v>
      </c>
      <c r="D1358" s="61" t="s">
        <v>364</v>
      </c>
      <c r="E1358" s="61">
        <v>2016</v>
      </c>
      <c r="F1358" s="61" t="s">
        <v>37</v>
      </c>
      <c r="G1358" s="60">
        <v>42927</v>
      </c>
    </row>
    <row r="1359" spans="1:7" x14ac:dyDescent="0.25">
      <c r="A1359" s="61" t="s">
        <v>354</v>
      </c>
      <c r="B1359" s="61" t="s">
        <v>251</v>
      </c>
      <c r="C1359" s="61" t="s">
        <v>362</v>
      </c>
      <c r="D1359" s="61" t="s">
        <v>364</v>
      </c>
      <c r="E1359" s="61">
        <v>2016</v>
      </c>
      <c r="F1359" s="61" t="s">
        <v>40</v>
      </c>
      <c r="G1359" s="60">
        <v>18471</v>
      </c>
    </row>
    <row r="1360" spans="1:7" x14ac:dyDescent="0.25">
      <c r="A1360" s="61" t="s">
        <v>354</v>
      </c>
      <c r="B1360" s="61" t="s">
        <v>251</v>
      </c>
      <c r="C1360" s="61" t="s">
        <v>362</v>
      </c>
      <c r="D1360" s="61" t="s">
        <v>364</v>
      </c>
      <c r="E1360" s="61">
        <v>2016</v>
      </c>
      <c r="F1360" s="61" t="s">
        <v>38</v>
      </c>
      <c r="G1360" s="60">
        <v>56802</v>
      </c>
    </row>
    <row r="1361" spans="1:7" x14ac:dyDescent="0.25">
      <c r="A1361" s="61" t="s">
        <v>354</v>
      </c>
      <c r="B1361" s="61" t="s">
        <v>251</v>
      </c>
      <c r="C1361" s="61" t="s">
        <v>362</v>
      </c>
      <c r="D1361" s="61" t="s">
        <v>364</v>
      </c>
      <c r="E1361" s="61">
        <v>2016</v>
      </c>
      <c r="F1361" s="61" t="s">
        <v>33</v>
      </c>
      <c r="G1361" s="60">
        <v>17164</v>
      </c>
    </row>
    <row r="1362" spans="1:7" x14ac:dyDescent="0.25">
      <c r="A1362" s="61" t="s">
        <v>354</v>
      </c>
      <c r="B1362" s="61" t="s">
        <v>251</v>
      </c>
      <c r="C1362" s="61" t="s">
        <v>362</v>
      </c>
      <c r="D1362" s="61" t="s">
        <v>364</v>
      </c>
      <c r="E1362" s="61">
        <v>2016</v>
      </c>
      <c r="F1362" s="61" t="s">
        <v>35</v>
      </c>
      <c r="G1362" s="60">
        <v>17749</v>
      </c>
    </row>
    <row r="1363" spans="1:7" x14ac:dyDescent="0.25">
      <c r="A1363" s="61" t="s">
        <v>354</v>
      </c>
      <c r="B1363" s="61" t="s">
        <v>251</v>
      </c>
      <c r="C1363" s="61" t="s">
        <v>362</v>
      </c>
      <c r="D1363" s="61" t="s">
        <v>364</v>
      </c>
      <c r="E1363" s="61">
        <v>2016</v>
      </c>
      <c r="F1363" s="61" t="s">
        <v>351</v>
      </c>
      <c r="G1363" s="60">
        <v>43681</v>
      </c>
    </row>
    <row r="1364" spans="1:7" x14ac:dyDescent="0.25">
      <c r="A1364" s="61" t="s">
        <v>354</v>
      </c>
      <c r="B1364" s="61" t="s">
        <v>251</v>
      </c>
      <c r="C1364" s="61" t="s">
        <v>362</v>
      </c>
      <c r="D1364" s="61" t="s">
        <v>364</v>
      </c>
      <c r="E1364" s="61">
        <v>2017</v>
      </c>
      <c r="F1364" s="61" t="s">
        <v>34</v>
      </c>
      <c r="G1364" s="60">
        <v>41760</v>
      </c>
    </row>
    <row r="1365" spans="1:7" x14ac:dyDescent="0.25">
      <c r="A1365" s="61" t="s">
        <v>354</v>
      </c>
      <c r="B1365" s="61" t="s">
        <v>251</v>
      </c>
      <c r="C1365" s="61" t="s">
        <v>362</v>
      </c>
      <c r="D1365" s="61" t="s">
        <v>364</v>
      </c>
      <c r="E1365" s="61">
        <v>2017</v>
      </c>
      <c r="F1365" s="61" t="s">
        <v>39</v>
      </c>
      <c r="G1365" s="60">
        <v>37170</v>
      </c>
    </row>
    <row r="1366" spans="1:7" x14ac:dyDescent="0.25">
      <c r="A1366" s="61" t="s">
        <v>354</v>
      </c>
      <c r="B1366" s="61" t="s">
        <v>251</v>
      </c>
      <c r="C1366" s="61" t="s">
        <v>362</v>
      </c>
      <c r="D1366" s="61" t="s">
        <v>364</v>
      </c>
      <c r="E1366" s="61">
        <v>2017</v>
      </c>
      <c r="F1366" s="61" t="s">
        <v>36</v>
      </c>
      <c r="G1366" s="60">
        <v>53802</v>
      </c>
    </row>
    <row r="1367" spans="1:7" x14ac:dyDescent="0.25">
      <c r="A1367" s="61" t="s">
        <v>354</v>
      </c>
      <c r="B1367" s="61" t="s">
        <v>251</v>
      </c>
      <c r="C1367" s="61" t="s">
        <v>362</v>
      </c>
      <c r="D1367" s="61" t="s">
        <v>364</v>
      </c>
      <c r="E1367" s="61">
        <v>2017</v>
      </c>
      <c r="F1367" s="61" t="s">
        <v>37</v>
      </c>
      <c r="G1367" s="60">
        <v>38897</v>
      </c>
    </row>
    <row r="1368" spans="1:7" x14ac:dyDescent="0.25">
      <c r="A1368" s="61" t="s">
        <v>354</v>
      </c>
      <c r="B1368" s="61" t="s">
        <v>251</v>
      </c>
      <c r="C1368" s="61" t="s">
        <v>362</v>
      </c>
      <c r="D1368" s="61" t="s">
        <v>364</v>
      </c>
      <c r="E1368" s="61">
        <v>2017</v>
      </c>
      <c r="F1368" s="61" t="s">
        <v>40</v>
      </c>
      <c r="G1368" s="60">
        <v>21189</v>
      </c>
    </row>
    <row r="1369" spans="1:7" x14ac:dyDescent="0.25">
      <c r="A1369" s="61" t="s">
        <v>354</v>
      </c>
      <c r="B1369" s="61" t="s">
        <v>251</v>
      </c>
      <c r="C1369" s="61" t="s">
        <v>362</v>
      </c>
      <c r="D1369" s="61" t="s">
        <v>364</v>
      </c>
      <c r="E1369" s="61">
        <v>2017</v>
      </c>
      <c r="F1369" s="61" t="s">
        <v>38</v>
      </c>
      <c r="G1369" s="60">
        <v>54862</v>
      </c>
    </row>
    <row r="1370" spans="1:7" x14ac:dyDescent="0.25">
      <c r="A1370" s="61" t="s">
        <v>354</v>
      </c>
      <c r="B1370" s="61" t="s">
        <v>251</v>
      </c>
      <c r="C1370" s="61" t="s">
        <v>362</v>
      </c>
      <c r="D1370" s="61" t="s">
        <v>364</v>
      </c>
      <c r="E1370" s="61">
        <v>2017</v>
      </c>
      <c r="F1370" s="61" t="s">
        <v>33</v>
      </c>
      <c r="G1370" s="60">
        <v>18121</v>
      </c>
    </row>
    <row r="1371" spans="1:7" x14ac:dyDescent="0.25">
      <c r="A1371" s="61" t="s">
        <v>354</v>
      </c>
      <c r="B1371" s="61" t="s">
        <v>251</v>
      </c>
      <c r="C1371" s="61" t="s">
        <v>362</v>
      </c>
      <c r="D1371" s="61" t="s">
        <v>364</v>
      </c>
      <c r="E1371" s="61">
        <v>2017</v>
      </c>
      <c r="F1371" s="61" t="s">
        <v>35</v>
      </c>
      <c r="G1371" s="60">
        <v>29718</v>
      </c>
    </row>
    <row r="1372" spans="1:7" x14ac:dyDescent="0.25">
      <c r="A1372" s="61" t="s">
        <v>354</v>
      </c>
      <c r="B1372" s="61" t="s">
        <v>251</v>
      </c>
      <c r="C1372" s="61" t="s">
        <v>362</v>
      </c>
      <c r="D1372" s="61" t="s">
        <v>364</v>
      </c>
      <c r="E1372" s="61">
        <v>2017</v>
      </c>
      <c r="F1372" s="61" t="s">
        <v>351</v>
      </c>
      <c r="G1372" s="60">
        <v>40411</v>
      </c>
    </row>
    <row r="1373" spans="1:7" x14ac:dyDescent="0.25">
      <c r="A1373" s="61" t="s">
        <v>354</v>
      </c>
      <c r="B1373" s="61" t="s">
        <v>251</v>
      </c>
      <c r="C1373" s="61" t="s">
        <v>362</v>
      </c>
      <c r="D1373" s="61" t="s">
        <v>363</v>
      </c>
      <c r="E1373" s="61">
        <v>2014</v>
      </c>
      <c r="F1373" s="61" t="s">
        <v>34</v>
      </c>
      <c r="G1373" s="60">
        <v>341031</v>
      </c>
    </row>
    <row r="1374" spans="1:7" x14ac:dyDescent="0.25">
      <c r="A1374" s="61" t="s">
        <v>354</v>
      </c>
      <c r="B1374" s="61" t="s">
        <v>251</v>
      </c>
      <c r="C1374" s="61" t="s">
        <v>362</v>
      </c>
      <c r="D1374" s="61" t="s">
        <v>363</v>
      </c>
      <c r="E1374" s="61">
        <v>2014</v>
      </c>
      <c r="F1374" s="61" t="s">
        <v>39</v>
      </c>
      <c r="G1374" s="60">
        <v>346636</v>
      </c>
    </row>
    <row r="1375" spans="1:7" x14ac:dyDescent="0.25">
      <c r="A1375" s="61" t="s">
        <v>354</v>
      </c>
      <c r="B1375" s="61" t="s">
        <v>251</v>
      </c>
      <c r="C1375" s="61" t="s">
        <v>362</v>
      </c>
      <c r="D1375" s="61" t="s">
        <v>363</v>
      </c>
      <c r="E1375" s="61">
        <v>2014</v>
      </c>
      <c r="F1375" s="61" t="s">
        <v>36</v>
      </c>
      <c r="G1375" s="60">
        <v>444578</v>
      </c>
    </row>
    <row r="1376" spans="1:7" x14ac:dyDescent="0.25">
      <c r="A1376" s="61" t="s">
        <v>354</v>
      </c>
      <c r="B1376" s="61" t="s">
        <v>251</v>
      </c>
      <c r="C1376" s="61" t="s">
        <v>362</v>
      </c>
      <c r="D1376" s="61" t="s">
        <v>363</v>
      </c>
      <c r="E1376" s="61">
        <v>2014</v>
      </c>
      <c r="F1376" s="61" t="s">
        <v>37</v>
      </c>
      <c r="G1376" s="60">
        <v>309818</v>
      </c>
    </row>
    <row r="1377" spans="1:7" x14ac:dyDescent="0.25">
      <c r="A1377" s="61" t="s">
        <v>354</v>
      </c>
      <c r="B1377" s="61" t="s">
        <v>251</v>
      </c>
      <c r="C1377" s="61" t="s">
        <v>362</v>
      </c>
      <c r="D1377" s="61" t="s">
        <v>363</v>
      </c>
      <c r="E1377" s="61">
        <v>2014</v>
      </c>
      <c r="F1377" s="61" t="s">
        <v>40</v>
      </c>
      <c r="G1377" s="60">
        <v>88583</v>
      </c>
    </row>
    <row r="1378" spans="1:7" x14ac:dyDescent="0.25">
      <c r="A1378" s="61" t="s">
        <v>354</v>
      </c>
      <c r="B1378" s="61" t="s">
        <v>251</v>
      </c>
      <c r="C1378" s="61" t="s">
        <v>362</v>
      </c>
      <c r="D1378" s="61" t="s">
        <v>363</v>
      </c>
      <c r="E1378" s="61">
        <v>2014</v>
      </c>
      <c r="F1378" s="61" t="s">
        <v>38</v>
      </c>
      <c r="G1378" s="60">
        <v>322287</v>
      </c>
    </row>
    <row r="1379" spans="1:7" x14ac:dyDescent="0.25">
      <c r="A1379" s="61" t="s">
        <v>354</v>
      </c>
      <c r="B1379" s="61" t="s">
        <v>251</v>
      </c>
      <c r="C1379" s="61" t="s">
        <v>362</v>
      </c>
      <c r="D1379" s="61" t="s">
        <v>363</v>
      </c>
      <c r="E1379" s="61">
        <v>2014</v>
      </c>
      <c r="F1379" s="61" t="s">
        <v>33</v>
      </c>
      <c r="G1379" s="60">
        <v>137156</v>
      </c>
    </row>
    <row r="1380" spans="1:7" x14ac:dyDescent="0.25">
      <c r="A1380" s="61" t="s">
        <v>354</v>
      </c>
      <c r="B1380" s="61" t="s">
        <v>251</v>
      </c>
      <c r="C1380" s="61" t="s">
        <v>362</v>
      </c>
      <c r="D1380" s="61" t="s">
        <v>363</v>
      </c>
      <c r="E1380" s="61">
        <v>2014</v>
      </c>
      <c r="F1380" s="61" t="s">
        <v>35</v>
      </c>
      <c r="G1380" s="60">
        <v>77830</v>
      </c>
    </row>
    <row r="1381" spans="1:7" x14ac:dyDescent="0.25">
      <c r="A1381" s="61" t="s">
        <v>354</v>
      </c>
      <c r="B1381" s="61" t="s">
        <v>251</v>
      </c>
      <c r="C1381" s="61" t="s">
        <v>362</v>
      </c>
      <c r="D1381" s="61" t="s">
        <v>363</v>
      </c>
      <c r="E1381" s="61">
        <v>2014</v>
      </c>
      <c r="F1381" s="61" t="s">
        <v>351</v>
      </c>
      <c r="G1381" s="60">
        <v>327773</v>
      </c>
    </row>
    <row r="1382" spans="1:7" x14ac:dyDescent="0.25">
      <c r="A1382" s="61" t="s">
        <v>354</v>
      </c>
      <c r="B1382" s="61" t="s">
        <v>251</v>
      </c>
      <c r="C1382" s="61" t="s">
        <v>362</v>
      </c>
      <c r="D1382" s="61" t="s">
        <v>363</v>
      </c>
      <c r="E1382" s="61">
        <v>2015</v>
      </c>
      <c r="F1382" s="61" t="s">
        <v>34</v>
      </c>
      <c r="G1382" s="60">
        <v>302265</v>
      </c>
    </row>
    <row r="1383" spans="1:7" x14ac:dyDescent="0.25">
      <c r="A1383" s="61" t="s">
        <v>354</v>
      </c>
      <c r="B1383" s="61" t="s">
        <v>251</v>
      </c>
      <c r="C1383" s="61" t="s">
        <v>362</v>
      </c>
      <c r="D1383" s="61" t="s">
        <v>363</v>
      </c>
      <c r="E1383" s="61">
        <v>2015</v>
      </c>
      <c r="F1383" s="61" t="s">
        <v>39</v>
      </c>
      <c r="G1383" s="60">
        <v>345595</v>
      </c>
    </row>
    <row r="1384" spans="1:7" x14ac:dyDescent="0.25">
      <c r="A1384" s="61" t="s">
        <v>354</v>
      </c>
      <c r="B1384" s="61" t="s">
        <v>251</v>
      </c>
      <c r="C1384" s="61" t="s">
        <v>362</v>
      </c>
      <c r="D1384" s="61" t="s">
        <v>363</v>
      </c>
      <c r="E1384" s="61">
        <v>2015</v>
      </c>
      <c r="F1384" s="61" t="s">
        <v>36</v>
      </c>
      <c r="G1384" s="60">
        <v>444080</v>
      </c>
    </row>
    <row r="1385" spans="1:7" x14ac:dyDescent="0.25">
      <c r="A1385" s="61" t="s">
        <v>354</v>
      </c>
      <c r="B1385" s="61" t="s">
        <v>251</v>
      </c>
      <c r="C1385" s="61" t="s">
        <v>362</v>
      </c>
      <c r="D1385" s="61" t="s">
        <v>363</v>
      </c>
      <c r="E1385" s="61">
        <v>2015</v>
      </c>
      <c r="F1385" s="61" t="s">
        <v>37</v>
      </c>
      <c r="G1385" s="60">
        <v>270913</v>
      </c>
    </row>
    <row r="1386" spans="1:7" x14ac:dyDescent="0.25">
      <c r="A1386" s="61" t="s">
        <v>354</v>
      </c>
      <c r="B1386" s="61" t="s">
        <v>251</v>
      </c>
      <c r="C1386" s="61" t="s">
        <v>362</v>
      </c>
      <c r="D1386" s="61" t="s">
        <v>363</v>
      </c>
      <c r="E1386" s="61">
        <v>2015</v>
      </c>
      <c r="F1386" s="61" t="s">
        <v>40</v>
      </c>
      <c r="G1386" s="60">
        <v>124085</v>
      </c>
    </row>
    <row r="1387" spans="1:7" x14ac:dyDescent="0.25">
      <c r="A1387" s="61" t="s">
        <v>354</v>
      </c>
      <c r="B1387" s="61" t="s">
        <v>251</v>
      </c>
      <c r="C1387" s="61" t="s">
        <v>362</v>
      </c>
      <c r="D1387" s="61" t="s">
        <v>363</v>
      </c>
      <c r="E1387" s="61">
        <v>2015</v>
      </c>
      <c r="F1387" s="61" t="s">
        <v>38</v>
      </c>
      <c r="G1387" s="60">
        <v>427660</v>
      </c>
    </row>
    <row r="1388" spans="1:7" x14ac:dyDescent="0.25">
      <c r="A1388" s="61" t="s">
        <v>354</v>
      </c>
      <c r="B1388" s="61" t="s">
        <v>251</v>
      </c>
      <c r="C1388" s="61" t="s">
        <v>362</v>
      </c>
      <c r="D1388" s="61" t="s">
        <v>363</v>
      </c>
      <c r="E1388" s="61">
        <v>2015</v>
      </c>
      <c r="F1388" s="61" t="s">
        <v>33</v>
      </c>
      <c r="G1388" s="60">
        <v>129570</v>
      </c>
    </row>
    <row r="1389" spans="1:7" x14ac:dyDescent="0.25">
      <c r="A1389" s="61" t="s">
        <v>354</v>
      </c>
      <c r="B1389" s="61" t="s">
        <v>251</v>
      </c>
      <c r="C1389" s="61" t="s">
        <v>362</v>
      </c>
      <c r="D1389" s="61" t="s">
        <v>363</v>
      </c>
      <c r="E1389" s="61">
        <v>2015</v>
      </c>
      <c r="F1389" s="61" t="s">
        <v>35</v>
      </c>
      <c r="G1389" s="60">
        <v>104787</v>
      </c>
    </row>
    <row r="1390" spans="1:7" x14ac:dyDescent="0.25">
      <c r="A1390" s="61" t="s">
        <v>354</v>
      </c>
      <c r="B1390" s="61" t="s">
        <v>251</v>
      </c>
      <c r="C1390" s="61" t="s">
        <v>362</v>
      </c>
      <c r="D1390" s="61" t="s">
        <v>363</v>
      </c>
      <c r="E1390" s="61">
        <v>2015</v>
      </c>
      <c r="F1390" s="61" t="s">
        <v>351</v>
      </c>
      <c r="G1390" s="60">
        <v>318288</v>
      </c>
    </row>
    <row r="1391" spans="1:7" x14ac:dyDescent="0.25">
      <c r="A1391" s="61" t="s">
        <v>354</v>
      </c>
      <c r="B1391" s="61" t="s">
        <v>251</v>
      </c>
      <c r="C1391" s="61" t="s">
        <v>362</v>
      </c>
      <c r="D1391" s="61" t="s">
        <v>363</v>
      </c>
      <c r="E1391" s="61">
        <v>2016</v>
      </c>
      <c r="F1391" s="61" t="s">
        <v>34</v>
      </c>
      <c r="G1391" s="60">
        <v>306818</v>
      </c>
    </row>
    <row r="1392" spans="1:7" x14ac:dyDescent="0.25">
      <c r="A1392" s="61" t="s">
        <v>354</v>
      </c>
      <c r="B1392" s="61" t="s">
        <v>251</v>
      </c>
      <c r="C1392" s="61" t="s">
        <v>362</v>
      </c>
      <c r="D1392" s="61" t="s">
        <v>363</v>
      </c>
      <c r="E1392" s="61">
        <v>2016</v>
      </c>
      <c r="F1392" s="61" t="s">
        <v>39</v>
      </c>
      <c r="G1392" s="60">
        <v>334170</v>
      </c>
    </row>
    <row r="1393" spans="1:7" x14ac:dyDescent="0.25">
      <c r="A1393" s="61" t="s">
        <v>354</v>
      </c>
      <c r="B1393" s="61" t="s">
        <v>251</v>
      </c>
      <c r="C1393" s="61" t="s">
        <v>362</v>
      </c>
      <c r="D1393" s="61" t="s">
        <v>363</v>
      </c>
      <c r="E1393" s="61">
        <v>2016</v>
      </c>
      <c r="F1393" s="61" t="s">
        <v>36</v>
      </c>
      <c r="G1393" s="60">
        <v>432885</v>
      </c>
    </row>
    <row r="1394" spans="1:7" x14ac:dyDescent="0.25">
      <c r="A1394" s="61" t="s">
        <v>354</v>
      </c>
      <c r="B1394" s="61" t="s">
        <v>251</v>
      </c>
      <c r="C1394" s="61" t="s">
        <v>362</v>
      </c>
      <c r="D1394" s="61" t="s">
        <v>363</v>
      </c>
      <c r="E1394" s="61">
        <v>2016</v>
      </c>
      <c r="F1394" s="61" t="s">
        <v>37</v>
      </c>
      <c r="G1394" s="60">
        <v>268419</v>
      </c>
    </row>
    <row r="1395" spans="1:7" x14ac:dyDescent="0.25">
      <c r="A1395" s="61" t="s">
        <v>354</v>
      </c>
      <c r="B1395" s="61" t="s">
        <v>251</v>
      </c>
      <c r="C1395" s="61" t="s">
        <v>362</v>
      </c>
      <c r="D1395" s="61" t="s">
        <v>363</v>
      </c>
      <c r="E1395" s="61">
        <v>2016</v>
      </c>
      <c r="F1395" s="61" t="s">
        <v>40</v>
      </c>
      <c r="G1395" s="60">
        <v>120497</v>
      </c>
    </row>
    <row r="1396" spans="1:7" x14ac:dyDescent="0.25">
      <c r="A1396" s="61" t="s">
        <v>354</v>
      </c>
      <c r="B1396" s="61" t="s">
        <v>251</v>
      </c>
      <c r="C1396" s="61" t="s">
        <v>362</v>
      </c>
      <c r="D1396" s="61" t="s">
        <v>363</v>
      </c>
      <c r="E1396" s="61">
        <v>2016</v>
      </c>
      <c r="F1396" s="61" t="s">
        <v>38</v>
      </c>
      <c r="G1396" s="60">
        <v>401403</v>
      </c>
    </row>
    <row r="1397" spans="1:7" x14ac:dyDescent="0.25">
      <c r="A1397" s="61" t="s">
        <v>354</v>
      </c>
      <c r="B1397" s="61" t="s">
        <v>251</v>
      </c>
      <c r="C1397" s="61" t="s">
        <v>362</v>
      </c>
      <c r="D1397" s="61" t="s">
        <v>363</v>
      </c>
      <c r="E1397" s="61">
        <v>2016</v>
      </c>
      <c r="F1397" s="61" t="s">
        <v>33</v>
      </c>
      <c r="G1397" s="60">
        <v>132402</v>
      </c>
    </row>
    <row r="1398" spans="1:7" x14ac:dyDescent="0.25">
      <c r="A1398" s="61" t="s">
        <v>354</v>
      </c>
      <c r="B1398" s="61" t="s">
        <v>251</v>
      </c>
      <c r="C1398" s="61" t="s">
        <v>362</v>
      </c>
      <c r="D1398" s="61" t="s">
        <v>363</v>
      </c>
      <c r="E1398" s="61">
        <v>2016</v>
      </c>
      <c r="F1398" s="61" t="s">
        <v>35</v>
      </c>
      <c r="G1398" s="60">
        <v>89681</v>
      </c>
    </row>
    <row r="1399" spans="1:7" x14ac:dyDescent="0.25">
      <c r="A1399" s="61" t="s">
        <v>354</v>
      </c>
      <c r="B1399" s="61" t="s">
        <v>251</v>
      </c>
      <c r="C1399" s="61" t="s">
        <v>362</v>
      </c>
      <c r="D1399" s="61" t="s">
        <v>363</v>
      </c>
      <c r="E1399" s="61">
        <v>2016</v>
      </c>
      <c r="F1399" s="61" t="s">
        <v>351</v>
      </c>
      <c r="G1399" s="60">
        <v>313447</v>
      </c>
    </row>
    <row r="1400" spans="1:7" x14ac:dyDescent="0.25">
      <c r="A1400" s="61" t="s">
        <v>354</v>
      </c>
      <c r="B1400" s="61" t="s">
        <v>251</v>
      </c>
      <c r="C1400" s="61" t="s">
        <v>362</v>
      </c>
      <c r="D1400" s="61" t="s">
        <v>363</v>
      </c>
      <c r="E1400" s="61">
        <v>2017</v>
      </c>
      <c r="F1400" s="61" t="s">
        <v>34</v>
      </c>
      <c r="G1400" s="60">
        <v>264877</v>
      </c>
    </row>
    <row r="1401" spans="1:7" x14ac:dyDescent="0.25">
      <c r="A1401" s="61" t="s">
        <v>354</v>
      </c>
      <c r="B1401" s="61" t="s">
        <v>251</v>
      </c>
      <c r="C1401" s="61" t="s">
        <v>362</v>
      </c>
      <c r="D1401" s="61" t="s">
        <v>363</v>
      </c>
      <c r="E1401" s="61">
        <v>2017</v>
      </c>
      <c r="F1401" s="61" t="s">
        <v>39</v>
      </c>
      <c r="G1401" s="60">
        <v>295323</v>
      </c>
    </row>
    <row r="1402" spans="1:7" x14ac:dyDescent="0.25">
      <c r="A1402" s="61" t="s">
        <v>354</v>
      </c>
      <c r="B1402" s="61" t="s">
        <v>251</v>
      </c>
      <c r="C1402" s="61" t="s">
        <v>362</v>
      </c>
      <c r="D1402" s="61" t="s">
        <v>363</v>
      </c>
      <c r="E1402" s="61">
        <v>2017</v>
      </c>
      <c r="F1402" s="61" t="s">
        <v>36</v>
      </c>
      <c r="G1402" s="60">
        <v>362458</v>
      </c>
    </row>
    <row r="1403" spans="1:7" x14ac:dyDescent="0.25">
      <c r="A1403" s="61" t="s">
        <v>354</v>
      </c>
      <c r="B1403" s="61" t="s">
        <v>251</v>
      </c>
      <c r="C1403" s="61" t="s">
        <v>362</v>
      </c>
      <c r="D1403" s="61" t="s">
        <v>363</v>
      </c>
      <c r="E1403" s="61">
        <v>2017</v>
      </c>
      <c r="F1403" s="61" t="s">
        <v>37</v>
      </c>
      <c r="G1403" s="60">
        <v>216777</v>
      </c>
    </row>
    <row r="1404" spans="1:7" x14ac:dyDescent="0.25">
      <c r="A1404" s="61" t="s">
        <v>354</v>
      </c>
      <c r="B1404" s="61" t="s">
        <v>251</v>
      </c>
      <c r="C1404" s="61" t="s">
        <v>362</v>
      </c>
      <c r="D1404" s="61" t="s">
        <v>363</v>
      </c>
      <c r="E1404" s="61">
        <v>2017</v>
      </c>
      <c r="F1404" s="61" t="s">
        <v>40</v>
      </c>
      <c r="G1404" s="60">
        <v>142632</v>
      </c>
    </row>
    <row r="1405" spans="1:7" x14ac:dyDescent="0.25">
      <c r="A1405" s="61" t="s">
        <v>354</v>
      </c>
      <c r="B1405" s="61" t="s">
        <v>251</v>
      </c>
      <c r="C1405" s="61" t="s">
        <v>362</v>
      </c>
      <c r="D1405" s="61" t="s">
        <v>363</v>
      </c>
      <c r="E1405" s="61">
        <v>2017</v>
      </c>
      <c r="F1405" s="61" t="s">
        <v>38</v>
      </c>
      <c r="G1405" s="60">
        <v>348272</v>
      </c>
    </row>
    <row r="1406" spans="1:7" x14ac:dyDescent="0.25">
      <c r="A1406" s="61" t="s">
        <v>354</v>
      </c>
      <c r="B1406" s="61" t="s">
        <v>251</v>
      </c>
      <c r="C1406" s="61" t="s">
        <v>362</v>
      </c>
      <c r="D1406" s="61" t="s">
        <v>363</v>
      </c>
      <c r="E1406" s="61">
        <v>2017</v>
      </c>
      <c r="F1406" s="61" t="s">
        <v>33</v>
      </c>
      <c r="G1406" s="60">
        <v>122020</v>
      </c>
    </row>
    <row r="1407" spans="1:7" x14ac:dyDescent="0.25">
      <c r="A1407" s="61" t="s">
        <v>354</v>
      </c>
      <c r="B1407" s="61" t="s">
        <v>251</v>
      </c>
      <c r="C1407" s="61" t="s">
        <v>362</v>
      </c>
      <c r="D1407" s="61" t="s">
        <v>363</v>
      </c>
      <c r="E1407" s="61">
        <v>2017</v>
      </c>
      <c r="F1407" s="61" t="s">
        <v>35</v>
      </c>
      <c r="G1407" s="60">
        <v>181079</v>
      </c>
    </row>
    <row r="1408" spans="1:7" x14ac:dyDescent="0.25">
      <c r="A1408" s="61" t="s">
        <v>354</v>
      </c>
      <c r="B1408" s="61" t="s">
        <v>251</v>
      </c>
      <c r="C1408" s="61" t="s">
        <v>362</v>
      </c>
      <c r="D1408" s="61" t="s">
        <v>363</v>
      </c>
      <c r="E1408" s="61">
        <v>2017</v>
      </c>
      <c r="F1408" s="61" t="s">
        <v>351</v>
      </c>
      <c r="G1408" s="60">
        <v>274408</v>
      </c>
    </row>
    <row r="1409" spans="1:7" x14ac:dyDescent="0.25">
      <c r="A1409" s="61" t="s">
        <v>354</v>
      </c>
      <c r="B1409" s="61" t="s">
        <v>251</v>
      </c>
      <c r="C1409" s="61" t="s">
        <v>362</v>
      </c>
      <c r="D1409" s="61" t="s">
        <v>361</v>
      </c>
      <c r="E1409" s="61">
        <v>2014</v>
      </c>
      <c r="F1409" s="61" t="s">
        <v>34</v>
      </c>
      <c r="G1409" s="60">
        <v>7825</v>
      </c>
    </row>
    <row r="1410" spans="1:7" x14ac:dyDescent="0.25">
      <c r="A1410" s="61" t="s">
        <v>354</v>
      </c>
      <c r="B1410" s="61" t="s">
        <v>251</v>
      </c>
      <c r="C1410" s="61" t="s">
        <v>362</v>
      </c>
      <c r="D1410" s="61" t="s">
        <v>361</v>
      </c>
      <c r="E1410" s="61">
        <v>2014</v>
      </c>
      <c r="F1410" s="61" t="s">
        <v>39</v>
      </c>
      <c r="G1410" s="60">
        <v>8979</v>
      </c>
    </row>
    <row r="1411" spans="1:7" x14ac:dyDescent="0.25">
      <c r="A1411" s="61" t="s">
        <v>354</v>
      </c>
      <c r="B1411" s="61" t="s">
        <v>251</v>
      </c>
      <c r="C1411" s="61" t="s">
        <v>362</v>
      </c>
      <c r="D1411" s="61" t="s">
        <v>361</v>
      </c>
      <c r="E1411" s="61">
        <v>2014</v>
      </c>
      <c r="F1411" s="61" t="s">
        <v>36</v>
      </c>
      <c r="G1411" s="60">
        <v>12037</v>
      </c>
    </row>
    <row r="1412" spans="1:7" x14ac:dyDescent="0.25">
      <c r="A1412" s="61" t="s">
        <v>354</v>
      </c>
      <c r="B1412" s="61" t="s">
        <v>251</v>
      </c>
      <c r="C1412" s="61" t="s">
        <v>362</v>
      </c>
      <c r="D1412" s="61" t="s">
        <v>361</v>
      </c>
      <c r="E1412" s="61">
        <v>2014</v>
      </c>
      <c r="F1412" s="61" t="s">
        <v>37</v>
      </c>
      <c r="G1412" s="60">
        <v>24710</v>
      </c>
    </row>
    <row r="1413" spans="1:7" x14ac:dyDescent="0.25">
      <c r="A1413" s="61" t="s">
        <v>354</v>
      </c>
      <c r="B1413" s="61" t="s">
        <v>251</v>
      </c>
      <c r="C1413" s="61" t="s">
        <v>362</v>
      </c>
      <c r="D1413" s="61" t="s">
        <v>361</v>
      </c>
      <c r="E1413" s="61">
        <v>2014</v>
      </c>
      <c r="F1413" s="61" t="s">
        <v>40</v>
      </c>
      <c r="G1413" s="60">
        <v>2075</v>
      </c>
    </row>
    <row r="1414" spans="1:7" x14ac:dyDescent="0.25">
      <c r="A1414" s="61" t="s">
        <v>354</v>
      </c>
      <c r="B1414" s="61" t="s">
        <v>251</v>
      </c>
      <c r="C1414" s="61" t="s">
        <v>362</v>
      </c>
      <c r="D1414" s="61" t="s">
        <v>361</v>
      </c>
      <c r="E1414" s="61">
        <v>2014</v>
      </c>
      <c r="F1414" s="61" t="s">
        <v>38</v>
      </c>
      <c r="G1414" s="60">
        <v>20675</v>
      </c>
    </row>
    <row r="1415" spans="1:7" x14ac:dyDescent="0.25">
      <c r="A1415" s="61" t="s">
        <v>354</v>
      </c>
      <c r="B1415" s="61" t="s">
        <v>251</v>
      </c>
      <c r="C1415" s="61" t="s">
        <v>362</v>
      </c>
      <c r="D1415" s="61" t="s">
        <v>361</v>
      </c>
      <c r="E1415" s="61">
        <v>2014</v>
      </c>
      <c r="F1415" s="61" t="s">
        <v>33</v>
      </c>
      <c r="G1415" s="60">
        <v>3471</v>
      </c>
    </row>
    <row r="1416" spans="1:7" x14ac:dyDescent="0.25">
      <c r="A1416" s="61" t="s">
        <v>354</v>
      </c>
      <c r="B1416" s="61" t="s">
        <v>251</v>
      </c>
      <c r="C1416" s="61" t="s">
        <v>362</v>
      </c>
      <c r="D1416" s="61" t="s">
        <v>361</v>
      </c>
      <c r="E1416" s="61">
        <v>2014</v>
      </c>
      <c r="F1416" s="61" t="s">
        <v>35</v>
      </c>
      <c r="G1416" s="60">
        <v>2458</v>
      </c>
    </row>
    <row r="1417" spans="1:7" x14ac:dyDescent="0.25">
      <c r="A1417" s="61" t="s">
        <v>354</v>
      </c>
      <c r="B1417" s="61" t="s">
        <v>251</v>
      </c>
      <c r="C1417" s="61" t="s">
        <v>362</v>
      </c>
      <c r="D1417" s="61" t="s">
        <v>361</v>
      </c>
      <c r="E1417" s="61">
        <v>2014</v>
      </c>
      <c r="F1417" s="61" t="s">
        <v>351</v>
      </c>
      <c r="G1417" s="60">
        <v>9719</v>
      </c>
    </row>
    <row r="1418" spans="1:7" x14ac:dyDescent="0.25">
      <c r="A1418" s="61" t="s">
        <v>354</v>
      </c>
      <c r="B1418" s="61" t="s">
        <v>251</v>
      </c>
      <c r="C1418" s="61" t="s">
        <v>362</v>
      </c>
      <c r="D1418" s="61" t="s">
        <v>361</v>
      </c>
      <c r="E1418" s="61">
        <v>2015</v>
      </c>
      <c r="F1418" s="61" t="s">
        <v>34</v>
      </c>
      <c r="G1418" s="60">
        <v>7960</v>
      </c>
    </row>
    <row r="1419" spans="1:7" x14ac:dyDescent="0.25">
      <c r="A1419" s="61" t="s">
        <v>354</v>
      </c>
      <c r="B1419" s="61" t="s">
        <v>251</v>
      </c>
      <c r="C1419" s="61" t="s">
        <v>362</v>
      </c>
      <c r="D1419" s="61" t="s">
        <v>361</v>
      </c>
      <c r="E1419" s="61">
        <v>2015</v>
      </c>
      <c r="F1419" s="61" t="s">
        <v>39</v>
      </c>
      <c r="G1419" s="60">
        <v>11135</v>
      </c>
    </row>
    <row r="1420" spans="1:7" x14ac:dyDescent="0.25">
      <c r="A1420" s="61" t="s">
        <v>354</v>
      </c>
      <c r="B1420" s="61" t="s">
        <v>251</v>
      </c>
      <c r="C1420" s="61" t="s">
        <v>362</v>
      </c>
      <c r="D1420" s="61" t="s">
        <v>361</v>
      </c>
      <c r="E1420" s="61">
        <v>2015</v>
      </c>
      <c r="F1420" s="61" t="s">
        <v>36</v>
      </c>
      <c r="G1420" s="60">
        <v>13009</v>
      </c>
    </row>
    <row r="1421" spans="1:7" x14ac:dyDescent="0.25">
      <c r="A1421" s="61" t="s">
        <v>354</v>
      </c>
      <c r="B1421" s="61" t="s">
        <v>251</v>
      </c>
      <c r="C1421" s="61" t="s">
        <v>362</v>
      </c>
      <c r="D1421" s="61" t="s">
        <v>361</v>
      </c>
      <c r="E1421" s="61">
        <v>2015</v>
      </c>
      <c r="F1421" s="61" t="s">
        <v>37</v>
      </c>
      <c r="G1421" s="60">
        <v>26760</v>
      </c>
    </row>
    <row r="1422" spans="1:7" x14ac:dyDescent="0.25">
      <c r="A1422" s="61" t="s">
        <v>354</v>
      </c>
      <c r="B1422" s="61" t="s">
        <v>251</v>
      </c>
      <c r="C1422" s="61" t="s">
        <v>362</v>
      </c>
      <c r="D1422" s="61" t="s">
        <v>361</v>
      </c>
      <c r="E1422" s="61">
        <v>2015</v>
      </c>
      <c r="F1422" s="61" t="s">
        <v>40</v>
      </c>
      <c r="G1422" s="60">
        <v>3442</v>
      </c>
    </row>
    <row r="1423" spans="1:7" x14ac:dyDescent="0.25">
      <c r="A1423" s="61" t="s">
        <v>354</v>
      </c>
      <c r="B1423" s="61" t="s">
        <v>251</v>
      </c>
      <c r="C1423" s="61" t="s">
        <v>362</v>
      </c>
      <c r="D1423" s="61" t="s">
        <v>361</v>
      </c>
      <c r="E1423" s="61">
        <v>2015</v>
      </c>
      <c r="F1423" s="61" t="s">
        <v>38</v>
      </c>
      <c r="G1423" s="60">
        <v>28287</v>
      </c>
    </row>
    <row r="1424" spans="1:7" x14ac:dyDescent="0.25">
      <c r="A1424" s="61" t="s">
        <v>354</v>
      </c>
      <c r="B1424" s="61" t="s">
        <v>251</v>
      </c>
      <c r="C1424" s="61" t="s">
        <v>362</v>
      </c>
      <c r="D1424" s="61" t="s">
        <v>361</v>
      </c>
      <c r="E1424" s="61">
        <v>2015</v>
      </c>
      <c r="F1424" s="61" t="s">
        <v>33</v>
      </c>
      <c r="G1424" s="60">
        <v>3716</v>
      </c>
    </row>
    <row r="1425" spans="1:7" x14ac:dyDescent="0.25">
      <c r="A1425" s="61" t="s">
        <v>354</v>
      </c>
      <c r="B1425" s="61" t="s">
        <v>251</v>
      </c>
      <c r="C1425" s="61" t="s">
        <v>362</v>
      </c>
      <c r="D1425" s="61" t="s">
        <v>361</v>
      </c>
      <c r="E1425" s="61">
        <v>2015</v>
      </c>
      <c r="F1425" s="61" t="s">
        <v>35</v>
      </c>
      <c r="G1425" s="60">
        <v>3439</v>
      </c>
    </row>
    <row r="1426" spans="1:7" x14ac:dyDescent="0.25">
      <c r="A1426" s="61" t="s">
        <v>354</v>
      </c>
      <c r="B1426" s="61" t="s">
        <v>251</v>
      </c>
      <c r="C1426" s="61" t="s">
        <v>362</v>
      </c>
      <c r="D1426" s="61" t="s">
        <v>361</v>
      </c>
      <c r="E1426" s="61">
        <v>2015</v>
      </c>
      <c r="F1426" s="61" t="s">
        <v>351</v>
      </c>
      <c r="G1426" s="60">
        <v>10957</v>
      </c>
    </row>
    <row r="1427" spans="1:7" x14ac:dyDescent="0.25">
      <c r="A1427" s="61" t="s">
        <v>354</v>
      </c>
      <c r="B1427" s="61" t="s">
        <v>251</v>
      </c>
      <c r="C1427" s="61" t="s">
        <v>362</v>
      </c>
      <c r="D1427" s="61" t="s">
        <v>361</v>
      </c>
      <c r="E1427" s="61">
        <v>2016</v>
      </c>
      <c r="F1427" s="61" t="s">
        <v>34</v>
      </c>
      <c r="G1427" s="60">
        <v>9779</v>
      </c>
    </row>
    <row r="1428" spans="1:7" x14ac:dyDescent="0.25">
      <c r="A1428" s="61" t="s">
        <v>354</v>
      </c>
      <c r="B1428" s="61" t="s">
        <v>251</v>
      </c>
      <c r="C1428" s="61" t="s">
        <v>362</v>
      </c>
      <c r="D1428" s="61" t="s">
        <v>361</v>
      </c>
      <c r="E1428" s="61">
        <v>2016</v>
      </c>
      <c r="F1428" s="61" t="s">
        <v>39</v>
      </c>
      <c r="G1428" s="60">
        <v>15188</v>
      </c>
    </row>
    <row r="1429" spans="1:7" x14ac:dyDescent="0.25">
      <c r="A1429" s="61" t="s">
        <v>354</v>
      </c>
      <c r="B1429" s="61" t="s">
        <v>251</v>
      </c>
      <c r="C1429" s="61" t="s">
        <v>362</v>
      </c>
      <c r="D1429" s="61" t="s">
        <v>361</v>
      </c>
      <c r="E1429" s="61">
        <v>2016</v>
      </c>
      <c r="F1429" s="61" t="s">
        <v>36</v>
      </c>
      <c r="G1429" s="60">
        <v>14083</v>
      </c>
    </row>
    <row r="1430" spans="1:7" x14ac:dyDescent="0.25">
      <c r="A1430" s="61" t="s">
        <v>354</v>
      </c>
      <c r="B1430" s="61" t="s">
        <v>251</v>
      </c>
      <c r="C1430" s="61" t="s">
        <v>362</v>
      </c>
      <c r="D1430" s="61" t="s">
        <v>361</v>
      </c>
      <c r="E1430" s="61">
        <v>2016</v>
      </c>
      <c r="F1430" s="61" t="s">
        <v>37</v>
      </c>
      <c r="G1430" s="60">
        <v>42474</v>
      </c>
    </row>
    <row r="1431" spans="1:7" x14ac:dyDescent="0.25">
      <c r="A1431" s="61" t="s">
        <v>354</v>
      </c>
      <c r="B1431" s="61" t="s">
        <v>251</v>
      </c>
      <c r="C1431" s="61" t="s">
        <v>362</v>
      </c>
      <c r="D1431" s="61" t="s">
        <v>361</v>
      </c>
      <c r="E1431" s="61">
        <v>2016</v>
      </c>
      <c r="F1431" s="61" t="s">
        <v>40</v>
      </c>
      <c r="G1431" s="60">
        <v>3218</v>
      </c>
    </row>
    <row r="1432" spans="1:7" x14ac:dyDescent="0.25">
      <c r="A1432" s="61" t="s">
        <v>354</v>
      </c>
      <c r="B1432" s="61" t="s">
        <v>251</v>
      </c>
      <c r="C1432" s="61" t="s">
        <v>362</v>
      </c>
      <c r="D1432" s="61" t="s">
        <v>361</v>
      </c>
      <c r="E1432" s="61">
        <v>2016</v>
      </c>
      <c r="F1432" s="61" t="s">
        <v>38</v>
      </c>
      <c r="G1432" s="60">
        <v>30063</v>
      </c>
    </row>
    <row r="1433" spans="1:7" x14ac:dyDescent="0.25">
      <c r="A1433" s="61" t="s">
        <v>354</v>
      </c>
      <c r="B1433" s="61" t="s">
        <v>251</v>
      </c>
      <c r="C1433" s="61" t="s">
        <v>362</v>
      </c>
      <c r="D1433" s="61" t="s">
        <v>361</v>
      </c>
      <c r="E1433" s="61">
        <v>2016</v>
      </c>
      <c r="F1433" s="61" t="s">
        <v>33</v>
      </c>
      <c r="G1433" s="60">
        <v>2338</v>
      </c>
    </row>
    <row r="1434" spans="1:7" x14ac:dyDescent="0.25">
      <c r="A1434" s="61" t="s">
        <v>354</v>
      </c>
      <c r="B1434" s="61" t="s">
        <v>251</v>
      </c>
      <c r="C1434" s="61" t="s">
        <v>362</v>
      </c>
      <c r="D1434" s="61" t="s">
        <v>361</v>
      </c>
      <c r="E1434" s="61">
        <v>2016</v>
      </c>
      <c r="F1434" s="61" t="s">
        <v>35</v>
      </c>
      <c r="G1434" s="60">
        <v>8860</v>
      </c>
    </row>
    <row r="1435" spans="1:7" x14ac:dyDescent="0.25">
      <c r="A1435" s="61" t="s">
        <v>354</v>
      </c>
      <c r="B1435" s="61" t="s">
        <v>251</v>
      </c>
      <c r="C1435" s="61" t="s">
        <v>362</v>
      </c>
      <c r="D1435" s="61" t="s">
        <v>361</v>
      </c>
      <c r="E1435" s="61">
        <v>2016</v>
      </c>
      <c r="F1435" s="61" t="s">
        <v>351</v>
      </c>
      <c r="G1435" s="60">
        <v>13920</v>
      </c>
    </row>
    <row r="1436" spans="1:7" x14ac:dyDescent="0.25">
      <c r="A1436" s="61" t="s">
        <v>354</v>
      </c>
      <c r="B1436" s="61" t="s">
        <v>251</v>
      </c>
      <c r="C1436" s="61" t="s">
        <v>362</v>
      </c>
      <c r="D1436" s="61" t="s">
        <v>361</v>
      </c>
      <c r="E1436" s="61">
        <v>2017</v>
      </c>
      <c r="F1436" s="61" t="s">
        <v>34</v>
      </c>
      <c r="G1436" s="60">
        <v>11295</v>
      </c>
    </row>
    <row r="1437" spans="1:7" x14ac:dyDescent="0.25">
      <c r="A1437" s="61" t="s">
        <v>354</v>
      </c>
      <c r="B1437" s="61" t="s">
        <v>251</v>
      </c>
      <c r="C1437" s="61" t="s">
        <v>362</v>
      </c>
      <c r="D1437" s="61" t="s">
        <v>361</v>
      </c>
      <c r="E1437" s="61">
        <v>2017</v>
      </c>
      <c r="F1437" s="61" t="s">
        <v>39</v>
      </c>
      <c r="G1437" s="60">
        <v>24181</v>
      </c>
    </row>
    <row r="1438" spans="1:7" x14ac:dyDescent="0.25">
      <c r="A1438" s="61" t="s">
        <v>354</v>
      </c>
      <c r="B1438" s="61" t="s">
        <v>251</v>
      </c>
      <c r="C1438" s="61" t="s">
        <v>362</v>
      </c>
      <c r="D1438" s="61" t="s">
        <v>361</v>
      </c>
      <c r="E1438" s="61">
        <v>2017</v>
      </c>
      <c r="F1438" s="61" t="s">
        <v>36</v>
      </c>
      <c r="G1438" s="60">
        <v>12813</v>
      </c>
    </row>
    <row r="1439" spans="1:7" x14ac:dyDescent="0.25">
      <c r="A1439" s="61" t="s">
        <v>354</v>
      </c>
      <c r="B1439" s="61" t="s">
        <v>251</v>
      </c>
      <c r="C1439" s="61" t="s">
        <v>362</v>
      </c>
      <c r="D1439" s="61" t="s">
        <v>361</v>
      </c>
      <c r="E1439" s="61">
        <v>2017</v>
      </c>
      <c r="F1439" s="61" t="s">
        <v>37</v>
      </c>
      <c r="G1439" s="60">
        <v>125057</v>
      </c>
    </row>
    <row r="1440" spans="1:7" x14ac:dyDescent="0.25">
      <c r="A1440" s="61" t="s">
        <v>354</v>
      </c>
      <c r="B1440" s="61" t="s">
        <v>251</v>
      </c>
      <c r="C1440" s="61" t="s">
        <v>362</v>
      </c>
      <c r="D1440" s="61" t="s">
        <v>361</v>
      </c>
      <c r="E1440" s="61">
        <v>2017</v>
      </c>
      <c r="F1440" s="61" t="s">
        <v>40</v>
      </c>
      <c r="G1440" s="60">
        <v>3643</v>
      </c>
    </row>
    <row r="1441" spans="1:7" x14ac:dyDescent="0.25">
      <c r="A1441" s="61" t="s">
        <v>354</v>
      </c>
      <c r="B1441" s="61" t="s">
        <v>251</v>
      </c>
      <c r="C1441" s="61" t="s">
        <v>362</v>
      </c>
      <c r="D1441" s="61" t="s">
        <v>361</v>
      </c>
      <c r="E1441" s="61">
        <v>2017</v>
      </c>
      <c r="F1441" s="61" t="s">
        <v>38</v>
      </c>
      <c r="G1441" s="60">
        <v>26306</v>
      </c>
    </row>
    <row r="1442" spans="1:7" x14ac:dyDescent="0.25">
      <c r="A1442" s="61" t="s">
        <v>354</v>
      </c>
      <c r="B1442" s="61" t="s">
        <v>251</v>
      </c>
      <c r="C1442" s="61" t="s">
        <v>362</v>
      </c>
      <c r="D1442" s="61" t="s">
        <v>361</v>
      </c>
      <c r="E1442" s="61">
        <v>2017</v>
      </c>
      <c r="F1442" s="61" t="s">
        <v>33</v>
      </c>
      <c r="G1442" s="60">
        <v>2572</v>
      </c>
    </row>
    <row r="1443" spans="1:7" x14ac:dyDescent="0.25">
      <c r="A1443" s="61" t="s">
        <v>354</v>
      </c>
      <c r="B1443" s="61" t="s">
        <v>251</v>
      </c>
      <c r="C1443" s="61" t="s">
        <v>362</v>
      </c>
      <c r="D1443" s="61" t="s">
        <v>361</v>
      </c>
      <c r="E1443" s="61">
        <v>2017</v>
      </c>
      <c r="F1443" s="61" t="s">
        <v>35</v>
      </c>
      <c r="G1443" s="60">
        <v>17205</v>
      </c>
    </row>
    <row r="1444" spans="1:7" x14ac:dyDescent="0.25">
      <c r="A1444" s="61" t="s">
        <v>354</v>
      </c>
      <c r="B1444" s="61" t="s">
        <v>251</v>
      </c>
      <c r="C1444" s="61" t="s">
        <v>362</v>
      </c>
      <c r="D1444" s="61" t="s">
        <v>361</v>
      </c>
      <c r="E1444" s="61">
        <v>2017</v>
      </c>
      <c r="F1444" s="61" t="s">
        <v>351</v>
      </c>
      <c r="G1444" s="60">
        <v>22253</v>
      </c>
    </row>
    <row r="1445" spans="1:7" x14ac:dyDescent="0.25">
      <c r="A1445" s="61" t="s">
        <v>354</v>
      </c>
      <c r="B1445" s="61" t="s">
        <v>251</v>
      </c>
      <c r="C1445" s="61" t="s">
        <v>357</v>
      </c>
      <c r="D1445" s="61" t="s">
        <v>360</v>
      </c>
      <c r="E1445" s="61">
        <v>2014</v>
      </c>
      <c r="F1445" s="61" t="s">
        <v>34</v>
      </c>
      <c r="G1445" s="62">
        <v>544</v>
      </c>
    </row>
    <row r="1446" spans="1:7" x14ac:dyDescent="0.25">
      <c r="A1446" s="61" t="s">
        <v>354</v>
      </c>
      <c r="B1446" s="61" t="s">
        <v>251</v>
      </c>
      <c r="C1446" s="61" t="s">
        <v>357</v>
      </c>
      <c r="D1446" s="61" t="s">
        <v>360</v>
      </c>
      <c r="E1446" s="61">
        <v>2014</v>
      </c>
      <c r="F1446" s="61" t="s">
        <v>39</v>
      </c>
      <c r="G1446" s="62">
        <v>512</v>
      </c>
    </row>
    <row r="1447" spans="1:7" x14ac:dyDescent="0.25">
      <c r="A1447" s="61" t="s">
        <v>354</v>
      </c>
      <c r="B1447" s="61" t="s">
        <v>251</v>
      </c>
      <c r="C1447" s="61" t="s">
        <v>357</v>
      </c>
      <c r="D1447" s="61" t="s">
        <v>360</v>
      </c>
      <c r="E1447" s="61">
        <v>2014</v>
      </c>
      <c r="F1447" s="61" t="s">
        <v>36</v>
      </c>
      <c r="G1447" s="62">
        <v>494</v>
      </c>
    </row>
    <row r="1448" spans="1:7" x14ac:dyDescent="0.25">
      <c r="A1448" s="61" t="s">
        <v>354</v>
      </c>
      <c r="B1448" s="61" t="s">
        <v>251</v>
      </c>
      <c r="C1448" s="61" t="s">
        <v>357</v>
      </c>
      <c r="D1448" s="61" t="s">
        <v>360</v>
      </c>
      <c r="E1448" s="61">
        <v>2014</v>
      </c>
      <c r="F1448" s="61" t="s">
        <v>37</v>
      </c>
      <c r="G1448" s="62">
        <v>694</v>
      </c>
    </row>
    <row r="1449" spans="1:7" x14ac:dyDescent="0.25">
      <c r="A1449" s="61" t="s">
        <v>354</v>
      </c>
      <c r="B1449" s="61" t="s">
        <v>251</v>
      </c>
      <c r="C1449" s="61" t="s">
        <v>357</v>
      </c>
      <c r="D1449" s="61" t="s">
        <v>360</v>
      </c>
      <c r="E1449" s="61">
        <v>2014</v>
      </c>
      <c r="F1449" s="61" t="s">
        <v>40</v>
      </c>
      <c r="G1449" s="62">
        <v>155</v>
      </c>
    </row>
    <row r="1450" spans="1:7" x14ac:dyDescent="0.25">
      <c r="A1450" s="61" t="s">
        <v>354</v>
      </c>
      <c r="B1450" s="61" t="s">
        <v>251</v>
      </c>
      <c r="C1450" s="61" t="s">
        <v>357</v>
      </c>
      <c r="D1450" s="61" t="s">
        <v>360</v>
      </c>
      <c r="E1450" s="61">
        <v>2014</v>
      </c>
      <c r="F1450" s="61" t="s">
        <v>38</v>
      </c>
      <c r="G1450" s="62">
        <v>723</v>
      </c>
    </row>
    <row r="1451" spans="1:7" x14ac:dyDescent="0.25">
      <c r="A1451" s="61" t="s">
        <v>354</v>
      </c>
      <c r="B1451" s="61" t="s">
        <v>251</v>
      </c>
      <c r="C1451" s="61" t="s">
        <v>357</v>
      </c>
      <c r="D1451" s="61" t="s">
        <v>360</v>
      </c>
      <c r="E1451" s="61">
        <v>2014</v>
      </c>
      <c r="F1451" s="61" t="s">
        <v>33</v>
      </c>
      <c r="G1451" s="62">
        <v>217</v>
      </c>
    </row>
    <row r="1452" spans="1:7" x14ac:dyDescent="0.25">
      <c r="A1452" s="61" t="s">
        <v>354</v>
      </c>
      <c r="B1452" s="61" t="s">
        <v>251</v>
      </c>
      <c r="C1452" s="61" t="s">
        <v>357</v>
      </c>
      <c r="D1452" s="61" t="s">
        <v>360</v>
      </c>
      <c r="E1452" s="61">
        <v>2014</v>
      </c>
      <c r="F1452" s="61" t="s">
        <v>35</v>
      </c>
      <c r="G1452" s="62">
        <v>0</v>
      </c>
    </row>
    <row r="1453" spans="1:7" x14ac:dyDescent="0.25">
      <c r="A1453" s="61" t="s">
        <v>354</v>
      </c>
      <c r="B1453" s="61" t="s">
        <v>251</v>
      </c>
      <c r="C1453" s="61" t="s">
        <v>357</v>
      </c>
      <c r="D1453" s="61" t="s">
        <v>360</v>
      </c>
      <c r="E1453" s="61">
        <v>2014</v>
      </c>
      <c r="F1453" s="61" t="s">
        <v>351</v>
      </c>
      <c r="G1453" s="62">
        <v>493</v>
      </c>
    </row>
    <row r="1454" spans="1:7" x14ac:dyDescent="0.25">
      <c r="A1454" s="61" t="s">
        <v>354</v>
      </c>
      <c r="B1454" s="61" t="s">
        <v>251</v>
      </c>
      <c r="C1454" s="61" t="s">
        <v>357</v>
      </c>
      <c r="D1454" s="61" t="s">
        <v>360</v>
      </c>
      <c r="E1454" s="61">
        <v>2015</v>
      </c>
      <c r="F1454" s="61" t="s">
        <v>34</v>
      </c>
      <c r="G1454" s="62">
        <v>418</v>
      </c>
    </row>
    <row r="1455" spans="1:7" x14ac:dyDescent="0.25">
      <c r="A1455" s="61" t="s">
        <v>354</v>
      </c>
      <c r="B1455" s="61" t="s">
        <v>251</v>
      </c>
      <c r="C1455" s="61" t="s">
        <v>357</v>
      </c>
      <c r="D1455" s="61" t="s">
        <v>360</v>
      </c>
      <c r="E1455" s="61">
        <v>2015</v>
      </c>
      <c r="F1455" s="61" t="s">
        <v>39</v>
      </c>
      <c r="G1455" s="62">
        <v>339</v>
      </c>
    </row>
    <row r="1456" spans="1:7" x14ac:dyDescent="0.25">
      <c r="A1456" s="61" t="s">
        <v>354</v>
      </c>
      <c r="B1456" s="61" t="s">
        <v>251</v>
      </c>
      <c r="C1456" s="61" t="s">
        <v>357</v>
      </c>
      <c r="D1456" s="61" t="s">
        <v>360</v>
      </c>
      <c r="E1456" s="61">
        <v>2015</v>
      </c>
      <c r="F1456" s="61" t="s">
        <v>36</v>
      </c>
      <c r="G1456" s="62">
        <v>384</v>
      </c>
    </row>
    <row r="1457" spans="1:7" x14ac:dyDescent="0.25">
      <c r="A1457" s="61" t="s">
        <v>354</v>
      </c>
      <c r="B1457" s="61" t="s">
        <v>251</v>
      </c>
      <c r="C1457" s="61" t="s">
        <v>357</v>
      </c>
      <c r="D1457" s="61" t="s">
        <v>360</v>
      </c>
      <c r="E1457" s="61">
        <v>2015</v>
      </c>
      <c r="F1457" s="61" t="s">
        <v>37</v>
      </c>
      <c r="G1457" s="62">
        <v>288</v>
      </c>
    </row>
    <row r="1458" spans="1:7" x14ac:dyDescent="0.25">
      <c r="A1458" s="61" t="s">
        <v>354</v>
      </c>
      <c r="B1458" s="61" t="s">
        <v>251</v>
      </c>
      <c r="C1458" s="61" t="s">
        <v>357</v>
      </c>
      <c r="D1458" s="61" t="s">
        <v>360</v>
      </c>
      <c r="E1458" s="61">
        <v>2015</v>
      </c>
      <c r="F1458" s="61" t="s">
        <v>40</v>
      </c>
      <c r="G1458" s="62">
        <v>239</v>
      </c>
    </row>
    <row r="1459" spans="1:7" x14ac:dyDescent="0.25">
      <c r="A1459" s="61" t="s">
        <v>354</v>
      </c>
      <c r="B1459" s="61" t="s">
        <v>251</v>
      </c>
      <c r="C1459" s="61" t="s">
        <v>357</v>
      </c>
      <c r="D1459" s="61" t="s">
        <v>360</v>
      </c>
      <c r="E1459" s="61">
        <v>2015</v>
      </c>
      <c r="F1459" s="61" t="s">
        <v>38</v>
      </c>
      <c r="G1459" s="62">
        <v>164</v>
      </c>
    </row>
    <row r="1460" spans="1:7" x14ac:dyDescent="0.25">
      <c r="A1460" s="61" t="s">
        <v>354</v>
      </c>
      <c r="B1460" s="61" t="s">
        <v>251</v>
      </c>
      <c r="C1460" s="61" t="s">
        <v>357</v>
      </c>
      <c r="D1460" s="61" t="s">
        <v>360</v>
      </c>
      <c r="E1460" s="61">
        <v>2015</v>
      </c>
      <c r="F1460" s="61" t="s">
        <v>33</v>
      </c>
      <c r="G1460" s="62">
        <v>191</v>
      </c>
    </row>
    <row r="1461" spans="1:7" x14ac:dyDescent="0.25">
      <c r="A1461" s="61" t="s">
        <v>354</v>
      </c>
      <c r="B1461" s="61" t="s">
        <v>251</v>
      </c>
      <c r="C1461" s="61" t="s">
        <v>357</v>
      </c>
      <c r="D1461" s="61" t="s">
        <v>360</v>
      </c>
      <c r="E1461" s="61">
        <v>2015</v>
      </c>
      <c r="F1461" s="61" t="s">
        <v>35</v>
      </c>
      <c r="G1461" s="62">
        <v>0</v>
      </c>
    </row>
    <row r="1462" spans="1:7" x14ac:dyDescent="0.25">
      <c r="A1462" s="61" t="s">
        <v>354</v>
      </c>
      <c r="B1462" s="61" t="s">
        <v>251</v>
      </c>
      <c r="C1462" s="61" t="s">
        <v>357</v>
      </c>
      <c r="D1462" s="61" t="s">
        <v>360</v>
      </c>
      <c r="E1462" s="61">
        <v>2015</v>
      </c>
      <c r="F1462" s="61" t="s">
        <v>351</v>
      </c>
      <c r="G1462" s="62">
        <v>353</v>
      </c>
    </row>
    <row r="1463" spans="1:7" x14ac:dyDescent="0.25">
      <c r="A1463" s="61" t="s">
        <v>354</v>
      </c>
      <c r="B1463" s="61" t="s">
        <v>251</v>
      </c>
      <c r="C1463" s="61" t="s">
        <v>357</v>
      </c>
      <c r="D1463" s="61" t="s">
        <v>360</v>
      </c>
      <c r="E1463" s="61">
        <v>2016</v>
      </c>
      <c r="F1463" s="61" t="s">
        <v>34</v>
      </c>
      <c r="G1463" s="62">
        <v>462</v>
      </c>
    </row>
    <row r="1464" spans="1:7" x14ac:dyDescent="0.25">
      <c r="A1464" s="61" t="s">
        <v>354</v>
      </c>
      <c r="B1464" s="61" t="s">
        <v>251</v>
      </c>
      <c r="C1464" s="61" t="s">
        <v>357</v>
      </c>
      <c r="D1464" s="61" t="s">
        <v>360</v>
      </c>
      <c r="E1464" s="61">
        <v>2016</v>
      </c>
      <c r="F1464" s="61" t="s">
        <v>39</v>
      </c>
      <c r="G1464" s="62">
        <v>397</v>
      </c>
    </row>
    <row r="1465" spans="1:7" x14ac:dyDescent="0.25">
      <c r="A1465" s="61" t="s">
        <v>354</v>
      </c>
      <c r="B1465" s="61" t="s">
        <v>251</v>
      </c>
      <c r="C1465" s="61" t="s">
        <v>357</v>
      </c>
      <c r="D1465" s="61" t="s">
        <v>360</v>
      </c>
      <c r="E1465" s="61">
        <v>2016</v>
      </c>
      <c r="F1465" s="61" t="s">
        <v>36</v>
      </c>
      <c r="G1465" s="62">
        <v>433</v>
      </c>
    </row>
    <row r="1466" spans="1:7" x14ac:dyDescent="0.25">
      <c r="A1466" s="61" t="s">
        <v>354</v>
      </c>
      <c r="B1466" s="61" t="s">
        <v>251</v>
      </c>
      <c r="C1466" s="61" t="s">
        <v>357</v>
      </c>
      <c r="D1466" s="61" t="s">
        <v>360</v>
      </c>
      <c r="E1466" s="61">
        <v>2016</v>
      </c>
      <c r="F1466" s="61" t="s">
        <v>37</v>
      </c>
      <c r="G1466" s="62">
        <v>603</v>
      </c>
    </row>
    <row r="1467" spans="1:7" x14ac:dyDescent="0.25">
      <c r="A1467" s="61" t="s">
        <v>354</v>
      </c>
      <c r="B1467" s="61" t="s">
        <v>251</v>
      </c>
      <c r="C1467" s="61" t="s">
        <v>357</v>
      </c>
      <c r="D1467" s="61" t="s">
        <v>360</v>
      </c>
      <c r="E1467" s="61">
        <v>2016</v>
      </c>
      <c r="F1467" s="61" t="s">
        <v>40</v>
      </c>
      <c r="G1467" s="62">
        <v>310</v>
      </c>
    </row>
    <row r="1468" spans="1:7" x14ac:dyDescent="0.25">
      <c r="A1468" s="61" t="s">
        <v>354</v>
      </c>
      <c r="B1468" s="61" t="s">
        <v>251</v>
      </c>
      <c r="C1468" s="61" t="s">
        <v>357</v>
      </c>
      <c r="D1468" s="61" t="s">
        <v>360</v>
      </c>
      <c r="E1468" s="61">
        <v>2016</v>
      </c>
      <c r="F1468" s="61" t="s">
        <v>38</v>
      </c>
      <c r="G1468" s="62">
        <v>962</v>
      </c>
    </row>
    <row r="1469" spans="1:7" x14ac:dyDescent="0.25">
      <c r="A1469" s="61" t="s">
        <v>354</v>
      </c>
      <c r="B1469" s="61" t="s">
        <v>251</v>
      </c>
      <c r="C1469" s="61" t="s">
        <v>357</v>
      </c>
      <c r="D1469" s="61" t="s">
        <v>360</v>
      </c>
      <c r="E1469" s="61">
        <v>2016</v>
      </c>
      <c r="F1469" s="61" t="s">
        <v>33</v>
      </c>
      <c r="G1469" s="62">
        <v>233</v>
      </c>
    </row>
    <row r="1470" spans="1:7" x14ac:dyDescent="0.25">
      <c r="A1470" s="61" t="s">
        <v>354</v>
      </c>
      <c r="B1470" s="61" t="s">
        <v>251</v>
      </c>
      <c r="C1470" s="61" t="s">
        <v>357</v>
      </c>
      <c r="D1470" s="61" t="s">
        <v>360</v>
      </c>
      <c r="E1470" s="61">
        <v>2016</v>
      </c>
      <c r="F1470" s="61" t="s">
        <v>35</v>
      </c>
      <c r="G1470" s="62">
        <v>0</v>
      </c>
    </row>
    <row r="1471" spans="1:7" x14ac:dyDescent="0.25">
      <c r="A1471" s="61" t="s">
        <v>354</v>
      </c>
      <c r="B1471" s="61" t="s">
        <v>251</v>
      </c>
      <c r="C1471" s="61" t="s">
        <v>357</v>
      </c>
      <c r="D1471" s="61" t="s">
        <v>360</v>
      </c>
      <c r="E1471" s="61">
        <v>2016</v>
      </c>
      <c r="F1471" s="61" t="s">
        <v>351</v>
      </c>
      <c r="G1471" s="62">
        <v>440</v>
      </c>
    </row>
    <row r="1472" spans="1:7" x14ac:dyDescent="0.25">
      <c r="A1472" s="61" t="s">
        <v>354</v>
      </c>
      <c r="B1472" s="61" t="s">
        <v>251</v>
      </c>
      <c r="C1472" s="61" t="s">
        <v>357</v>
      </c>
      <c r="D1472" s="61" t="s">
        <v>360</v>
      </c>
      <c r="E1472" s="61">
        <v>2017</v>
      </c>
      <c r="F1472" s="61" t="s">
        <v>34</v>
      </c>
      <c r="G1472" s="62">
        <v>380</v>
      </c>
    </row>
    <row r="1473" spans="1:7" x14ac:dyDescent="0.25">
      <c r="A1473" s="61" t="s">
        <v>354</v>
      </c>
      <c r="B1473" s="61" t="s">
        <v>251</v>
      </c>
      <c r="C1473" s="61" t="s">
        <v>357</v>
      </c>
      <c r="D1473" s="61" t="s">
        <v>360</v>
      </c>
      <c r="E1473" s="61">
        <v>2017</v>
      </c>
      <c r="F1473" s="61" t="s">
        <v>39</v>
      </c>
      <c r="G1473" s="62">
        <v>493</v>
      </c>
    </row>
    <row r="1474" spans="1:7" x14ac:dyDescent="0.25">
      <c r="A1474" s="61" t="s">
        <v>354</v>
      </c>
      <c r="B1474" s="61" t="s">
        <v>251</v>
      </c>
      <c r="C1474" s="61" t="s">
        <v>357</v>
      </c>
      <c r="D1474" s="61" t="s">
        <v>360</v>
      </c>
      <c r="E1474" s="61">
        <v>2017</v>
      </c>
      <c r="F1474" s="61" t="s">
        <v>36</v>
      </c>
      <c r="G1474" s="62">
        <v>410</v>
      </c>
    </row>
    <row r="1475" spans="1:7" x14ac:dyDescent="0.25">
      <c r="A1475" s="61" t="s">
        <v>354</v>
      </c>
      <c r="B1475" s="61" t="s">
        <v>251</v>
      </c>
      <c r="C1475" s="61" t="s">
        <v>357</v>
      </c>
      <c r="D1475" s="61" t="s">
        <v>360</v>
      </c>
      <c r="E1475" s="61">
        <v>2017</v>
      </c>
      <c r="F1475" s="61" t="s">
        <v>37</v>
      </c>
      <c r="G1475" s="62">
        <v>248</v>
      </c>
    </row>
    <row r="1476" spans="1:7" x14ac:dyDescent="0.25">
      <c r="A1476" s="61" t="s">
        <v>354</v>
      </c>
      <c r="B1476" s="61" t="s">
        <v>251</v>
      </c>
      <c r="C1476" s="61" t="s">
        <v>357</v>
      </c>
      <c r="D1476" s="61" t="s">
        <v>360</v>
      </c>
      <c r="E1476" s="61">
        <v>2017</v>
      </c>
      <c r="F1476" s="61" t="s">
        <v>40</v>
      </c>
      <c r="G1476" s="62">
        <v>211</v>
      </c>
    </row>
    <row r="1477" spans="1:7" x14ac:dyDescent="0.25">
      <c r="A1477" s="61" t="s">
        <v>354</v>
      </c>
      <c r="B1477" s="61" t="s">
        <v>251</v>
      </c>
      <c r="C1477" s="61" t="s">
        <v>357</v>
      </c>
      <c r="D1477" s="61" t="s">
        <v>360</v>
      </c>
      <c r="E1477" s="61">
        <v>2017</v>
      </c>
      <c r="F1477" s="61" t="s">
        <v>38</v>
      </c>
      <c r="G1477" s="62">
        <v>703</v>
      </c>
    </row>
    <row r="1478" spans="1:7" x14ac:dyDescent="0.25">
      <c r="A1478" s="61" t="s">
        <v>354</v>
      </c>
      <c r="B1478" s="61" t="s">
        <v>251</v>
      </c>
      <c r="C1478" s="61" t="s">
        <v>357</v>
      </c>
      <c r="D1478" s="61" t="s">
        <v>360</v>
      </c>
      <c r="E1478" s="61">
        <v>2017</v>
      </c>
      <c r="F1478" s="61" t="s">
        <v>33</v>
      </c>
      <c r="G1478" s="62">
        <v>373</v>
      </c>
    </row>
    <row r="1479" spans="1:7" x14ac:dyDescent="0.25">
      <c r="A1479" s="61" t="s">
        <v>354</v>
      </c>
      <c r="B1479" s="61" t="s">
        <v>251</v>
      </c>
      <c r="C1479" s="61" t="s">
        <v>357</v>
      </c>
      <c r="D1479" s="61" t="s">
        <v>360</v>
      </c>
      <c r="E1479" s="61">
        <v>2017</v>
      </c>
      <c r="F1479" s="61" t="s">
        <v>35</v>
      </c>
      <c r="G1479" s="62">
        <v>0</v>
      </c>
    </row>
    <row r="1480" spans="1:7" x14ac:dyDescent="0.25">
      <c r="A1480" s="61" t="s">
        <v>354</v>
      </c>
      <c r="B1480" s="61" t="s">
        <v>251</v>
      </c>
      <c r="C1480" s="61" t="s">
        <v>357</v>
      </c>
      <c r="D1480" s="61" t="s">
        <v>360</v>
      </c>
      <c r="E1480" s="61">
        <v>2017</v>
      </c>
      <c r="F1480" s="61" t="s">
        <v>351</v>
      </c>
      <c r="G1480" s="62">
        <v>394</v>
      </c>
    </row>
    <row r="1481" spans="1:7" x14ac:dyDescent="0.25">
      <c r="A1481" s="61" t="s">
        <v>354</v>
      </c>
      <c r="B1481" s="61" t="s">
        <v>251</v>
      </c>
      <c r="C1481" s="61" t="s">
        <v>357</v>
      </c>
      <c r="D1481" s="61" t="s">
        <v>359</v>
      </c>
      <c r="E1481" s="61">
        <v>2014</v>
      </c>
      <c r="F1481" s="61" t="s">
        <v>34</v>
      </c>
      <c r="G1481" s="62">
        <v>7</v>
      </c>
    </row>
    <row r="1482" spans="1:7" x14ac:dyDescent="0.25">
      <c r="A1482" s="61" t="s">
        <v>354</v>
      </c>
      <c r="B1482" s="61" t="s">
        <v>251</v>
      </c>
      <c r="C1482" s="61" t="s">
        <v>357</v>
      </c>
      <c r="D1482" s="61" t="s">
        <v>359</v>
      </c>
      <c r="E1482" s="61">
        <v>2014</v>
      </c>
      <c r="F1482" s="61" t="s">
        <v>39</v>
      </c>
      <c r="G1482" s="62">
        <v>10</v>
      </c>
    </row>
    <row r="1483" spans="1:7" x14ac:dyDescent="0.25">
      <c r="A1483" s="61" t="s">
        <v>354</v>
      </c>
      <c r="B1483" s="61" t="s">
        <v>251</v>
      </c>
      <c r="C1483" s="61" t="s">
        <v>357</v>
      </c>
      <c r="D1483" s="61" t="s">
        <v>359</v>
      </c>
      <c r="E1483" s="61">
        <v>2014</v>
      </c>
      <c r="F1483" s="61" t="s">
        <v>36</v>
      </c>
      <c r="G1483" s="62">
        <v>4</v>
      </c>
    </row>
    <row r="1484" spans="1:7" x14ac:dyDescent="0.25">
      <c r="A1484" s="61" t="s">
        <v>354</v>
      </c>
      <c r="B1484" s="61" t="s">
        <v>251</v>
      </c>
      <c r="C1484" s="61" t="s">
        <v>357</v>
      </c>
      <c r="D1484" s="61" t="s">
        <v>359</v>
      </c>
      <c r="E1484" s="61">
        <v>2014</v>
      </c>
      <c r="F1484" s="61" t="s">
        <v>37</v>
      </c>
      <c r="G1484" s="62">
        <v>12</v>
      </c>
    </row>
    <row r="1485" spans="1:7" x14ac:dyDescent="0.25">
      <c r="A1485" s="61" t="s">
        <v>354</v>
      </c>
      <c r="B1485" s="61" t="s">
        <v>251</v>
      </c>
      <c r="C1485" s="61" t="s">
        <v>357</v>
      </c>
      <c r="D1485" s="61" t="s">
        <v>359</v>
      </c>
      <c r="E1485" s="61">
        <v>2014</v>
      </c>
      <c r="F1485" s="61" t="s">
        <v>40</v>
      </c>
      <c r="G1485" s="62">
        <v>0</v>
      </c>
    </row>
    <row r="1486" spans="1:7" x14ac:dyDescent="0.25">
      <c r="A1486" s="61" t="s">
        <v>354</v>
      </c>
      <c r="B1486" s="61" t="s">
        <v>251</v>
      </c>
      <c r="C1486" s="61" t="s">
        <v>357</v>
      </c>
      <c r="D1486" s="61" t="s">
        <v>359</v>
      </c>
      <c r="E1486" s="61">
        <v>2014</v>
      </c>
      <c r="F1486" s="61" t="s">
        <v>38</v>
      </c>
      <c r="G1486" s="62">
        <v>10</v>
      </c>
    </row>
    <row r="1487" spans="1:7" x14ac:dyDescent="0.25">
      <c r="A1487" s="61" t="s">
        <v>354</v>
      </c>
      <c r="B1487" s="61" t="s">
        <v>251</v>
      </c>
      <c r="C1487" s="61" t="s">
        <v>357</v>
      </c>
      <c r="D1487" s="61" t="s">
        <v>359</v>
      </c>
      <c r="E1487" s="61">
        <v>2014</v>
      </c>
      <c r="F1487" s="61" t="s">
        <v>33</v>
      </c>
      <c r="G1487" s="62">
        <v>0</v>
      </c>
    </row>
    <row r="1488" spans="1:7" x14ac:dyDescent="0.25">
      <c r="A1488" s="61" t="s">
        <v>354</v>
      </c>
      <c r="B1488" s="61" t="s">
        <v>251</v>
      </c>
      <c r="C1488" s="61" t="s">
        <v>357</v>
      </c>
      <c r="D1488" s="61" t="s">
        <v>359</v>
      </c>
      <c r="E1488" s="61">
        <v>2014</v>
      </c>
      <c r="F1488" s="61" t="s">
        <v>35</v>
      </c>
      <c r="G1488" s="62">
        <v>0</v>
      </c>
    </row>
    <row r="1489" spans="1:7" x14ac:dyDescent="0.25">
      <c r="A1489" s="61" t="s">
        <v>354</v>
      </c>
      <c r="B1489" s="61" t="s">
        <v>251</v>
      </c>
      <c r="C1489" s="61" t="s">
        <v>357</v>
      </c>
      <c r="D1489" s="61" t="s">
        <v>359</v>
      </c>
      <c r="E1489" s="61">
        <v>2014</v>
      </c>
      <c r="F1489" s="61" t="s">
        <v>351</v>
      </c>
      <c r="G1489" s="62">
        <v>8</v>
      </c>
    </row>
    <row r="1490" spans="1:7" x14ac:dyDescent="0.25">
      <c r="A1490" s="61" t="s">
        <v>354</v>
      </c>
      <c r="B1490" s="61" t="s">
        <v>251</v>
      </c>
      <c r="C1490" s="61" t="s">
        <v>357</v>
      </c>
      <c r="D1490" s="61" t="s">
        <v>359</v>
      </c>
      <c r="E1490" s="61">
        <v>2015</v>
      </c>
      <c r="F1490" s="61" t="s">
        <v>34</v>
      </c>
      <c r="G1490" s="62">
        <v>7</v>
      </c>
    </row>
    <row r="1491" spans="1:7" x14ac:dyDescent="0.25">
      <c r="A1491" s="61" t="s">
        <v>354</v>
      </c>
      <c r="B1491" s="61" t="s">
        <v>251</v>
      </c>
      <c r="C1491" s="61" t="s">
        <v>357</v>
      </c>
      <c r="D1491" s="61" t="s">
        <v>359</v>
      </c>
      <c r="E1491" s="61">
        <v>2015</v>
      </c>
      <c r="F1491" s="61" t="s">
        <v>39</v>
      </c>
      <c r="G1491" s="62">
        <v>12</v>
      </c>
    </row>
    <row r="1492" spans="1:7" x14ac:dyDescent="0.25">
      <c r="A1492" s="61" t="s">
        <v>354</v>
      </c>
      <c r="B1492" s="61" t="s">
        <v>251</v>
      </c>
      <c r="C1492" s="61" t="s">
        <v>357</v>
      </c>
      <c r="D1492" s="61" t="s">
        <v>359</v>
      </c>
      <c r="E1492" s="61">
        <v>2015</v>
      </c>
      <c r="F1492" s="61" t="s">
        <v>36</v>
      </c>
      <c r="G1492" s="62">
        <v>10</v>
      </c>
    </row>
    <row r="1493" spans="1:7" x14ac:dyDescent="0.25">
      <c r="A1493" s="61" t="s">
        <v>354</v>
      </c>
      <c r="B1493" s="61" t="s">
        <v>251</v>
      </c>
      <c r="C1493" s="61" t="s">
        <v>357</v>
      </c>
      <c r="D1493" s="61" t="s">
        <v>359</v>
      </c>
      <c r="E1493" s="61">
        <v>2015</v>
      </c>
      <c r="F1493" s="61" t="s">
        <v>37</v>
      </c>
      <c r="G1493" s="62">
        <v>0</v>
      </c>
    </row>
    <row r="1494" spans="1:7" x14ac:dyDescent="0.25">
      <c r="A1494" s="61" t="s">
        <v>354</v>
      </c>
      <c r="B1494" s="61" t="s">
        <v>251</v>
      </c>
      <c r="C1494" s="61" t="s">
        <v>357</v>
      </c>
      <c r="D1494" s="61" t="s">
        <v>359</v>
      </c>
      <c r="E1494" s="61">
        <v>2015</v>
      </c>
      <c r="F1494" s="61" t="s">
        <v>40</v>
      </c>
      <c r="G1494" s="62">
        <v>0</v>
      </c>
    </row>
    <row r="1495" spans="1:7" x14ac:dyDescent="0.25">
      <c r="A1495" s="61" t="s">
        <v>354</v>
      </c>
      <c r="B1495" s="61" t="s">
        <v>251</v>
      </c>
      <c r="C1495" s="61" t="s">
        <v>357</v>
      </c>
      <c r="D1495" s="61" t="s">
        <v>359</v>
      </c>
      <c r="E1495" s="61">
        <v>2015</v>
      </c>
      <c r="F1495" s="61" t="s">
        <v>38</v>
      </c>
      <c r="G1495" s="62">
        <v>0</v>
      </c>
    </row>
    <row r="1496" spans="1:7" x14ac:dyDescent="0.25">
      <c r="A1496" s="61" t="s">
        <v>354</v>
      </c>
      <c r="B1496" s="61" t="s">
        <v>251</v>
      </c>
      <c r="C1496" s="61" t="s">
        <v>357</v>
      </c>
      <c r="D1496" s="61" t="s">
        <v>359</v>
      </c>
      <c r="E1496" s="61">
        <v>2015</v>
      </c>
      <c r="F1496" s="61" t="s">
        <v>33</v>
      </c>
      <c r="G1496" s="62">
        <v>0</v>
      </c>
    </row>
    <row r="1497" spans="1:7" x14ac:dyDescent="0.25">
      <c r="A1497" s="61" t="s">
        <v>354</v>
      </c>
      <c r="B1497" s="61" t="s">
        <v>251</v>
      </c>
      <c r="C1497" s="61" t="s">
        <v>357</v>
      </c>
      <c r="D1497" s="61" t="s">
        <v>359</v>
      </c>
      <c r="E1497" s="61">
        <v>2015</v>
      </c>
      <c r="F1497" s="61" t="s">
        <v>35</v>
      </c>
      <c r="G1497" s="62">
        <v>0</v>
      </c>
    </row>
    <row r="1498" spans="1:7" x14ac:dyDescent="0.25">
      <c r="A1498" s="61" t="s">
        <v>354</v>
      </c>
      <c r="B1498" s="61" t="s">
        <v>251</v>
      </c>
      <c r="C1498" s="61" t="s">
        <v>357</v>
      </c>
      <c r="D1498" s="61" t="s">
        <v>359</v>
      </c>
      <c r="E1498" s="61">
        <v>2015</v>
      </c>
      <c r="F1498" s="61" t="s">
        <v>351</v>
      </c>
      <c r="G1498" s="62">
        <v>9</v>
      </c>
    </row>
    <row r="1499" spans="1:7" x14ac:dyDescent="0.25">
      <c r="A1499" s="61" t="s">
        <v>354</v>
      </c>
      <c r="B1499" s="61" t="s">
        <v>251</v>
      </c>
      <c r="C1499" s="61" t="s">
        <v>357</v>
      </c>
      <c r="D1499" s="61" t="s">
        <v>359</v>
      </c>
      <c r="E1499" s="61">
        <v>2016</v>
      </c>
      <c r="F1499" s="61" t="s">
        <v>34</v>
      </c>
      <c r="G1499" s="62">
        <v>5</v>
      </c>
    </row>
    <row r="1500" spans="1:7" x14ac:dyDescent="0.25">
      <c r="A1500" s="61" t="s">
        <v>354</v>
      </c>
      <c r="B1500" s="61" t="s">
        <v>251</v>
      </c>
      <c r="C1500" s="61" t="s">
        <v>357</v>
      </c>
      <c r="D1500" s="61" t="s">
        <v>359</v>
      </c>
      <c r="E1500" s="61">
        <v>2016</v>
      </c>
      <c r="F1500" s="61" t="s">
        <v>39</v>
      </c>
      <c r="G1500" s="62">
        <v>9</v>
      </c>
    </row>
    <row r="1501" spans="1:7" x14ac:dyDescent="0.25">
      <c r="A1501" s="61" t="s">
        <v>354</v>
      </c>
      <c r="B1501" s="61" t="s">
        <v>251</v>
      </c>
      <c r="C1501" s="61" t="s">
        <v>357</v>
      </c>
      <c r="D1501" s="61" t="s">
        <v>359</v>
      </c>
      <c r="E1501" s="61">
        <v>2016</v>
      </c>
      <c r="F1501" s="61" t="s">
        <v>36</v>
      </c>
      <c r="G1501" s="62">
        <v>12</v>
      </c>
    </row>
    <row r="1502" spans="1:7" x14ac:dyDescent="0.25">
      <c r="A1502" s="61" t="s">
        <v>354</v>
      </c>
      <c r="B1502" s="61" t="s">
        <v>251</v>
      </c>
      <c r="C1502" s="61" t="s">
        <v>357</v>
      </c>
      <c r="D1502" s="61" t="s">
        <v>359</v>
      </c>
      <c r="E1502" s="61">
        <v>2016</v>
      </c>
      <c r="F1502" s="61" t="s">
        <v>37</v>
      </c>
      <c r="G1502" s="62">
        <v>6</v>
      </c>
    </row>
    <row r="1503" spans="1:7" x14ac:dyDescent="0.25">
      <c r="A1503" s="61" t="s">
        <v>354</v>
      </c>
      <c r="B1503" s="61" t="s">
        <v>251</v>
      </c>
      <c r="C1503" s="61" t="s">
        <v>357</v>
      </c>
      <c r="D1503" s="61" t="s">
        <v>359</v>
      </c>
      <c r="E1503" s="61">
        <v>2016</v>
      </c>
      <c r="F1503" s="61" t="s">
        <v>40</v>
      </c>
      <c r="G1503" s="62">
        <v>2</v>
      </c>
    </row>
    <row r="1504" spans="1:7" x14ac:dyDescent="0.25">
      <c r="A1504" s="61" t="s">
        <v>354</v>
      </c>
      <c r="B1504" s="61" t="s">
        <v>251</v>
      </c>
      <c r="C1504" s="61" t="s">
        <v>357</v>
      </c>
      <c r="D1504" s="61" t="s">
        <v>359</v>
      </c>
      <c r="E1504" s="61">
        <v>2016</v>
      </c>
      <c r="F1504" s="61" t="s">
        <v>38</v>
      </c>
      <c r="G1504" s="62">
        <v>10</v>
      </c>
    </row>
    <row r="1505" spans="1:7" x14ac:dyDescent="0.25">
      <c r="A1505" s="61" t="s">
        <v>354</v>
      </c>
      <c r="B1505" s="61" t="s">
        <v>251</v>
      </c>
      <c r="C1505" s="61" t="s">
        <v>357</v>
      </c>
      <c r="D1505" s="61" t="s">
        <v>359</v>
      </c>
      <c r="E1505" s="61">
        <v>2016</v>
      </c>
      <c r="F1505" s="61" t="s">
        <v>33</v>
      </c>
      <c r="G1505" s="62">
        <v>0</v>
      </c>
    </row>
    <row r="1506" spans="1:7" x14ac:dyDescent="0.25">
      <c r="A1506" s="61" t="s">
        <v>354</v>
      </c>
      <c r="B1506" s="61" t="s">
        <v>251</v>
      </c>
      <c r="C1506" s="61" t="s">
        <v>357</v>
      </c>
      <c r="D1506" s="61" t="s">
        <v>359</v>
      </c>
      <c r="E1506" s="61">
        <v>2016</v>
      </c>
      <c r="F1506" s="61" t="s">
        <v>35</v>
      </c>
      <c r="G1506" s="62">
        <v>0</v>
      </c>
    </row>
    <row r="1507" spans="1:7" x14ac:dyDescent="0.25">
      <c r="A1507" s="61" t="s">
        <v>354</v>
      </c>
      <c r="B1507" s="61" t="s">
        <v>251</v>
      </c>
      <c r="C1507" s="61" t="s">
        <v>357</v>
      </c>
      <c r="D1507" s="61" t="s">
        <v>359</v>
      </c>
      <c r="E1507" s="61">
        <v>2016</v>
      </c>
      <c r="F1507" s="61" t="s">
        <v>351</v>
      </c>
      <c r="G1507" s="62">
        <v>7</v>
      </c>
    </row>
    <row r="1508" spans="1:7" x14ac:dyDescent="0.25">
      <c r="A1508" s="61" t="s">
        <v>354</v>
      </c>
      <c r="B1508" s="61" t="s">
        <v>251</v>
      </c>
      <c r="C1508" s="61" t="s">
        <v>357</v>
      </c>
      <c r="D1508" s="61" t="s">
        <v>359</v>
      </c>
      <c r="E1508" s="61">
        <v>2017</v>
      </c>
      <c r="F1508" s="61" t="s">
        <v>34</v>
      </c>
      <c r="G1508" s="62">
        <v>9</v>
      </c>
    </row>
    <row r="1509" spans="1:7" x14ac:dyDescent="0.25">
      <c r="A1509" s="61" t="s">
        <v>354</v>
      </c>
      <c r="B1509" s="61" t="s">
        <v>251</v>
      </c>
      <c r="C1509" s="61" t="s">
        <v>357</v>
      </c>
      <c r="D1509" s="61" t="s">
        <v>359</v>
      </c>
      <c r="E1509" s="61">
        <v>2017</v>
      </c>
      <c r="F1509" s="61" t="s">
        <v>39</v>
      </c>
      <c r="G1509" s="62">
        <v>14</v>
      </c>
    </row>
    <row r="1510" spans="1:7" x14ac:dyDescent="0.25">
      <c r="A1510" s="61" t="s">
        <v>354</v>
      </c>
      <c r="B1510" s="61" t="s">
        <v>251</v>
      </c>
      <c r="C1510" s="61" t="s">
        <v>357</v>
      </c>
      <c r="D1510" s="61" t="s">
        <v>359</v>
      </c>
      <c r="E1510" s="61">
        <v>2017</v>
      </c>
      <c r="F1510" s="61" t="s">
        <v>36</v>
      </c>
      <c r="G1510" s="62">
        <v>8</v>
      </c>
    </row>
    <row r="1511" spans="1:7" x14ac:dyDescent="0.25">
      <c r="A1511" s="61" t="s">
        <v>354</v>
      </c>
      <c r="B1511" s="61" t="s">
        <v>251</v>
      </c>
      <c r="C1511" s="61" t="s">
        <v>357</v>
      </c>
      <c r="D1511" s="61" t="s">
        <v>359</v>
      </c>
      <c r="E1511" s="61">
        <v>2017</v>
      </c>
      <c r="F1511" s="61" t="s">
        <v>37</v>
      </c>
      <c r="G1511" s="62">
        <v>3</v>
      </c>
    </row>
    <row r="1512" spans="1:7" x14ac:dyDescent="0.25">
      <c r="A1512" s="61" t="s">
        <v>354</v>
      </c>
      <c r="B1512" s="61" t="s">
        <v>251</v>
      </c>
      <c r="C1512" s="61" t="s">
        <v>357</v>
      </c>
      <c r="D1512" s="61" t="s">
        <v>359</v>
      </c>
      <c r="E1512" s="61">
        <v>2017</v>
      </c>
      <c r="F1512" s="61" t="s">
        <v>40</v>
      </c>
      <c r="G1512" s="62">
        <v>2</v>
      </c>
    </row>
    <row r="1513" spans="1:7" x14ac:dyDescent="0.25">
      <c r="A1513" s="61" t="s">
        <v>354</v>
      </c>
      <c r="B1513" s="61" t="s">
        <v>251</v>
      </c>
      <c r="C1513" s="61" t="s">
        <v>357</v>
      </c>
      <c r="D1513" s="61" t="s">
        <v>359</v>
      </c>
      <c r="E1513" s="61">
        <v>2017</v>
      </c>
      <c r="F1513" s="61" t="s">
        <v>38</v>
      </c>
      <c r="G1513" s="62">
        <v>10</v>
      </c>
    </row>
    <row r="1514" spans="1:7" x14ac:dyDescent="0.25">
      <c r="A1514" s="61" t="s">
        <v>354</v>
      </c>
      <c r="B1514" s="61" t="s">
        <v>251</v>
      </c>
      <c r="C1514" s="61" t="s">
        <v>357</v>
      </c>
      <c r="D1514" s="61" t="s">
        <v>359</v>
      </c>
      <c r="E1514" s="61">
        <v>2017</v>
      </c>
      <c r="F1514" s="61" t="s">
        <v>33</v>
      </c>
      <c r="G1514" s="62">
        <v>12</v>
      </c>
    </row>
    <row r="1515" spans="1:7" x14ac:dyDescent="0.25">
      <c r="A1515" s="61" t="s">
        <v>354</v>
      </c>
      <c r="B1515" s="61" t="s">
        <v>251</v>
      </c>
      <c r="C1515" s="61" t="s">
        <v>357</v>
      </c>
      <c r="D1515" s="61" t="s">
        <v>359</v>
      </c>
      <c r="E1515" s="61">
        <v>2017</v>
      </c>
      <c r="F1515" s="61" t="s">
        <v>35</v>
      </c>
      <c r="G1515" s="62">
        <v>0</v>
      </c>
    </row>
    <row r="1516" spans="1:7" x14ac:dyDescent="0.25">
      <c r="A1516" s="61" t="s">
        <v>354</v>
      </c>
      <c r="B1516" s="61" t="s">
        <v>251</v>
      </c>
      <c r="C1516" s="61" t="s">
        <v>357</v>
      </c>
      <c r="D1516" s="61" t="s">
        <v>359</v>
      </c>
      <c r="E1516" s="61">
        <v>2017</v>
      </c>
      <c r="F1516" s="61" t="s">
        <v>351</v>
      </c>
      <c r="G1516" s="62">
        <v>9</v>
      </c>
    </row>
    <row r="1517" spans="1:7" x14ac:dyDescent="0.25">
      <c r="A1517" s="61" t="s">
        <v>354</v>
      </c>
      <c r="B1517" s="61" t="s">
        <v>251</v>
      </c>
      <c r="C1517" s="61" t="s">
        <v>357</v>
      </c>
      <c r="D1517" s="61" t="s">
        <v>358</v>
      </c>
      <c r="E1517" s="61">
        <v>2014</v>
      </c>
      <c r="F1517" s="61" t="s">
        <v>34</v>
      </c>
      <c r="G1517" s="62">
        <v>21</v>
      </c>
    </row>
    <row r="1518" spans="1:7" x14ac:dyDescent="0.25">
      <c r="A1518" s="61" t="s">
        <v>354</v>
      </c>
      <c r="B1518" s="61" t="s">
        <v>251</v>
      </c>
      <c r="C1518" s="61" t="s">
        <v>357</v>
      </c>
      <c r="D1518" s="61" t="s">
        <v>358</v>
      </c>
      <c r="E1518" s="61">
        <v>2014</v>
      </c>
      <c r="F1518" s="61" t="s">
        <v>39</v>
      </c>
      <c r="G1518" s="62">
        <v>39</v>
      </c>
    </row>
    <row r="1519" spans="1:7" x14ac:dyDescent="0.25">
      <c r="A1519" s="61" t="s">
        <v>354</v>
      </c>
      <c r="B1519" s="61" t="s">
        <v>251</v>
      </c>
      <c r="C1519" s="61" t="s">
        <v>357</v>
      </c>
      <c r="D1519" s="61" t="s">
        <v>358</v>
      </c>
      <c r="E1519" s="61">
        <v>2014</v>
      </c>
      <c r="F1519" s="61" t="s">
        <v>36</v>
      </c>
      <c r="G1519" s="62">
        <v>25</v>
      </c>
    </row>
    <row r="1520" spans="1:7" x14ac:dyDescent="0.25">
      <c r="A1520" s="61" t="s">
        <v>354</v>
      </c>
      <c r="B1520" s="61" t="s">
        <v>251</v>
      </c>
      <c r="C1520" s="61" t="s">
        <v>357</v>
      </c>
      <c r="D1520" s="61" t="s">
        <v>358</v>
      </c>
      <c r="E1520" s="61">
        <v>2014</v>
      </c>
      <c r="F1520" s="61" t="s">
        <v>37</v>
      </c>
      <c r="G1520" s="62">
        <v>0</v>
      </c>
    </row>
    <row r="1521" spans="1:7" x14ac:dyDescent="0.25">
      <c r="A1521" s="61" t="s">
        <v>354</v>
      </c>
      <c r="B1521" s="61" t="s">
        <v>251</v>
      </c>
      <c r="C1521" s="61" t="s">
        <v>357</v>
      </c>
      <c r="D1521" s="61" t="s">
        <v>358</v>
      </c>
      <c r="E1521" s="61">
        <v>2014</v>
      </c>
      <c r="F1521" s="61" t="s">
        <v>40</v>
      </c>
      <c r="G1521" s="62">
        <v>0</v>
      </c>
    </row>
    <row r="1522" spans="1:7" x14ac:dyDescent="0.25">
      <c r="A1522" s="61" t="s">
        <v>354</v>
      </c>
      <c r="B1522" s="61" t="s">
        <v>251</v>
      </c>
      <c r="C1522" s="61" t="s">
        <v>357</v>
      </c>
      <c r="D1522" s="61" t="s">
        <v>358</v>
      </c>
      <c r="E1522" s="61">
        <v>2014</v>
      </c>
      <c r="F1522" s="61" t="s">
        <v>38</v>
      </c>
      <c r="G1522" s="62">
        <v>56</v>
      </c>
    </row>
    <row r="1523" spans="1:7" x14ac:dyDescent="0.25">
      <c r="A1523" s="61" t="s">
        <v>354</v>
      </c>
      <c r="B1523" s="61" t="s">
        <v>251</v>
      </c>
      <c r="C1523" s="61" t="s">
        <v>357</v>
      </c>
      <c r="D1523" s="61" t="s">
        <v>358</v>
      </c>
      <c r="E1523" s="61">
        <v>2014</v>
      </c>
      <c r="F1523" s="61" t="s">
        <v>33</v>
      </c>
      <c r="G1523" s="62">
        <v>74</v>
      </c>
    </row>
    <row r="1524" spans="1:7" x14ac:dyDescent="0.25">
      <c r="A1524" s="61" t="s">
        <v>354</v>
      </c>
      <c r="B1524" s="61" t="s">
        <v>251</v>
      </c>
      <c r="C1524" s="61" t="s">
        <v>357</v>
      </c>
      <c r="D1524" s="61" t="s">
        <v>358</v>
      </c>
      <c r="E1524" s="61">
        <v>2014</v>
      </c>
      <c r="F1524" s="61" t="s">
        <v>35</v>
      </c>
      <c r="G1524" s="62">
        <v>0</v>
      </c>
    </row>
    <row r="1525" spans="1:7" x14ac:dyDescent="0.25">
      <c r="A1525" s="61" t="s">
        <v>354</v>
      </c>
      <c r="B1525" s="61" t="s">
        <v>251</v>
      </c>
      <c r="C1525" s="61" t="s">
        <v>357</v>
      </c>
      <c r="D1525" s="61" t="s">
        <v>358</v>
      </c>
      <c r="E1525" s="61">
        <v>2014</v>
      </c>
      <c r="F1525" s="61" t="s">
        <v>351</v>
      </c>
      <c r="G1525" s="62">
        <v>27</v>
      </c>
    </row>
    <row r="1526" spans="1:7" x14ac:dyDescent="0.25">
      <c r="A1526" s="61" t="s">
        <v>354</v>
      </c>
      <c r="B1526" s="61" t="s">
        <v>251</v>
      </c>
      <c r="C1526" s="61" t="s">
        <v>357</v>
      </c>
      <c r="D1526" s="61" t="s">
        <v>358</v>
      </c>
      <c r="E1526" s="61">
        <v>2015</v>
      </c>
      <c r="F1526" s="61" t="s">
        <v>34</v>
      </c>
      <c r="G1526" s="62">
        <v>36</v>
      </c>
    </row>
    <row r="1527" spans="1:7" x14ac:dyDescent="0.25">
      <c r="A1527" s="61" t="s">
        <v>354</v>
      </c>
      <c r="B1527" s="61" t="s">
        <v>251</v>
      </c>
      <c r="C1527" s="61" t="s">
        <v>357</v>
      </c>
      <c r="D1527" s="61" t="s">
        <v>358</v>
      </c>
      <c r="E1527" s="61">
        <v>2015</v>
      </c>
      <c r="F1527" s="61" t="s">
        <v>39</v>
      </c>
      <c r="G1527" s="62">
        <v>47</v>
      </c>
    </row>
    <row r="1528" spans="1:7" x14ac:dyDescent="0.25">
      <c r="A1528" s="61" t="s">
        <v>354</v>
      </c>
      <c r="B1528" s="61" t="s">
        <v>251</v>
      </c>
      <c r="C1528" s="61" t="s">
        <v>357</v>
      </c>
      <c r="D1528" s="61" t="s">
        <v>358</v>
      </c>
      <c r="E1528" s="61">
        <v>2015</v>
      </c>
      <c r="F1528" s="61" t="s">
        <v>36</v>
      </c>
      <c r="G1528" s="62">
        <v>37</v>
      </c>
    </row>
    <row r="1529" spans="1:7" x14ac:dyDescent="0.25">
      <c r="A1529" s="61" t="s">
        <v>354</v>
      </c>
      <c r="B1529" s="61" t="s">
        <v>251</v>
      </c>
      <c r="C1529" s="61" t="s">
        <v>357</v>
      </c>
      <c r="D1529" s="61" t="s">
        <v>358</v>
      </c>
      <c r="E1529" s="61">
        <v>2015</v>
      </c>
      <c r="F1529" s="61" t="s">
        <v>37</v>
      </c>
      <c r="G1529" s="62">
        <v>32</v>
      </c>
    </row>
    <row r="1530" spans="1:7" x14ac:dyDescent="0.25">
      <c r="A1530" s="61" t="s">
        <v>354</v>
      </c>
      <c r="B1530" s="61" t="s">
        <v>251</v>
      </c>
      <c r="C1530" s="61" t="s">
        <v>357</v>
      </c>
      <c r="D1530" s="61" t="s">
        <v>358</v>
      </c>
      <c r="E1530" s="61">
        <v>2015</v>
      </c>
      <c r="F1530" s="61" t="s">
        <v>40</v>
      </c>
      <c r="G1530" s="62">
        <v>6</v>
      </c>
    </row>
    <row r="1531" spans="1:7" x14ac:dyDescent="0.25">
      <c r="A1531" s="61" t="s">
        <v>354</v>
      </c>
      <c r="B1531" s="61" t="s">
        <v>251</v>
      </c>
      <c r="C1531" s="61" t="s">
        <v>357</v>
      </c>
      <c r="D1531" s="61" t="s">
        <v>358</v>
      </c>
      <c r="E1531" s="61">
        <v>2015</v>
      </c>
      <c r="F1531" s="61" t="s">
        <v>38</v>
      </c>
      <c r="G1531" s="62">
        <v>45</v>
      </c>
    </row>
    <row r="1532" spans="1:7" x14ac:dyDescent="0.25">
      <c r="A1532" s="61" t="s">
        <v>354</v>
      </c>
      <c r="B1532" s="61" t="s">
        <v>251</v>
      </c>
      <c r="C1532" s="61" t="s">
        <v>357</v>
      </c>
      <c r="D1532" s="61" t="s">
        <v>358</v>
      </c>
      <c r="E1532" s="61">
        <v>2015</v>
      </c>
      <c r="F1532" s="61" t="s">
        <v>33</v>
      </c>
      <c r="G1532" s="62">
        <v>0</v>
      </c>
    </row>
    <row r="1533" spans="1:7" x14ac:dyDescent="0.25">
      <c r="A1533" s="61" t="s">
        <v>354</v>
      </c>
      <c r="B1533" s="61" t="s">
        <v>251</v>
      </c>
      <c r="C1533" s="61" t="s">
        <v>357</v>
      </c>
      <c r="D1533" s="61" t="s">
        <v>358</v>
      </c>
      <c r="E1533" s="61">
        <v>2015</v>
      </c>
      <c r="F1533" s="61" t="s">
        <v>35</v>
      </c>
      <c r="G1533" s="62">
        <v>0</v>
      </c>
    </row>
    <row r="1534" spans="1:7" x14ac:dyDescent="0.25">
      <c r="A1534" s="61" t="s">
        <v>354</v>
      </c>
      <c r="B1534" s="61" t="s">
        <v>251</v>
      </c>
      <c r="C1534" s="61" t="s">
        <v>357</v>
      </c>
      <c r="D1534" s="61" t="s">
        <v>358</v>
      </c>
      <c r="E1534" s="61">
        <v>2015</v>
      </c>
      <c r="F1534" s="61" t="s">
        <v>351</v>
      </c>
      <c r="G1534" s="62">
        <v>35</v>
      </c>
    </row>
    <row r="1535" spans="1:7" x14ac:dyDescent="0.25">
      <c r="A1535" s="61" t="s">
        <v>354</v>
      </c>
      <c r="B1535" s="61" t="s">
        <v>251</v>
      </c>
      <c r="C1535" s="61" t="s">
        <v>357</v>
      </c>
      <c r="D1535" s="61" t="s">
        <v>358</v>
      </c>
      <c r="E1535" s="61">
        <v>2016</v>
      </c>
      <c r="F1535" s="61" t="s">
        <v>34</v>
      </c>
      <c r="G1535" s="62">
        <v>19</v>
      </c>
    </row>
    <row r="1536" spans="1:7" x14ac:dyDescent="0.25">
      <c r="A1536" s="61" t="s">
        <v>354</v>
      </c>
      <c r="B1536" s="61" t="s">
        <v>251</v>
      </c>
      <c r="C1536" s="61" t="s">
        <v>357</v>
      </c>
      <c r="D1536" s="61" t="s">
        <v>358</v>
      </c>
      <c r="E1536" s="61">
        <v>2016</v>
      </c>
      <c r="F1536" s="61" t="s">
        <v>39</v>
      </c>
      <c r="G1536" s="62">
        <v>46</v>
      </c>
    </row>
    <row r="1537" spans="1:7" x14ac:dyDescent="0.25">
      <c r="A1537" s="61" t="s">
        <v>354</v>
      </c>
      <c r="B1537" s="61" t="s">
        <v>251</v>
      </c>
      <c r="C1537" s="61" t="s">
        <v>357</v>
      </c>
      <c r="D1537" s="61" t="s">
        <v>358</v>
      </c>
      <c r="E1537" s="61">
        <v>2016</v>
      </c>
      <c r="F1537" s="61" t="s">
        <v>36</v>
      </c>
      <c r="G1537" s="62">
        <v>59</v>
      </c>
    </row>
    <row r="1538" spans="1:7" x14ac:dyDescent="0.25">
      <c r="A1538" s="61" t="s">
        <v>354</v>
      </c>
      <c r="B1538" s="61" t="s">
        <v>251</v>
      </c>
      <c r="C1538" s="61" t="s">
        <v>357</v>
      </c>
      <c r="D1538" s="61" t="s">
        <v>358</v>
      </c>
      <c r="E1538" s="61">
        <v>2016</v>
      </c>
      <c r="F1538" s="61" t="s">
        <v>37</v>
      </c>
      <c r="G1538" s="62">
        <v>83</v>
      </c>
    </row>
    <row r="1539" spans="1:7" x14ac:dyDescent="0.25">
      <c r="A1539" s="61" t="s">
        <v>354</v>
      </c>
      <c r="B1539" s="61" t="s">
        <v>251</v>
      </c>
      <c r="C1539" s="61" t="s">
        <v>357</v>
      </c>
      <c r="D1539" s="61" t="s">
        <v>358</v>
      </c>
      <c r="E1539" s="61">
        <v>2016</v>
      </c>
      <c r="F1539" s="61" t="s">
        <v>40</v>
      </c>
      <c r="G1539" s="62">
        <v>17</v>
      </c>
    </row>
    <row r="1540" spans="1:7" x14ac:dyDescent="0.25">
      <c r="A1540" s="61" t="s">
        <v>354</v>
      </c>
      <c r="B1540" s="61" t="s">
        <v>251</v>
      </c>
      <c r="C1540" s="61" t="s">
        <v>357</v>
      </c>
      <c r="D1540" s="61" t="s">
        <v>358</v>
      </c>
      <c r="E1540" s="61">
        <v>2016</v>
      </c>
      <c r="F1540" s="61" t="s">
        <v>38</v>
      </c>
      <c r="G1540" s="62">
        <v>27</v>
      </c>
    </row>
    <row r="1541" spans="1:7" x14ac:dyDescent="0.25">
      <c r="A1541" s="61" t="s">
        <v>354</v>
      </c>
      <c r="B1541" s="61" t="s">
        <v>251</v>
      </c>
      <c r="C1541" s="61" t="s">
        <v>357</v>
      </c>
      <c r="D1541" s="61" t="s">
        <v>358</v>
      </c>
      <c r="E1541" s="61">
        <v>2016</v>
      </c>
      <c r="F1541" s="61" t="s">
        <v>33</v>
      </c>
      <c r="G1541" s="62">
        <v>0</v>
      </c>
    </row>
    <row r="1542" spans="1:7" x14ac:dyDescent="0.25">
      <c r="A1542" s="61" t="s">
        <v>354</v>
      </c>
      <c r="B1542" s="61" t="s">
        <v>251</v>
      </c>
      <c r="C1542" s="61" t="s">
        <v>357</v>
      </c>
      <c r="D1542" s="61" t="s">
        <v>358</v>
      </c>
      <c r="E1542" s="61">
        <v>2016</v>
      </c>
      <c r="F1542" s="61" t="s">
        <v>35</v>
      </c>
      <c r="G1542" s="62">
        <v>0</v>
      </c>
    </row>
    <row r="1543" spans="1:7" x14ac:dyDescent="0.25">
      <c r="A1543" s="61" t="s">
        <v>354</v>
      </c>
      <c r="B1543" s="61" t="s">
        <v>251</v>
      </c>
      <c r="C1543" s="61" t="s">
        <v>357</v>
      </c>
      <c r="D1543" s="61" t="s">
        <v>358</v>
      </c>
      <c r="E1543" s="61">
        <v>2016</v>
      </c>
      <c r="F1543" s="61" t="s">
        <v>351</v>
      </c>
      <c r="G1543" s="62">
        <v>39</v>
      </c>
    </row>
    <row r="1544" spans="1:7" x14ac:dyDescent="0.25">
      <c r="A1544" s="61" t="s">
        <v>354</v>
      </c>
      <c r="B1544" s="61" t="s">
        <v>251</v>
      </c>
      <c r="C1544" s="61" t="s">
        <v>357</v>
      </c>
      <c r="D1544" s="61" t="s">
        <v>358</v>
      </c>
      <c r="E1544" s="61">
        <v>2017</v>
      </c>
      <c r="F1544" s="61" t="s">
        <v>34</v>
      </c>
      <c r="G1544" s="62">
        <v>19</v>
      </c>
    </row>
    <row r="1545" spans="1:7" x14ac:dyDescent="0.25">
      <c r="A1545" s="61" t="s">
        <v>354</v>
      </c>
      <c r="B1545" s="61" t="s">
        <v>251</v>
      </c>
      <c r="C1545" s="61" t="s">
        <v>357</v>
      </c>
      <c r="D1545" s="61" t="s">
        <v>358</v>
      </c>
      <c r="E1545" s="61">
        <v>2017</v>
      </c>
      <c r="F1545" s="61" t="s">
        <v>39</v>
      </c>
      <c r="G1545" s="62">
        <v>40</v>
      </c>
    </row>
    <row r="1546" spans="1:7" x14ac:dyDescent="0.25">
      <c r="A1546" s="61" t="s">
        <v>354</v>
      </c>
      <c r="B1546" s="61" t="s">
        <v>251</v>
      </c>
      <c r="C1546" s="61" t="s">
        <v>357</v>
      </c>
      <c r="D1546" s="61" t="s">
        <v>358</v>
      </c>
      <c r="E1546" s="61">
        <v>2017</v>
      </c>
      <c r="F1546" s="61" t="s">
        <v>36</v>
      </c>
      <c r="G1546" s="62">
        <v>41</v>
      </c>
    </row>
    <row r="1547" spans="1:7" x14ac:dyDescent="0.25">
      <c r="A1547" s="61" t="s">
        <v>354</v>
      </c>
      <c r="B1547" s="61" t="s">
        <v>251</v>
      </c>
      <c r="C1547" s="61" t="s">
        <v>357</v>
      </c>
      <c r="D1547" s="61" t="s">
        <v>358</v>
      </c>
      <c r="E1547" s="61">
        <v>2017</v>
      </c>
      <c r="F1547" s="61" t="s">
        <v>37</v>
      </c>
      <c r="G1547" s="62">
        <v>21</v>
      </c>
    </row>
    <row r="1548" spans="1:7" x14ac:dyDescent="0.25">
      <c r="A1548" s="61" t="s">
        <v>354</v>
      </c>
      <c r="B1548" s="61" t="s">
        <v>251</v>
      </c>
      <c r="C1548" s="61" t="s">
        <v>357</v>
      </c>
      <c r="D1548" s="61" t="s">
        <v>358</v>
      </c>
      <c r="E1548" s="61">
        <v>2017</v>
      </c>
      <c r="F1548" s="61" t="s">
        <v>40</v>
      </c>
      <c r="G1548" s="62">
        <v>6</v>
      </c>
    </row>
    <row r="1549" spans="1:7" x14ac:dyDescent="0.25">
      <c r="A1549" s="61" t="s">
        <v>354</v>
      </c>
      <c r="B1549" s="61" t="s">
        <v>251</v>
      </c>
      <c r="C1549" s="61" t="s">
        <v>357</v>
      </c>
      <c r="D1549" s="61" t="s">
        <v>358</v>
      </c>
      <c r="E1549" s="61">
        <v>2017</v>
      </c>
      <c r="F1549" s="61" t="s">
        <v>38</v>
      </c>
      <c r="G1549" s="62">
        <v>28</v>
      </c>
    </row>
    <row r="1550" spans="1:7" x14ac:dyDescent="0.25">
      <c r="A1550" s="61" t="s">
        <v>354</v>
      </c>
      <c r="B1550" s="61" t="s">
        <v>251</v>
      </c>
      <c r="C1550" s="61" t="s">
        <v>357</v>
      </c>
      <c r="D1550" s="61" t="s">
        <v>358</v>
      </c>
      <c r="E1550" s="61">
        <v>2017</v>
      </c>
      <c r="F1550" s="61" t="s">
        <v>33</v>
      </c>
      <c r="G1550" s="62">
        <v>0</v>
      </c>
    </row>
    <row r="1551" spans="1:7" x14ac:dyDescent="0.25">
      <c r="A1551" s="61" t="s">
        <v>354</v>
      </c>
      <c r="B1551" s="61" t="s">
        <v>251</v>
      </c>
      <c r="C1551" s="61" t="s">
        <v>357</v>
      </c>
      <c r="D1551" s="61" t="s">
        <v>358</v>
      </c>
      <c r="E1551" s="61">
        <v>2017</v>
      </c>
      <c r="F1551" s="61" t="s">
        <v>35</v>
      </c>
      <c r="G1551" s="62">
        <v>59</v>
      </c>
    </row>
    <row r="1552" spans="1:7" x14ac:dyDescent="0.25">
      <c r="A1552" s="61" t="s">
        <v>354</v>
      </c>
      <c r="B1552" s="61" t="s">
        <v>251</v>
      </c>
      <c r="C1552" s="61" t="s">
        <v>357</v>
      </c>
      <c r="D1552" s="61" t="s">
        <v>358</v>
      </c>
      <c r="E1552" s="61">
        <v>2017</v>
      </c>
      <c r="F1552" s="61" t="s">
        <v>351</v>
      </c>
      <c r="G1552" s="62">
        <v>28</v>
      </c>
    </row>
    <row r="1553" spans="1:7" x14ac:dyDescent="0.25">
      <c r="A1553" s="61" t="s">
        <v>354</v>
      </c>
      <c r="B1553" s="61" t="s">
        <v>251</v>
      </c>
      <c r="C1553" s="61" t="s">
        <v>357</v>
      </c>
      <c r="D1553" s="61" t="s">
        <v>356</v>
      </c>
      <c r="E1553" s="61">
        <v>2014</v>
      </c>
      <c r="F1553" s="61" t="s">
        <v>34</v>
      </c>
      <c r="G1553" s="62">
        <v>267</v>
      </c>
    </row>
    <row r="1554" spans="1:7" x14ac:dyDescent="0.25">
      <c r="A1554" s="61" t="s">
        <v>354</v>
      </c>
      <c r="B1554" s="61" t="s">
        <v>251</v>
      </c>
      <c r="C1554" s="61" t="s">
        <v>357</v>
      </c>
      <c r="D1554" s="61" t="s">
        <v>356</v>
      </c>
      <c r="E1554" s="61">
        <v>2014</v>
      </c>
      <c r="F1554" s="61" t="s">
        <v>39</v>
      </c>
      <c r="G1554" s="62">
        <v>318</v>
      </c>
    </row>
    <row r="1555" spans="1:7" x14ac:dyDescent="0.25">
      <c r="A1555" s="61" t="s">
        <v>354</v>
      </c>
      <c r="B1555" s="61" t="s">
        <v>251</v>
      </c>
      <c r="C1555" s="61" t="s">
        <v>357</v>
      </c>
      <c r="D1555" s="61" t="s">
        <v>356</v>
      </c>
      <c r="E1555" s="61">
        <v>2014</v>
      </c>
      <c r="F1555" s="61" t="s">
        <v>36</v>
      </c>
      <c r="G1555" s="62">
        <v>192</v>
      </c>
    </row>
    <row r="1556" spans="1:7" x14ac:dyDescent="0.25">
      <c r="A1556" s="61" t="s">
        <v>354</v>
      </c>
      <c r="B1556" s="61" t="s">
        <v>251</v>
      </c>
      <c r="C1556" s="61" t="s">
        <v>357</v>
      </c>
      <c r="D1556" s="61" t="s">
        <v>356</v>
      </c>
      <c r="E1556" s="61">
        <v>2014</v>
      </c>
      <c r="F1556" s="61" t="s">
        <v>37</v>
      </c>
      <c r="G1556" s="62">
        <v>62</v>
      </c>
    </row>
    <row r="1557" spans="1:7" x14ac:dyDescent="0.25">
      <c r="A1557" s="61" t="s">
        <v>354</v>
      </c>
      <c r="B1557" s="61" t="s">
        <v>251</v>
      </c>
      <c r="C1557" s="61" t="s">
        <v>357</v>
      </c>
      <c r="D1557" s="61" t="s">
        <v>356</v>
      </c>
      <c r="E1557" s="61">
        <v>2014</v>
      </c>
      <c r="F1557" s="61" t="s">
        <v>40</v>
      </c>
      <c r="G1557" s="62">
        <v>27</v>
      </c>
    </row>
    <row r="1558" spans="1:7" x14ac:dyDescent="0.25">
      <c r="A1558" s="61" t="s">
        <v>354</v>
      </c>
      <c r="B1558" s="61" t="s">
        <v>251</v>
      </c>
      <c r="C1558" s="61" t="s">
        <v>357</v>
      </c>
      <c r="D1558" s="61" t="s">
        <v>356</v>
      </c>
      <c r="E1558" s="61">
        <v>2014</v>
      </c>
      <c r="F1558" s="61" t="s">
        <v>38</v>
      </c>
      <c r="G1558" s="62">
        <v>114</v>
      </c>
    </row>
    <row r="1559" spans="1:7" x14ac:dyDescent="0.25">
      <c r="A1559" s="61" t="s">
        <v>354</v>
      </c>
      <c r="B1559" s="61" t="s">
        <v>251</v>
      </c>
      <c r="C1559" s="61" t="s">
        <v>357</v>
      </c>
      <c r="D1559" s="61" t="s">
        <v>356</v>
      </c>
      <c r="E1559" s="61">
        <v>2014</v>
      </c>
      <c r="F1559" s="61" t="s">
        <v>33</v>
      </c>
      <c r="G1559" s="62">
        <v>185</v>
      </c>
    </row>
    <row r="1560" spans="1:7" x14ac:dyDescent="0.25">
      <c r="A1560" s="61" t="s">
        <v>354</v>
      </c>
      <c r="B1560" s="61" t="s">
        <v>251</v>
      </c>
      <c r="C1560" s="61" t="s">
        <v>357</v>
      </c>
      <c r="D1560" s="61" t="s">
        <v>356</v>
      </c>
      <c r="E1560" s="61">
        <v>2014</v>
      </c>
      <c r="F1560" s="61" t="s">
        <v>35</v>
      </c>
      <c r="G1560" s="62">
        <v>0</v>
      </c>
    </row>
    <row r="1561" spans="1:7" x14ac:dyDescent="0.25">
      <c r="A1561" s="61" t="s">
        <v>354</v>
      </c>
      <c r="B1561" s="61" t="s">
        <v>251</v>
      </c>
      <c r="C1561" s="61" t="s">
        <v>357</v>
      </c>
      <c r="D1561" s="61" t="s">
        <v>356</v>
      </c>
      <c r="E1561" s="61">
        <v>2014</v>
      </c>
      <c r="F1561" s="61" t="s">
        <v>351</v>
      </c>
      <c r="G1561" s="62">
        <v>219</v>
      </c>
    </row>
    <row r="1562" spans="1:7" x14ac:dyDescent="0.25">
      <c r="A1562" s="61" t="s">
        <v>354</v>
      </c>
      <c r="B1562" s="61" t="s">
        <v>251</v>
      </c>
      <c r="C1562" s="61" t="s">
        <v>357</v>
      </c>
      <c r="D1562" s="61" t="s">
        <v>356</v>
      </c>
      <c r="E1562" s="61">
        <v>2015</v>
      </c>
      <c r="F1562" s="61" t="s">
        <v>34</v>
      </c>
      <c r="G1562" s="62">
        <v>272</v>
      </c>
    </row>
    <row r="1563" spans="1:7" x14ac:dyDescent="0.25">
      <c r="A1563" s="61" t="s">
        <v>354</v>
      </c>
      <c r="B1563" s="61" t="s">
        <v>251</v>
      </c>
      <c r="C1563" s="61" t="s">
        <v>357</v>
      </c>
      <c r="D1563" s="61" t="s">
        <v>356</v>
      </c>
      <c r="E1563" s="61">
        <v>2015</v>
      </c>
      <c r="F1563" s="61" t="s">
        <v>39</v>
      </c>
      <c r="G1563" s="62">
        <v>313</v>
      </c>
    </row>
    <row r="1564" spans="1:7" x14ac:dyDescent="0.25">
      <c r="A1564" s="61" t="s">
        <v>354</v>
      </c>
      <c r="B1564" s="61" t="s">
        <v>251</v>
      </c>
      <c r="C1564" s="61" t="s">
        <v>357</v>
      </c>
      <c r="D1564" s="61" t="s">
        <v>356</v>
      </c>
      <c r="E1564" s="61">
        <v>2015</v>
      </c>
      <c r="F1564" s="61" t="s">
        <v>36</v>
      </c>
      <c r="G1564" s="62">
        <v>252</v>
      </c>
    </row>
    <row r="1565" spans="1:7" x14ac:dyDescent="0.25">
      <c r="A1565" s="61" t="s">
        <v>354</v>
      </c>
      <c r="B1565" s="61" t="s">
        <v>251</v>
      </c>
      <c r="C1565" s="61" t="s">
        <v>357</v>
      </c>
      <c r="D1565" s="61" t="s">
        <v>356</v>
      </c>
      <c r="E1565" s="61">
        <v>2015</v>
      </c>
      <c r="F1565" s="61" t="s">
        <v>37</v>
      </c>
      <c r="G1565" s="62">
        <v>67</v>
      </c>
    </row>
    <row r="1566" spans="1:7" x14ac:dyDescent="0.25">
      <c r="A1566" s="61" t="s">
        <v>354</v>
      </c>
      <c r="B1566" s="61" t="s">
        <v>251</v>
      </c>
      <c r="C1566" s="61" t="s">
        <v>357</v>
      </c>
      <c r="D1566" s="61" t="s">
        <v>356</v>
      </c>
      <c r="E1566" s="61">
        <v>2015</v>
      </c>
      <c r="F1566" s="61" t="s">
        <v>40</v>
      </c>
      <c r="G1566" s="62">
        <v>80</v>
      </c>
    </row>
    <row r="1567" spans="1:7" x14ac:dyDescent="0.25">
      <c r="A1567" s="61" t="s">
        <v>354</v>
      </c>
      <c r="B1567" s="61" t="s">
        <v>251</v>
      </c>
      <c r="C1567" s="61" t="s">
        <v>357</v>
      </c>
      <c r="D1567" s="61" t="s">
        <v>356</v>
      </c>
      <c r="E1567" s="61">
        <v>2015</v>
      </c>
      <c r="F1567" s="61" t="s">
        <v>38</v>
      </c>
      <c r="G1567" s="62">
        <v>96</v>
      </c>
    </row>
    <row r="1568" spans="1:7" x14ac:dyDescent="0.25">
      <c r="A1568" s="61" t="s">
        <v>354</v>
      </c>
      <c r="B1568" s="61" t="s">
        <v>251</v>
      </c>
      <c r="C1568" s="61" t="s">
        <v>357</v>
      </c>
      <c r="D1568" s="61" t="s">
        <v>356</v>
      </c>
      <c r="E1568" s="61">
        <v>2015</v>
      </c>
      <c r="F1568" s="61" t="s">
        <v>33</v>
      </c>
      <c r="G1568" s="62">
        <v>113</v>
      </c>
    </row>
    <row r="1569" spans="1:7" x14ac:dyDescent="0.25">
      <c r="A1569" s="61" t="s">
        <v>354</v>
      </c>
      <c r="B1569" s="61" t="s">
        <v>251</v>
      </c>
      <c r="C1569" s="61" t="s">
        <v>357</v>
      </c>
      <c r="D1569" s="61" t="s">
        <v>356</v>
      </c>
      <c r="E1569" s="61">
        <v>2015</v>
      </c>
      <c r="F1569" s="61" t="s">
        <v>35</v>
      </c>
      <c r="G1569" s="62">
        <v>58</v>
      </c>
    </row>
    <row r="1570" spans="1:7" x14ac:dyDescent="0.25">
      <c r="A1570" s="61" t="s">
        <v>354</v>
      </c>
      <c r="B1570" s="61" t="s">
        <v>251</v>
      </c>
      <c r="C1570" s="61" t="s">
        <v>357</v>
      </c>
      <c r="D1570" s="61" t="s">
        <v>356</v>
      </c>
      <c r="E1570" s="61">
        <v>2015</v>
      </c>
      <c r="F1570" s="61" t="s">
        <v>351</v>
      </c>
      <c r="G1570" s="62">
        <v>234</v>
      </c>
    </row>
    <row r="1571" spans="1:7" x14ac:dyDescent="0.25">
      <c r="A1571" s="61" t="s">
        <v>354</v>
      </c>
      <c r="B1571" s="61" t="s">
        <v>251</v>
      </c>
      <c r="C1571" s="61" t="s">
        <v>357</v>
      </c>
      <c r="D1571" s="61" t="s">
        <v>356</v>
      </c>
      <c r="E1571" s="61">
        <v>2016</v>
      </c>
      <c r="F1571" s="61" t="s">
        <v>34</v>
      </c>
      <c r="G1571" s="62">
        <v>219</v>
      </c>
    </row>
    <row r="1572" spans="1:7" x14ac:dyDescent="0.25">
      <c r="A1572" s="61" t="s">
        <v>354</v>
      </c>
      <c r="B1572" s="61" t="s">
        <v>251</v>
      </c>
      <c r="C1572" s="61" t="s">
        <v>357</v>
      </c>
      <c r="D1572" s="61" t="s">
        <v>356</v>
      </c>
      <c r="E1572" s="61">
        <v>2016</v>
      </c>
      <c r="F1572" s="61" t="s">
        <v>39</v>
      </c>
      <c r="G1572" s="62">
        <v>395</v>
      </c>
    </row>
    <row r="1573" spans="1:7" x14ac:dyDescent="0.25">
      <c r="A1573" s="61" t="s">
        <v>354</v>
      </c>
      <c r="B1573" s="61" t="s">
        <v>251</v>
      </c>
      <c r="C1573" s="61" t="s">
        <v>357</v>
      </c>
      <c r="D1573" s="61" t="s">
        <v>356</v>
      </c>
      <c r="E1573" s="61">
        <v>2016</v>
      </c>
      <c r="F1573" s="61" t="s">
        <v>36</v>
      </c>
      <c r="G1573" s="62">
        <v>227</v>
      </c>
    </row>
    <row r="1574" spans="1:7" x14ac:dyDescent="0.25">
      <c r="A1574" s="61" t="s">
        <v>354</v>
      </c>
      <c r="B1574" s="61" t="s">
        <v>251</v>
      </c>
      <c r="C1574" s="61" t="s">
        <v>357</v>
      </c>
      <c r="D1574" s="61" t="s">
        <v>356</v>
      </c>
      <c r="E1574" s="61">
        <v>2016</v>
      </c>
      <c r="F1574" s="61" t="s">
        <v>37</v>
      </c>
      <c r="G1574" s="62">
        <v>84</v>
      </c>
    </row>
    <row r="1575" spans="1:7" x14ac:dyDescent="0.25">
      <c r="A1575" s="61" t="s">
        <v>354</v>
      </c>
      <c r="B1575" s="61" t="s">
        <v>251</v>
      </c>
      <c r="C1575" s="61" t="s">
        <v>357</v>
      </c>
      <c r="D1575" s="61" t="s">
        <v>356</v>
      </c>
      <c r="E1575" s="61">
        <v>2016</v>
      </c>
      <c r="F1575" s="61" t="s">
        <v>40</v>
      </c>
      <c r="G1575" s="62">
        <v>74</v>
      </c>
    </row>
    <row r="1576" spans="1:7" x14ac:dyDescent="0.25">
      <c r="A1576" s="61" t="s">
        <v>354</v>
      </c>
      <c r="B1576" s="61" t="s">
        <v>251</v>
      </c>
      <c r="C1576" s="61" t="s">
        <v>357</v>
      </c>
      <c r="D1576" s="61" t="s">
        <v>356</v>
      </c>
      <c r="E1576" s="61">
        <v>2016</v>
      </c>
      <c r="F1576" s="61" t="s">
        <v>38</v>
      </c>
      <c r="G1576" s="62">
        <v>130</v>
      </c>
    </row>
    <row r="1577" spans="1:7" x14ac:dyDescent="0.25">
      <c r="A1577" s="61" t="s">
        <v>354</v>
      </c>
      <c r="B1577" s="61" t="s">
        <v>251</v>
      </c>
      <c r="C1577" s="61" t="s">
        <v>357</v>
      </c>
      <c r="D1577" s="61" t="s">
        <v>356</v>
      </c>
      <c r="E1577" s="61">
        <v>2016</v>
      </c>
      <c r="F1577" s="61" t="s">
        <v>33</v>
      </c>
      <c r="G1577" s="62">
        <v>144</v>
      </c>
    </row>
    <row r="1578" spans="1:7" x14ac:dyDescent="0.25">
      <c r="A1578" s="61" t="s">
        <v>354</v>
      </c>
      <c r="B1578" s="61" t="s">
        <v>251</v>
      </c>
      <c r="C1578" s="61" t="s">
        <v>357</v>
      </c>
      <c r="D1578" s="61" t="s">
        <v>356</v>
      </c>
      <c r="E1578" s="61">
        <v>2016</v>
      </c>
      <c r="F1578" s="61" t="s">
        <v>35</v>
      </c>
      <c r="G1578" s="62">
        <v>19</v>
      </c>
    </row>
    <row r="1579" spans="1:7" x14ac:dyDescent="0.25">
      <c r="A1579" s="61" t="s">
        <v>354</v>
      </c>
      <c r="B1579" s="61" t="s">
        <v>251</v>
      </c>
      <c r="C1579" s="61" t="s">
        <v>357</v>
      </c>
      <c r="D1579" s="61" t="s">
        <v>356</v>
      </c>
      <c r="E1579" s="61">
        <v>2016</v>
      </c>
      <c r="F1579" s="61" t="s">
        <v>351</v>
      </c>
      <c r="G1579" s="62">
        <v>234</v>
      </c>
    </row>
    <row r="1580" spans="1:7" x14ac:dyDescent="0.25">
      <c r="A1580" s="61" t="s">
        <v>354</v>
      </c>
      <c r="B1580" s="61" t="s">
        <v>251</v>
      </c>
      <c r="C1580" s="61" t="s">
        <v>357</v>
      </c>
      <c r="D1580" s="61" t="s">
        <v>356</v>
      </c>
      <c r="E1580" s="61">
        <v>2017</v>
      </c>
      <c r="F1580" s="61" t="s">
        <v>34</v>
      </c>
      <c r="G1580" s="62">
        <v>251</v>
      </c>
    </row>
    <row r="1581" spans="1:7" x14ac:dyDescent="0.25">
      <c r="A1581" s="61" t="s">
        <v>354</v>
      </c>
      <c r="B1581" s="61" t="s">
        <v>251</v>
      </c>
      <c r="C1581" s="61" t="s">
        <v>357</v>
      </c>
      <c r="D1581" s="61" t="s">
        <v>356</v>
      </c>
      <c r="E1581" s="61">
        <v>2017</v>
      </c>
      <c r="F1581" s="61" t="s">
        <v>39</v>
      </c>
      <c r="G1581" s="62">
        <v>358</v>
      </c>
    </row>
    <row r="1582" spans="1:7" x14ac:dyDescent="0.25">
      <c r="A1582" s="61" t="s">
        <v>354</v>
      </c>
      <c r="B1582" s="61" t="s">
        <v>251</v>
      </c>
      <c r="C1582" s="61" t="s">
        <v>357</v>
      </c>
      <c r="D1582" s="61" t="s">
        <v>356</v>
      </c>
      <c r="E1582" s="61">
        <v>2017</v>
      </c>
      <c r="F1582" s="61" t="s">
        <v>36</v>
      </c>
      <c r="G1582" s="62">
        <v>173</v>
      </c>
    </row>
    <row r="1583" spans="1:7" x14ac:dyDescent="0.25">
      <c r="A1583" s="61" t="s">
        <v>354</v>
      </c>
      <c r="B1583" s="61" t="s">
        <v>251</v>
      </c>
      <c r="C1583" s="61" t="s">
        <v>357</v>
      </c>
      <c r="D1583" s="61" t="s">
        <v>356</v>
      </c>
      <c r="E1583" s="61">
        <v>2017</v>
      </c>
      <c r="F1583" s="61" t="s">
        <v>37</v>
      </c>
      <c r="G1583" s="62">
        <v>60</v>
      </c>
    </row>
    <row r="1584" spans="1:7" x14ac:dyDescent="0.25">
      <c r="A1584" s="61" t="s">
        <v>354</v>
      </c>
      <c r="B1584" s="61" t="s">
        <v>251</v>
      </c>
      <c r="C1584" s="61" t="s">
        <v>357</v>
      </c>
      <c r="D1584" s="61" t="s">
        <v>356</v>
      </c>
      <c r="E1584" s="61">
        <v>2017</v>
      </c>
      <c r="F1584" s="61" t="s">
        <v>40</v>
      </c>
      <c r="G1584" s="62">
        <v>44</v>
      </c>
    </row>
    <row r="1585" spans="1:7" x14ac:dyDescent="0.25">
      <c r="A1585" s="61" t="s">
        <v>354</v>
      </c>
      <c r="B1585" s="61" t="s">
        <v>251</v>
      </c>
      <c r="C1585" s="61" t="s">
        <v>357</v>
      </c>
      <c r="D1585" s="61" t="s">
        <v>356</v>
      </c>
      <c r="E1585" s="61">
        <v>2017</v>
      </c>
      <c r="F1585" s="61" t="s">
        <v>38</v>
      </c>
      <c r="G1585" s="62">
        <v>189</v>
      </c>
    </row>
    <row r="1586" spans="1:7" x14ac:dyDescent="0.25">
      <c r="A1586" s="61" t="s">
        <v>354</v>
      </c>
      <c r="B1586" s="61" t="s">
        <v>251</v>
      </c>
      <c r="C1586" s="61" t="s">
        <v>357</v>
      </c>
      <c r="D1586" s="61" t="s">
        <v>356</v>
      </c>
      <c r="E1586" s="61">
        <v>2017</v>
      </c>
      <c r="F1586" s="61" t="s">
        <v>33</v>
      </c>
      <c r="G1586" s="62">
        <v>109</v>
      </c>
    </row>
    <row r="1587" spans="1:7" x14ac:dyDescent="0.25">
      <c r="A1587" s="61" t="s">
        <v>354</v>
      </c>
      <c r="B1587" s="61" t="s">
        <v>251</v>
      </c>
      <c r="C1587" s="61" t="s">
        <v>357</v>
      </c>
      <c r="D1587" s="61" t="s">
        <v>356</v>
      </c>
      <c r="E1587" s="61">
        <v>2017</v>
      </c>
      <c r="F1587" s="61" t="s">
        <v>35</v>
      </c>
      <c r="G1587" s="62">
        <v>19</v>
      </c>
    </row>
    <row r="1588" spans="1:7" x14ac:dyDescent="0.25">
      <c r="A1588" s="61" t="s">
        <v>354</v>
      </c>
      <c r="B1588" s="61" t="s">
        <v>251</v>
      </c>
      <c r="C1588" s="61" t="s">
        <v>357</v>
      </c>
      <c r="D1588" s="61" t="s">
        <v>356</v>
      </c>
      <c r="E1588" s="61">
        <v>2017</v>
      </c>
      <c r="F1588" s="61" t="s">
        <v>351</v>
      </c>
      <c r="G1588" s="62">
        <v>221</v>
      </c>
    </row>
    <row r="1589" spans="1:7" x14ac:dyDescent="0.25">
      <c r="A1589" s="61" t="s">
        <v>354</v>
      </c>
      <c r="B1589" s="61" t="s">
        <v>251</v>
      </c>
      <c r="C1589" s="61" t="s">
        <v>353</v>
      </c>
      <c r="D1589" s="61" t="s">
        <v>355</v>
      </c>
      <c r="E1589" s="61">
        <v>2014</v>
      </c>
      <c r="F1589" s="61" t="s">
        <v>34</v>
      </c>
      <c r="G1589" s="62">
        <v>294</v>
      </c>
    </row>
    <row r="1590" spans="1:7" x14ac:dyDescent="0.25">
      <c r="A1590" s="61" t="s">
        <v>354</v>
      </c>
      <c r="B1590" s="61" t="s">
        <v>251</v>
      </c>
      <c r="C1590" s="61" t="s">
        <v>353</v>
      </c>
      <c r="D1590" s="61" t="s">
        <v>355</v>
      </c>
      <c r="E1590" s="61">
        <v>2014</v>
      </c>
      <c r="F1590" s="61" t="s">
        <v>39</v>
      </c>
      <c r="G1590" s="62">
        <v>220</v>
      </c>
    </row>
    <row r="1591" spans="1:7" x14ac:dyDescent="0.25">
      <c r="A1591" s="61" t="s">
        <v>354</v>
      </c>
      <c r="B1591" s="61" t="s">
        <v>251</v>
      </c>
      <c r="C1591" s="61" t="s">
        <v>353</v>
      </c>
      <c r="D1591" s="61" t="s">
        <v>355</v>
      </c>
      <c r="E1591" s="61">
        <v>2014</v>
      </c>
      <c r="F1591" s="61" t="s">
        <v>36</v>
      </c>
      <c r="G1591" s="62">
        <v>283</v>
      </c>
    </row>
    <row r="1592" spans="1:7" x14ac:dyDescent="0.25">
      <c r="A1592" s="61" t="s">
        <v>354</v>
      </c>
      <c r="B1592" s="61" t="s">
        <v>251</v>
      </c>
      <c r="C1592" s="61" t="s">
        <v>353</v>
      </c>
      <c r="D1592" s="61" t="s">
        <v>355</v>
      </c>
      <c r="E1592" s="61">
        <v>2014</v>
      </c>
      <c r="F1592" s="61" t="s">
        <v>37</v>
      </c>
      <c r="G1592" s="62">
        <v>208</v>
      </c>
    </row>
    <row r="1593" spans="1:7" x14ac:dyDescent="0.25">
      <c r="A1593" s="61" t="s">
        <v>354</v>
      </c>
      <c r="B1593" s="61" t="s">
        <v>251</v>
      </c>
      <c r="C1593" s="61" t="s">
        <v>353</v>
      </c>
      <c r="D1593" s="61" t="s">
        <v>355</v>
      </c>
      <c r="E1593" s="61">
        <v>2014</v>
      </c>
      <c r="F1593" s="61" t="s">
        <v>40</v>
      </c>
      <c r="G1593" s="62">
        <v>113</v>
      </c>
    </row>
    <row r="1594" spans="1:7" x14ac:dyDescent="0.25">
      <c r="A1594" s="61" t="s">
        <v>354</v>
      </c>
      <c r="B1594" s="61" t="s">
        <v>251</v>
      </c>
      <c r="C1594" s="61" t="s">
        <v>353</v>
      </c>
      <c r="D1594" s="61" t="s">
        <v>355</v>
      </c>
      <c r="E1594" s="61">
        <v>2014</v>
      </c>
      <c r="F1594" s="61" t="s">
        <v>38</v>
      </c>
      <c r="G1594" s="62">
        <v>220</v>
      </c>
    </row>
    <row r="1595" spans="1:7" x14ac:dyDescent="0.25">
      <c r="A1595" s="61" t="s">
        <v>354</v>
      </c>
      <c r="B1595" s="61" t="s">
        <v>251</v>
      </c>
      <c r="C1595" s="61" t="s">
        <v>353</v>
      </c>
      <c r="D1595" s="61" t="s">
        <v>355</v>
      </c>
      <c r="E1595" s="61">
        <v>2014</v>
      </c>
      <c r="F1595" s="61" t="s">
        <v>33</v>
      </c>
      <c r="G1595" s="62">
        <v>34</v>
      </c>
    </row>
    <row r="1596" spans="1:7" x14ac:dyDescent="0.25">
      <c r="A1596" s="61" t="s">
        <v>354</v>
      </c>
      <c r="B1596" s="61" t="s">
        <v>251</v>
      </c>
      <c r="C1596" s="61" t="s">
        <v>353</v>
      </c>
      <c r="D1596" s="61" t="s">
        <v>355</v>
      </c>
      <c r="E1596" s="61">
        <v>2014</v>
      </c>
      <c r="F1596" s="61" t="s">
        <v>35</v>
      </c>
      <c r="G1596" s="62">
        <v>57</v>
      </c>
    </row>
    <row r="1597" spans="1:7" x14ac:dyDescent="0.25">
      <c r="A1597" s="61" t="s">
        <v>354</v>
      </c>
      <c r="B1597" s="61" t="s">
        <v>251</v>
      </c>
      <c r="C1597" s="61" t="s">
        <v>353</v>
      </c>
      <c r="D1597" s="61" t="s">
        <v>355</v>
      </c>
      <c r="E1597" s="61">
        <v>2014</v>
      </c>
      <c r="F1597" s="61" t="s">
        <v>351</v>
      </c>
      <c r="G1597" s="62">
        <v>240</v>
      </c>
    </row>
    <row r="1598" spans="1:7" x14ac:dyDescent="0.25">
      <c r="A1598" s="61" t="s">
        <v>354</v>
      </c>
      <c r="B1598" s="61" t="s">
        <v>251</v>
      </c>
      <c r="C1598" s="61" t="s">
        <v>353</v>
      </c>
      <c r="D1598" s="61" t="s">
        <v>355</v>
      </c>
      <c r="E1598" s="61">
        <v>2015</v>
      </c>
      <c r="F1598" s="61" t="s">
        <v>34</v>
      </c>
      <c r="G1598" s="62">
        <v>301</v>
      </c>
    </row>
    <row r="1599" spans="1:7" x14ac:dyDescent="0.25">
      <c r="A1599" s="61" t="s">
        <v>354</v>
      </c>
      <c r="B1599" s="61" t="s">
        <v>251</v>
      </c>
      <c r="C1599" s="61" t="s">
        <v>353</v>
      </c>
      <c r="D1599" s="61" t="s">
        <v>355</v>
      </c>
      <c r="E1599" s="61">
        <v>2015</v>
      </c>
      <c r="F1599" s="61" t="s">
        <v>39</v>
      </c>
      <c r="G1599" s="62">
        <v>306</v>
      </c>
    </row>
    <row r="1600" spans="1:7" x14ac:dyDescent="0.25">
      <c r="A1600" s="61" t="s">
        <v>354</v>
      </c>
      <c r="B1600" s="61" t="s">
        <v>251</v>
      </c>
      <c r="C1600" s="61" t="s">
        <v>353</v>
      </c>
      <c r="D1600" s="61" t="s">
        <v>355</v>
      </c>
      <c r="E1600" s="61">
        <v>2015</v>
      </c>
      <c r="F1600" s="61" t="s">
        <v>36</v>
      </c>
      <c r="G1600" s="62">
        <v>308</v>
      </c>
    </row>
    <row r="1601" spans="1:7" x14ac:dyDescent="0.25">
      <c r="A1601" s="61" t="s">
        <v>354</v>
      </c>
      <c r="B1601" s="61" t="s">
        <v>251</v>
      </c>
      <c r="C1601" s="61" t="s">
        <v>353</v>
      </c>
      <c r="D1601" s="61" t="s">
        <v>355</v>
      </c>
      <c r="E1601" s="61">
        <v>2015</v>
      </c>
      <c r="F1601" s="61" t="s">
        <v>37</v>
      </c>
      <c r="G1601" s="62">
        <v>91</v>
      </c>
    </row>
    <row r="1602" spans="1:7" x14ac:dyDescent="0.25">
      <c r="A1602" s="61" t="s">
        <v>354</v>
      </c>
      <c r="B1602" s="61" t="s">
        <v>251</v>
      </c>
      <c r="C1602" s="61" t="s">
        <v>353</v>
      </c>
      <c r="D1602" s="61" t="s">
        <v>355</v>
      </c>
      <c r="E1602" s="61">
        <v>2015</v>
      </c>
      <c r="F1602" s="61" t="s">
        <v>40</v>
      </c>
      <c r="G1602" s="62">
        <v>129</v>
      </c>
    </row>
    <row r="1603" spans="1:7" x14ac:dyDescent="0.25">
      <c r="A1603" s="61" t="s">
        <v>354</v>
      </c>
      <c r="B1603" s="61" t="s">
        <v>251</v>
      </c>
      <c r="C1603" s="61" t="s">
        <v>353</v>
      </c>
      <c r="D1603" s="61" t="s">
        <v>355</v>
      </c>
      <c r="E1603" s="61">
        <v>2015</v>
      </c>
      <c r="F1603" s="61" t="s">
        <v>38</v>
      </c>
      <c r="G1603" s="62">
        <v>373</v>
      </c>
    </row>
    <row r="1604" spans="1:7" x14ac:dyDescent="0.25">
      <c r="A1604" s="61" t="s">
        <v>354</v>
      </c>
      <c r="B1604" s="61" t="s">
        <v>251</v>
      </c>
      <c r="C1604" s="61" t="s">
        <v>353</v>
      </c>
      <c r="D1604" s="61" t="s">
        <v>355</v>
      </c>
      <c r="E1604" s="61">
        <v>2015</v>
      </c>
      <c r="F1604" s="61" t="s">
        <v>33</v>
      </c>
      <c r="G1604" s="62">
        <v>46</v>
      </c>
    </row>
    <row r="1605" spans="1:7" x14ac:dyDescent="0.25">
      <c r="A1605" s="61" t="s">
        <v>354</v>
      </c>
      <c r="B1605" s="61" t="s">
        <v>251</v>
      </c>
      <c r="C1605" s="61" t="s">
        <v>353</v>
      </c>
      <c r="D1605" s="61" t="s">
        <v>355</v>
      </c>
      <c r="E1605" s="61">
        <v>2015</v>
      </c>
      <c r="F1605" s="61" t="s">
        <v>35</v>
      </c>
      <c r="G1605" s="62">
        <v>57</v>
      </c>
    </row>
    <row r="1606" spans="1:7" x14ac:dyDescent="0.25">
      <c r="A1606" s="61" t="s">
        <v>354</v>
      </c>
      <c r="B1606" s="61" t="s">
        <v>251</v>
      </c>
      <c r="C1606" s="61" t="s">
        <v>353</v>
      </c>
      <c r="D1606" s="61" t="s">
        <v>355</v>
      </c>
      <c r="E1606" s="61">
        <v>2015</v>
      </c>
      <c r="F1606" s="61" t="s">
        <v>351</v>
      </c>
      <c r="G1606" s="62">
        <v>265</v>
      </c>
    </row>
    <row r="1607" spans="1:7" x14ac:dyDescent="0.25">
      <c r="A1607" s="61" t="s">
        <v>354</v>
      </c>
      <c r="B1607" s="61" t="s">
        <v>251</v>
      </c>
      <c r="C1607" s="61" t="s">
        <v>353</v>
      </c>
      <c r="D1607" s="61" t="s">
        <v>355</v>
      </c>
      <c r="E1607" s="61">
        <v>2016</v>
      </c>
      <c r="F1607" s="61" t="s">
        <v>34</v>
      </c>
      <c r="G1607" s="62">
        <v>265</v>
      </c>
    </row>
    <row r="1608" spans="1:7" x14ac:dyDescent="0.25">
      <c r="A1608" s="61" t="s">
        <v>354</v>
      </c>
      <c r="B1608" s="61" t="s">
        <v>251</v>
      </c>
      <c r="C1608" s="61" t="s">
        <v>353</v>
      </c>
      <c r="D1608" s="61" t="s">
        <v>355</v>
      </c>
      <c r="E1608" s="61">
        <v>2016</v>
      </c>
      <c r="F1608" s="61" t="s">
        <v>39</v>
      </c>
      <c r="G1608" s="62">
        <v>413</v>
      </c>
    </row>
    <row r="1609" spans="1:7" x14ac:dyDescent="0.25">
      <c r="A1609" s="61" t="s">
        <v>354</v>
      </c>
      <c r="B1609" s="61" t="s">
        <v>251</v>
      </c>
      <c r="C1609" s="61" t="s">
        <v>353</v>
      </c>
      <c r="D1609" s="61" t="s">
        <v>355</v>
      </c>
      <c r="E1609" s="61">
        <v>2016</v>
      </c>
      <c r="F1609" s="61" t="s">
        <v>36</v>
      </c>
      <c r="G1609" s="62">
        <v>333</v>
      </c>
    </row>
    <row r="1610" spans="1:7" x14ac:dyDescent="0.25">
      <c r="A1610" s="61" t="s">
        <v>354</v>
      </c>
      <c r="B1610" s="61" t="s">
        <v>251</v>
      </c>
      <c r="C1610" s="61" t="s">
        <v>353</v>
      </c>
      <c r="D1610" s="61" t="s">
        <v>355</v>
      </c>
      <c r="E1610" s="61">
        <v>2016</v>
      </c>
      <c r="F1610" s="61" t="s">
        <v>37</v>
      </c>
      <c r="G1610" s="62">
        <v>141</v>
      </c>
    </row>
    <row r="1611" spans="1:7" x14ac:dyDescent="0.25">
      <c r="A1611" s="61" t="s">
        <v>354</v>
      </c>
      <c r="B1611" s="61" t="s">
        <v>251</v>
      </c>
      <c r="C1611" s="61" t="s">
        <v>353</v>
      </c>
      <c r="D1611" s="61" t="s">
        <v>355</v>
      </c>
      <c r="E1611" s="61">
        <v>2016</v>
      </c>
      <c r="F1611" s="61" t="s">
        <v>40</v>
      </c>
      <c r="G1611" s="62">
        <v>79</v>
      </c>
    </row>
    <row r="1612" spans="1:7" x14ac:dyDescent="0.25">
      <c r="A1612" s="61" t="s">
        <v>354</v>
      </c>
      <c r="B1612" s="61" t="s">
        <v>251</v>
      </c>
      <c r="C1612" s="61" t="s">
        <v>353</v>
      </c>
      <c r="D1612" s="61" t="s">
        <v>355</v>
      </c>
      <c r="E1612" s="61">
        <v>2016</v>
      </c>
      <c r="F1612" s="61" t="s">
        <v>38</v>
      </c>
      <c r="G1612" s="62">
        <v>577</v>
      </c>
    </row>
    <row r="1613" spans="1:7" x14ac:dyDescent="0.25">
      <c r="A1613" s="61" t="s">
        <v>354</v>
      </c>
      <c r="B1613" s="61" t="s">
        <v>251</v>
      </c>
      <c r="C1613" s="61" t="s">
        <v>353</v>
      </c>
      <c r="D1613" s="61" t="s">
        <v>355</v>
      </c>
      <c r="E1613" s="61">
        <v>2016</v>
      </c>
      <c r="F1613" s="61" t="s">
        <v>33</v>
      </c>
      <c r="G1613" s="62">
        <v>33</v>
      </c>
    </row>
    <row r="1614" spans="1:7" x14ac:dyDescent="0.25">
      <c r="A1614" s="61" t="s">
        <v>354</v>
      </c>
      <c r="B1614" s="61" t="s">
        <v>251</v>
      </c>
      <c r="C1614" s="61" t="s">
        <v>353</v>
      </c>
      <c r="D1614" s="61" t="s">
        <v>355</v>
      </c>
      <c r="E1614" s="61">
        <v>2016</v>
      </c>
      <c r="F1614" s="61" t="s">
        <v>35</v>
      </c>
      <c r="G1614" s="62">
        <v>57</v>
      </c>
    </row>
    <row r="1615" spans="1:7" x14ac:dyDescent="0.25">
      <c r="A1615" s="61" t="s">
        <v>354</v>
      </c>
      <c r="B1615" s="61" t="s">
        <v>251</v>
      </c>
      <c r="C1615" s="61" t="s">
        <v>353</v>
      </c>
      <c r="D1615" s="61" t="s">
        <v>355</v>
      </c>
      <c r="E1615" s="61">
        <v>2016</v>
      </c>
      <c r="F1615" s="61" t="s">
        <v>351</v>
      </c>
      <c r="G1615" s="62">
        <v>288</v>
      </c>
    </row>
    <row r="1616" spans="1:7" x14ac:dyDescent="0.25">
      <c r="A1616" s="61" t="s">
        <v>354</v>
      </c>
      <c r="B1616" s="61" t="s">
        <v>251</v>
      </c>
      <c r="C1616" s="61" t="s">
        <v>353</v>
      </c>
      <c r="D1616" s="61" t="s">
        <v>355</v>
      </c>
      <c r="E1616" s="61">
        <v>2017</v>
      </c>
      <c r="F1616" s="61" t="s">
        <v>34</v>
      </c>
      <c r="G1616" s="62">
        <v>251</v>
      </c>
    </row>
    <row r="1617" spans="1:7" x14ac:dyDescent="0.25">
      <c r="A1617" s="61" t="s">
        <v>354</v>
      </c>
      <c r="B1617" s="61" t="s">
        <v>251</v>
      </c>
      <c r="C1617" s="61" t="s">
        <v>353</v>
      </c>
      <c r="D1617" s="61" t="s">
        <v>355</v>
      </c>
      <c r="E1617" s="61">
        <v>2017</v>
      </c>
      <c r="F1617" s="61" t="s">
        <v>39</v>
      </c>
      <c r="G1617" s="62">
        <v>425</v>
      </c>
    </row>
    <row r="1618" spans="1:7" x14ac:dyDescent="0.25">
      <c r="A1618" s="61" t="s">
        <v>354</v>
      </c>
      <c r="B1618" s="61" t="s">
        <v>251</v>
      </c>
      <c r="C1618" s="61" t="s">
        <v>353</v>
      </c>
      <c r="D1618" s="61" t="s">
        <v>355</v>
      </c>
      <c r="E1618" s="61">
        <v>2017</v>
      </c>
      <c r="F1618" s="61" t="s">
        <v>36</v>
      </c>
      <c r="G1618" s="62">
        <v>296</v>
      </c>
    </row>
    <row r="1619" spans="1:7" x14ac:dyDescent="0.25">
      <c r="A1619" s="61" t="s">
        <v>354</v>
      </c>
      <c r="B1619" s="61" t="s">
        <v>251</v>
      </c>
      <c r="C1619" s="61" t="s">
        <v>353</v>
      </c>
      <c r="D1619" s="61" t="s">
        <v>355</v>
      </c>
      <c r="E1619" s="61">
        <v>2017</v>
      </c>
      <c r="F1619" s="61" t="s">
        <v>37</v>
      </c>
      <c r="G1619" s="62">
        <v>102</v>
      </c>
    </row>
    <row r="1620" spans="1:7" x14ac:dyDescent="0.25">
      <c r="A1620" s="61" t="s">
        <v>354</v>
      </c>
      <c r="B1620" s="61" t="s">
        <v>251</v>
      </c>
      <c r="C1620" s="61" t="s">
        <v>353</v>
      </c>
      <c r="D1620" s="61" t="s">
        <v>355</v>
      </c>
      <c r="E1620" s="61">
        <v>2017</v>
      </c>
      <c r="F1620" s="61" t="s">
        <v>40</v>
      </c>
      <c r="G1620" s="62">
        <v>145</v>
      </c>
    </row>
    <row r="1621" spans="1:7" x14ac:dyDescent="0.25">
      <c r="A1621" s="61" t="s">
        <v>354</v>
      </c>
      <c r="B1621" s="61" t="s">
        <v>251</v>
      </c>
      <c r="C1621" s="61" t="s">
        <v>353</v>
      </c>
      <c r="D1621" s="61" t="s">
        <v>355</v>
      </c>
      <c r="E1621" s="61">
        <v>2017</v>
      </c>
      <c r="F1621" s="61" t="s">
        <v>38</v>
      </c>
      <c r="G1621" s="62">
        <v>242</v>
      </c>
    </row>
    <row r="1622" spans="1:7" x14ac:dyDescent="0.25">
      <c r="A1622" s="61" t="s">
        <v>354</v>
      </c>
      <c r="B1622" s="61" t="s">
        <v>251</v>
      </c>
      <c r="C1622" s="61" t="s">
        <v>353</v>
      </c>
      <c r="D1622" s="61" t="s">
        <v>355</v>
      </c>
      <c r="E1622" s="61">
        <v>2017</v>
      </c>
      <c r="F1622" s="61" t="s">
        <v>33</v>
      </c>
      <c r="G1622" s="62">
        <v>16</v>
      </c>
    </row>
    <row r="1623" spans="1:7" x14ac:dyDescent="0.25">
      <c r="A1623" s="61" t="s">
        <v>354</v>
      </c>
      <c r="B1623" s="61" t="s">
        <v>251</v>
      </c>
      <c r="C1623" s="61" t="s">
        <v>353</v>
      </c>
      <c r="D1623" s="61" t="s">
        <v>355</v>
      </c>
      <c r="E1623" s="61">
        <v>2017</v>
      </c>
      <c r="F1623" s="61" t="s">
        <v>35</v>
      </c>
      <c r="G1623" s="62">
        <v>0</v>
      </c>
    </row>
    <row r="1624" spans="1:7" x14ac:dyDescent="0.25">
      <c r="A1624" s="61" t="s">
        <v>354</v>
      </c>
      <c r="B1624" s="61" t="s">
        <v>251</v>
      </c>
      <c r="C1624" s="61" t="s">
        <v>353</v>
      </c>
      <c r="D1624" s="61" t="s">
        <v>355</v>
      </c>
      <c r="E1624" s="61">
        <v>2017</v>
      </c>
      <c r="F1624" s="61" t="s">
        <v>351</v>
      </c>
      <c r="G1624" s="62">
        <v>278</v>
      </c>
    </row>
    <row r="1625" spans="1:7" x14ac:dyDescent="0.25">
      <c r="A1625" s="61" t="s">
        <v>354</v>
      </c>
      <c r="B1625" s="61" t="s">
        <v>251</v>
      </c>
      <c r="C1625" s="61" t="s">
        <v>353</v>
      </c>
      <c r="D1625" s="61" t="s">
        <v>352</v>
      </c>
      <c r="E1625" s="61">
        <v>2014</v>
      </c>
      <c r="F1625" s="61" t="s">
        <v>34</v>
      </c>
      <c r="G1625" s="60">
        <v>5183</v>
      </c>
    </row>
    <row r="1626" spans="1:7" x14ac:dyDescent="0.25">
      <c r="A1626" s="61" t="s">
        <v>354</v>
      </c>
      <c r="B1626" s="61" t="s">
        <v>251</v>
      </c>
      <c r="C1626" s="61" t="s">
        <v>353</v>
      </c>
      <c r="D1626" s="61" t="s">
        <v>352</v>
      </c>
      <c r="E1626" s="61">
        <v>2014</v>
      </c>
      <c r="F1626" s="61" t="s">
        <v>39</v>
      </c>
      <c r="G1626" s="60">
        <v>2945</v>
      </c>
    </row>
    <row r="1627" spans="1:7" x14ac:dyDescent="0.25">
      <c r="A1627" s="61" t="s">
        <v>354</v>
      </c>
      <c r="B1627" s="61" t="s">
        <v>251</v>
      </c>
      <c r="C1627" s="61" t="s">
        <v>353</v>
      </c>
      <c r="D1627" s="61" t="s">
        <v>352</v>
      </c>
      <c r="E1627" s="61">
        <v>2014</v>
      </c>
      <c r="F1627" s="61" t="s">
        <v>36</v>
      </c>
      <c r="G1627" s="60">
        <v>4262</v>
      </c>
    </row>
    <row r="1628" spans="1:7" x14ac:dyDescent="0.25">
      <c r="A1628" s="61" t="s">
        <v>354</v>
      </c>
      <c r="B1628" s="61" t="s">
        <v>251</v>
      </c>
      <c r="C1628" s="61" t="s">
        <v>353</v>
      </c>
      <c r="D1628" s="61" t="s">
        <v>352</v>
      </c>
      <c r="E1628" s="61">
        <v>2014</v>
      </c>
      <c r="F1628" s="61" t="s">
        <v>37</v>
      </c>
      <c r="G1628" s="60">
        <v>8422</v>
      </c>
    </row>
    <row r="1629" spans="1:7" x14ac:dyDescent="0.25">
      <c r="A1629" s="61" t="s">
        <v>354</v>
      </c>
      <c r="B1629" s="61" t="s">
        <v>251</v>
      </c>
      <c r="C1629" s="61" t="s">
        <v>353</v>
      </c>
      <c r="D1629" s="61" t="s">
        <v>352</v>
      </c>
      <c r="E1629" s="61">
        <v>2014</v>
      </c>
      <c r="F1629" s="61" t="s">
        <v>40</v>
      </c>
      <c r="G1629" s="60">
        <v>1737</v>
      </c>
    </row>
    <row r="1630" spans="1:7" x14ac:dyDescent="0.25">
      <c r="A1630" s="61" t="s">
        <v>354</v>
      </c>
      <c r="B1630" s="61" t="s">
        <v>251</v>
      </c>
      <c r="C1630" s="61" t="s">
        <v>353</v>
      </c>
      <c r="D1630" s="61" t="s">
        <v>352</v>
      </c>
      <c r="E1630" s="61">
        <v>2014</v>
      </c>
      <c r="F1630" s="61" t="s">
        <v>38</v>
      </c>
      <c r="G1630" s="60">
        <v>1792</v>
      </c>
    </row>
    <row r="1631" spans="1:7" x14ac:dyDescent="0.25">
      <c r="A1631" s="61" t="s">
        <v>354</v>
      </c>
      <c r="B1631" s="61" t="s">
        <v>251</v>
      </c>
      <c r="C1631" s="61" t="s">
        <v>353</v>
      </c>
      <c r="D1631" s="61" t="s">
        <v>352</v>
      </c>
      <c r="E1631" s="61">
        <v>2014</v>
      </c>
      <c r="F1631" s="61" t="s">
        <v>33</v>
      </c>
      <c r="G1631" s="60">
        <v>1328</v>
      </c>
    </row>
    <row r="1632" spans="1:7" x14ac:dyDescent="0.25">
      <c r="A1632" s="61" t="s">
        <v>354</v>
      </c>
      <c r="B1632" s="61" t="s">
        <v>251</v>
      </c>
      <c r="C1632" s="61" t="s">
        <v>353</v>
      </c>
      <c r="D1632" s="61" t="s">
        <v>352</v>
      </c>
      <c r="E1632" s="61">
        <v>2014</v>
      </c>
      <c r="F1632" s="61" t="s">
        <v>35</v>
      </c>
      <c r="G1632" s="62">
        <v>225</v>
      </c>
    </row>
    <row r="1633" spans="1:7" x14ac:dyDescent="0.25">
      <c r="A1633" s="61" t="s">
        <v>354</v>
      </c>
      <c r="B1633" s="61" t="s">
        <v>251</v>
      </c>
      <c r="C1633" s="61" t="s">
        <v>353</v>
      </c>
      <c r="D1633" s="61" t="s">
        <v>352</v>
      </c>
      <c r="E1633" s="61">
        <v>2014</v>
      </c>
      <c r="F1633" s="61" t="s">
        <v>351</v>
      </c>
      <c r="G1633" s="60">
        <v>4118</v>
      </c>
    </row>
    <row r="1634" spans="1:7" x14ac:dyDescent="0.25">
      <c r="A1634" s="61" t="s">
        <v>354</v>
      </c>
      <c r="B1634" s="61" t="s">
        <v>251</v>
      </c>
      <c r="C1634" s="61" t="s">
        <v>353</v>
      </c>
      <c r="D1634" s="61" t="s">
        <v>352</v>
      </c>
      <c r="E1634" s="61">
        <v>2015</v>
      </c>
      <c r="F1634" s="61" t="s">
        <v>34</v>
      </c>
      <c r="G1634" s="60">
        <v>5393</v>
      </c>
    </row>
    <row r="1635" spans="1:7" x14ac:dyDescent="0.25">
      <c r="A1635" s="61" t="s">
        <v>354</v>
      </c>
      <c r="B1635" s="61" t="s">
        <v>251</v>
      </c>
      <c r="C1635" s="61" t="s">
        <v>353</v>
      </c>
      <c r="D1635" s="61" t="s">
        <v>352</v>
      </c>
      <c r="E1635" s="61">
        <v>2015</v>
      </c>
      <c r="F1635" s="61" t="s">
        <v>39</v>
      </c>
      <c r="G1635" s="60">
        <v>3330</v>
      </c>
    </row>
    <row r="1636" spans="1:7" x14ac:dyDescent="0.25">
      <c r="A1636" s="61" t="s">
        <v>354</v>
      </c>
      <c r="B1636" s="61" t="s">
        <v>251</v>
      </c>
      <c r="C1636" s="61" t="s">
        <v>353</v>
      </c>
      <c r="D1636" s="61" t="s">
        <v>352</v>
      </c>
      <c r="E1636" s="61">
        <v>2015</v>
      </c>
      <c r="F1636" s="61" t="s">
        <v>36</v>
      </c>
      <c r="G1636" s="60">
        <v>3963</v>
      </c>
    </row>
    <row r="1637" spans="1:7" x14ac:dyDescent="0.25">
      <c r="A1637" s="61" t="s">
        <v>354</v>
      </c>
      <c r="B1637" s="61" t="s">
        <v>251</v>
      </c>
      <c r="C1637" s="61" t="s">
        <v>353</v>
      </c>
      <c r="D1637" s="61" t="s">
        <v>352</v>
      </c>
      <c r="E1637" s="61">
        <v>2015</v>
      </c>
      <c r="F1637" s="61" t="s">
        <v>37</v>
      </c>
      <c r="G1637" s="60">
        <v>9235</v>
      </c>
    </row>
    <row r="1638" spans="1:7" x14ac:dyDescent="0.25">
      <c r="A1638" s="61" t="s">
        <v>354</v>
      </c>
      <c r="B1638" s="61" t="s">
        <v>251</v>
      </c>
      <c r="C1638" s="61" t="s">
        <v>353</v>
      </c>
      <c r="D1638" s="61" t="s">
        <v>352</v>
      </c>
      <c r="E1638" s="61">
        <v>2015</v>
      </c>
      <c r="F1638" s="61" t="s">
        <v>40</v>
      </c>
      <c r="G1638" s="60">
        <v>2461</v>
      </c>
    </row>
    <row r="1639" spans="1:7" x14ac:dyDescent="0.25">
      <c r="A1639" s="61" t="s">
        <v>354</v>
      </c>
      <c r="B1639" s="61" t="s">
        <v>251</v>
      </c>
      <c r="C1639" s="61" t="s">
        <v>353</v>
      </c>
      <c r="D1639" s="61" t="s">
        <v>352</v>
      </c>
      <c r="E1639" s="61">
        <v>2015</v>
      </c>
      <c r="F1639" s="61" t="s">
        <v>38</v>
      </c>
      <c r="G1639" s="60">
        <v>2087</v>
      </c>
    </row>
    <row r="1640" spans="1:7" x14ac:dyDescent="0.25">
      <c r="A1640" s="61" t="s">
        <v>354</v>
      </c>
      <c r="B1640" s="61" t="s">
        <v>251</v>
      </c>
      <c r="C1640" s="61" t="s">
        <v>353</v>
      </c>
      <c r="D1640" s="61" t="s">
        <v>352</v>
      </c>
      <c r="E1640" s="61">
        <v>2015</v>
      </c>
      <c r="F1640" s="61" t="s">
        <v>33</v>
      </c>
      <c r="G1640" s="60">
        <v>1314</v>
      </c>
    </row>
    <row r="1641" spans="1:7" x14ac:dyDescent="0.25">
      <c r="A1641" s="61" t="s">
        <v>354</v>
      </c>
      <c r="B1641" s="61" t="s">
        <v>251</v>
      </c>
      <c r="C1641" s="61" t="s">
        <v>353</v>
      </c>
      <c r="D1641" s="61" t="s">
        <v>352</v>
      </c>
      <c r="E1641" s="61">
        <v>2015</v>
      </c>
      <c r="F1641" s="61" t="s">
        <v>35</v>
      </c>
      <c r="G1641" s="62">
        <v>560</v>
      </c>
    </row>
    <row r="1642" spans="1:7" x14ac:dyDescent="0.25">
      <c r="A1642" s="61" t="s">
        <v>354</v>
      </c>
      <c r="B1642" s="61" t="s">
        <v>251</v>
      </c>
      <c r="C1642" s="61" t="s">
        <v>353</v>
      </c>
      <c r="D1642" s="61" t="s">
        <v>352</v>
      </c>
      <c r="E1642" s="61">
        <v>2015</v>
      </c>
      <c r="F1642" s="61" t="s">
        <v>351</v>
      </c>
      <c r="G1642" s="60">
        <v>4362</v>
      </c>
    </row>
    <row r="1643" spans="1:7" x14ac:dyDescent="0.25">
      <c r="A1643" s="61" t="s">
        <v>354</v>
      </c>
      <c r="B1643" s="61" t="s">
        <v>251</v>
      </c>
      <c r="C1643" s="61" t="s">
        <v>353</v>
      </c>
      <c r="D1643" s="61" t="s">
        <v>352</v>
      </c>
      <c r="E1643" s="61">
        <v>2016</v>
      </c>
      <c r="F1643" s="61" t="s">
        <v>34</v>
      </c>
      <c r="G1643" s="60">
        <v>5362</v>
      </c>
    </row>
    <row r="1644" spans="1:7" x14ac:dyDescent="0.25">
      <c r="A1644" s="61" t="s">
        <v>354</v>
      </c>
      <c r="B1644" s="61" t="s">
        <v>251</v>
      </c>
      <c r="C1644" s="61" t="s">
        <v>353</v>
      </c>
      <c r="D1644" s="61" t="s">
        <v>352</v>
      </c>
      <c r="E1644" s="61">
        <v>2016</v>
      </c>
      <c r="F1644" s="61" t="s">
        <v>39</v>
      </c>
      <c r="G1644" s="60">
        <v>3326</v>
      </c>
    </row>
    <row r="1645" spans="1:7" x14ac:dyDescent="0.25">
      <c r="A1645" s="61" t="s">
        <v>354</v>
      </c>
      <c r="B1645" s="61" t="s">
        <v>251</v>
      </c>
      <c r="C1645" s="61" t="s">
        <v>353</v>
      </c>
      <c r="D1645" s="61" t="s">
        <v>352</v>
      </c>
      <c r="E1645" s="61">
        <v>2016</v>
      </c>
      <c r="F1645" s="61" t="s">
        <v>36</v>
      </c>
      <c r="G1645" s="60">
        <v>4423</v>
      </c>
    </row>
    <row r="1646" spans="1:7" x14ac:dyDescent="0.25">
      <c r="A1646" s="61" t="s">
        <v>354</v>
      </c>
      <c r="B1646" s="61" t="s">
        <v>251</v>
      </c>
      <c r="C1646" s="61" t="s">
        <v>353</v>
      </c>
      <c r="D1646" s="61" t="s">
        <v>352</v>
      </c>
      <c r="E1646" s="61">
        <v>2016</v>
      </c>
      <c r="F1646" s="61" t="s">
        <v>37</v>
      </c>
      <c r="G1646" s="60">
        <v>10840</v>
      </c>
    </row>
    <row r="1647" spans="1:7" x14ac:dyDescent="0.25">
      <c r="A1647" s="61" t="s">
        <v>354</v>
      </c>
      <c r="B1647" s="61" t="s">
        <v>251</v>
      </c>
      <c r="C1647" s="61" t="s">
        <v>353</v>
      </c>
      <c r="D1647" s="61" t="s">
        <v>352</v>
      </c>
      <c r="E1647" s="61">
        <v>2016</v>
      </c>
      <c r="F1647" s="61" t="s">
        <v>40</v>
      </c>
      <c r="G1647" s="60">
        <v>2733</v>
      </c>
    </row>
    <row r="1648" spans="1:7" x14ac:dyDescent="0.25">
      <c r="A1648" s="61" t="s">
        <v>354</v>
      </c>
      <c r="B1648" s="61" t="s">
        <v>251</v>
      </c>
      <c r="C1648" s="61" t="s">
        <v>353</v>
      </c>
      <c r="D1648" s="61" t="s">
        <v>352</v>
      </c>
      <c r="E1648" s="61">
        <v>2016</v>
      </c>
      <c r="F1648" s="61" t="s">
        <v>38</v>
      </c>
      <c r="G1648" s="60">
        <v>2346</v>
      </c>
    </row>
    <row r="1649" spans="1:7" x14ac:dyDescent="0.25">
      <c r="A1649" s="61" t="s">
        <v>354</v>
      </c>
      <c r="B1649" s="61" t="s">
        <v>251</v>
      </c>
      <c r="C1649" s="61" t="s">
        <v>353</v>
      </c>
      <c r="D1649" s="61" t="s">
        <v>352</v>
      </c>
      <c r="E1649" s="61">
        <v>2016</v>
      </c>
      <c r="F1649" s="61" t="s">
        <v>33</v>
      </c>
      <c r="G1649" s="60">
        <v>2062</v>
      </c>
    </row>
    <row r="1650" spans="1:7" x14ac:dyDescent="0.25">
      <c r="A1650" s="61" t="s">
        <v>354</v>
      </c>
      <c r="B1650" s="61" t="s">
        <v>251</v>
      </c>
      <c r="C1650" s="61" t="s">
        <v>353</v>
      </c>
      <c r="D1650" s="61" t="s">
        <v>352</v>
      </c>
      <c r="E1650" s="61">
        <v>2016</v>
      </c>
      <c r="F1650" s="61" t="s">
        <v>35</v>
      </c>
      <c r="G1650" s="62">
        <v>777</v>
      </c>
    </row>
    <row r="1651" spans="1:7" x14ac:dyDescent="0.25">
      <c r="A1651" s="61" t="s">
        <v>354</v>
      </c>
      <c r="B1651" s="61" t="s">
        <v>251</v>
      </c>
      <c r="C1651" s="61" t="s">
        <v>353</v>
      </c>
      <c r="D1651" s="61" t="s">
        <v>352</v>
      </c>
      <c r="E1651" s="61">
        <v>2016</v>
      </c>
      <c r="F1651" s="61" t="s">
        <v>351</v>
      </c>
      <c r="G1651" s="60">
        <v>4604</v>
      </c>
    </row>
    <row r="1652" spans="1:7" x14ac:dyDescent="0.25">
      <c r="A1652" s="61" t="s">
        <v>354</v>
      </c>
      <c r="B1652" s="61" t="s">
        <v>251</v>
      </c>
      <c r="C1652" s="61" t="s">
        <v>353</v>
      </c>
      <c r="D1652" s="61" t="s">
        <v>352</v>
      </c>
      <c r="E1652" s="61">
        <v>2017</v>
      </c>
      <c r="F1652" s="61" t="s">
        <v>34</v>
      </c>
      <c r="G1652" s="60">
        <v>5150</v>
      </c>
    </row>
    <row r="1653" spans="1:7" x14ac:dyDescent="0.25">
      <c r="A1653" s="61" t="s">
        <v>354</v>
      </c>
      <c r="B1653" s="61" t="s">
        <v>251</v>
      </c>
      <c r="C1653" s="61" t="s">
        <v>353</v>
      </c>
      <c r="D1653" s="61" t="s">
        <v>352</v>
      </c>
      <c r="E1653" s="61">
        <v>2017</v>
      </c>
      <c r="F1653" s="61" t="s">
        <v>39</v>
      </c>
      <c r="G1653" s="60">
        <v>2924</v>
      </c>
    </row>
    <row r="1654" spans="1:7" x14ac:dyDescent="0.25">
      <c r="A1654" s="61" t="s">
        <v>354</v>
      </c>
      <c r="B1654" s="61" t="s">
        <v>251</v>
      </c>
      <c r="C1654" s="61" t="s">
        <v>353</v>
      </c>
      <c r="D1654" s="61" t="s">
        <v>352</v>
      </c>
      <c r="E1654" s="61">
        <v>2017</v>
      </c>
      <c r="F1654" s="61" t="s">
        <v>36</v>
      </c>
      <c r="G1654" s="60">
        <v>4001</v>
      </c>
    </row>
    <row r="1655" spans="1:7" x14ac:dyDescent="0.25">
      <c r="A1655" s="61" t="s">
        <v>354</v>
      </c>
      <c r="B1655" s="61" t="s">
        <v>251</v>
      </c>
      <c r="C1655" s="61" t="s">
        <v>353</v>
      </c>
      <c r="D1655" s="61" t="s">
        <v>352</v>
      </c>
      <c r="E1655" s="61">
        <v>2017</v>
      </c>
      <c r="F1655" s="61" t="s">
        <v>37</v>
      </c>
      <c r="G1655" s="60">
        <v>10240</v>
      </c>
    </row>
    <row r="1656" spans="1:7" x14ac:dyDescent="0.25">
      <c r="A1656" s="61" t="s">
        <v>354</v>
      </c>
      <c r="B1656" s="61" t="s">
        <v>251</v>
      </c>
      <c r="C1656" s="61" t="s">
        <v>353</v>
      </c>
      <c r="D1656" s="61" t="s">
        <v>352</v>
      </c>
      <c r="E1656" s="61">
        <v>2017</v>
      </c>
      <c r="F1656" s="61" t="s">
        <v>40</v>
      </c>
      <c r="G1656" s="60">
        <v>3380</v>
      </c>
    </row>
    <row r="1657" spans="1:7" x14ac:dyDescent="0.25">
      <c r="A1657" s="61" t="s">
        <v>354</v>
      </c>
      <c r="B1657" s="61" t="s">
        <v>251</v>
      </c>
      <c r="C1657" s="61" t="s">
        <v>353</v>
      </c>
      <c r="D1657" s="61" t="s">
        <v>352</v>
      </c>
      <c r="E1657" s="61">
        <v>2017</v>
      </c>
      <c r="F1657" s="61" t="s">
        <v>38</v>
      </c>
      <c r="G1657" s="60">
        <v>2269</v>
      </c>
    </row>
    <row r="1658" spans="1:7" x14ac:dyDescent="0.25">
      <c r="A1658" s="61" t="s">
        <v>354</v>
      </c>
      <c r="B1658" s="61" t="s">
        <v>251</v>
      </c>
      <c r="C1658" s="61" t="s">
        <v>353</v>
      </c>
      <c r="D1658" s="61" t="s">
        <v>352</v>
      </c>
      <c r="E1658" s="61">
        <v>2017</v>
      </c>
      <c r="F1658" s="61" t="s">
        <v>33</v>
      </c>
      <c r="G1658" s="60">
        <v>1483</v>
      </c>
    </row>
    <row r="1659" spans="1:7" x14ac:dyDescent="0.25">
      <c r="A1659" s="61" t="s">
        <v>354</v>
      </c>
      <c r="B1659" s="61" t="s">
        <v>251</v>
      </c>
      <c r="C1659" s="61" t="s">
        <v>353</v>
      </c>
      <c r="D1659" s="61" t="s">
        <v>352</v>
      </c>
      <c r="E1659" s="61">
        <v>2017</v>
      </c>
      <c r="F1659" s="61" t="s">
        <v>35</v>
      </c>
      <c r="G1659" s="62">
        <v>930</v>
      </c>
    </row>
    <row r="1660" spans="1:7" x14ac:dyDescent="0.25">
      <c r="A1660" s="61" t="s">
        <v>354</v>
      </c>
      <c r="B1660" s="61" t="s">
        <v>251</v>
      </c>
      <c r="C1660" s="61" t="s">
        <v>353</v>
      </c>
      <c r="D1660" s="61" t="s">
        <v>352</v>
      </c>
      <c r="E1660" s="61">
        <v>2017</v>
      </c>
      <c r="F1660" s="61" t="s">
        <v>351</v>
      </c>
      <c r="G1660" s="60">
        <v>4361</v>
      </c>
    </row>
  </sheetData>
  <mergeCells count="2">
    <mergeCell ref="A1:D1"/>
    <mergeCell ref="A2:D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564"/>
  <sheetViews>
    <sheetView workbookViewId="0">
      <selection sqref="A1:D1"/>
    </sheetView>
  </sheetViews>
  <sheetFormatPr defaultRowHeight="15" x14ac:dyDescent="0.25"/>
  <cols>
    <col min="2" max="2" width="13.42578125" bestFit="1" customWidth="1"/>
    <col min="3" max="3" width="18.5703125" bestFit="1" customWidth="1"/>
    <col min="4" max="4" width="16.140625" bestFit="1" customWidth="1"/>
    <col min="6" max="6" width="54.7109375" bestFit="1" customWidth="1"/>
  </cols>
  <sheetData>
    <row r="1" spans="1:7" ht="33" customHeight="1" x14ac:dyDescent="0.25">
      <c r="A1" s="130" t="s">
        <v>410</v>
      </c>
      <c r="B1" s="130"/>
      <c r="C1" s="130"/>
      <c r="D1" s="130"/>
    </row>
    <row r="2" spans="1:7" x14ac:dyDescent="0.25">
      <c r="A2" s="130" t="s">
        <v>409</v>
      </c>
      <c r="B2" s="130"/>
      <c r="C2" s="130"/>
      <c r="D2" s="130"/>
    </row>
    <row r="4" spans="1:7" x14ac:dyDescent="0.25">
      <c r="A4" s="2" t="s">
        <v>408</v>
      </c>
      <c r="B4" s="2" t="s">
        <v>1</v>
      </c>
      <c r="C4" s="2" t="s">
        <v>407</v>
      </c>
      <c r="D4" s="2" t="s">
        <v>149</v>
      </c>
      <c r="E4" s="2" t="s">
        <v>239</v>
      </c>
      <c r="F4" s="2" t="s">
        <v>0</v>
      </c>
      <c r="G4" s="2" t="s">
        <v>3</v>
      </c>
    </row>
    <row r="5" spans="1:7" x14ac:dyDescent="0.25">
      <c r="A5" t="s">
        <v>395</v>
      </c>
      <c r="B5" t="s">
        <v>404</v>
      </c>
      <c r="C5" t="s">
        <v>399</v>
      </c>
      <c r="D5" t="s">
        <v>34</v>
      </c>
      <c r="E5" t="s">
        <v>402</v>
      </c>
      <c r="F5" t="s">
        <v>406</v>
      </c>
      <c r="G5" t="s">
        <v>390</v>
      </c>
    </row>
    <row r="6" spans="1:7" x14ac:dyDescent="0.25">
      <c r="A6" t="s">
        <v>395</v>
      </c>
      <c r="B6" t="s">
        <v>404</v>
      </c>
      <c r="C6" t="s">
        <v>399</v>
      </c>
      <c r="D6" t="s">
        <v>34</v>
      </c>
      <c r="E6" t="s">
        <v>402</v>
      </c>
      <c r="F6" t="s">
        <v>405</v>
      </c>
      <c r="G6" t="s">
        <v>390</v>
      </c>
    </row>
    <row r="7" spans="1:7" x14ac:dyDescent="0.25">
      <c r="A7" t="s">
        <v>395</v>
      </c>
      <c r="B7" t="s">
        <v>404</v>
      </c>
      <c r="C7" t="s">
        <v>399</v>
      </c>
      <c r="D7" t="s">
        <v>34</v>
      </c>
      <c r="E7" t="s">
        <v>402</v>
      </c>
      <c r="F7" t="s">
        <v>403</v>
      </c>
      <c r="G7" t="s">
        <v>390</v>
      </c>
    </row>
    <row r="8" spans="1:7" x14ac:dyDescent="0.25">
      <c r="A8" t="s">
        <v>395</v>
      </c>
      <c r="B8" t="s">
        <v>404</v>
      </c>
      <c r="C8" t="s">
        <v>393</v>
      </c>
      <c r="D8" t="s">
        <v>34</v>
      </c>
      <c r="E8" t="s">
        <v>402</v>
      </c>
      <c r="F8" t="s">
        <v>406</v>
      </c>
      <c r="G8" t="s">
        <v>390</v>
      </c>
    </row>
    <row r="9" spans="1:7" x14ac:dyDescent="0.25">
      <c r="A9" t="s">
        <v>395</v>
      </c>
      <c r="B9" t="s">
        <v>404</v>
      </c>
      <c r="C9" t="s">
        <v>393</v>
      </c>
      <c r="D9" t="s">
        <v>34</v>
      </c>
      <c r="E9" t="s">
        <v>402</v>
      </c>
      <c r="F9" t="s">
        <v>405</v>
      </c>
      <c r="G9" t="s">
        <v>390</v>
      </c>
    </row>
    <row r="10" spans="1:7" x14ac:dyDescent="0.25">
      <c r="A10" t="s">
        <v>395</v>
      </c>
      <c r="B10" t="s">
        <v>404</v>
      </c>
      <c r="C10" t="s">
        <v>393</v>
      </c>
      <c r="D10" t="s">
        <v>34</v>
      </c>
      <c r="E10" t="s">
        <v>402</v>
      </c>
      <c r="F10" t="s">
        <v>403</v>
      </c>
      <c r="G10" t="s">
        <v>390</v>
      </c>
    </row>
    <row r="11" spans="1:7" x14ac:dyDescent="0.25">
      <c r="A11" t="s">
        <v>395</v>
      </c>
      <c r="B11" t="s">
        <v>404</v>
      </c>
      <c r="C11" t="s">
        <v>399</v>
      </c>
      <c r="D11" t="s">
        <v>34</v>
      </c>
      <c r="E11" t="s">
        <v>261</v>
      </c>
      <c r="F11" t="s">
        <v>406</v>
      </c>
      <c r="G11" t="s">
        <v>390</v>
      </c>
    </row>
    <row r="12" spans="1:7" x14ac:dyDescent="0.25">
      <c r="A12" t="s">
        <v>395</v>
      </c>
      <c r="B12" t="s">
        <v>404</v>
      </c>
      <c r="C12" t="s">
        <v>399</v>
      </c>
      <c r="D12" t="s">
        <v>34</v>
      </c>
      <c r="E12" t="s">
        <v>261</v>
      </c>
      <c r="F12" t="s">
        <v>405</v>
      </c>
      <c r="G12" t="s">
        <v>390</v>
      </c>
    </row>
    <row r="13" spans="1:7" x14ac:dyDescent="0.25">
      <c r="A13" t="s">
        <v>395</v>
      </c>
      <c r="B13" t="s">
        <v>404</v>
      </c>
      <c r="C13" t="s">
        <v>399</v>
      </c>
      <c r="D13" t="s">
        <v>34</v>
      </c>
      <c r="E13" t="s">
        <v>261</v>
      </c>
      <c r="F13" t="s">
        <v>403</v>
      </c>
      <c r="G13" t="s">
        <v>390</v>
      </c>
    </row>
    <row r="14" spans="1:7" x14ac:dyDescent="0.25">
      <c r="A14" t="s">
        <v>395</v>
      </c>
      <c r="B14" t="s">
        <v>404</v>
      </c>
      <c r="C14" t="s">
        <v>393</v>
      </c>
      <c r="D14" t="s">
        <v>34</v>
      </c>
      <c r="E14" t="s">
        <v>261</v>
      </c>
      <c r="F14" t="s">
        <v>406</v>
      </c>
      <c r="G14" t="s">
        <v>390</v>
      </c>
    </row>
    <row r="15" spans="1:7" x14ac:dyDescent="0.25">
      <c r="A15" t="s">
        <v>395</v>
      </c>
      <c r="B15" t="s">
        <v>404</v>
      </c>
      <c r="C15" t="s">
        <v>393</v>
      </c>
      <c r="D15" t="s">
        <v>34</v>
      </c>
      <c r="E15" t="s">
        <v>261</v>
      </c>
      <c r="F15" t="s">
        <v>405</v>
      </c>
      <c r="G15" t="s">
        <v>390</v>
      </c>
    </row>
    <row r="16" spans="1:7" x14ac:dyDescent="0.25">
      <c r="A16" t="s">
        <v>395</v>
      </c>
      <c r="B16" t="s">
        <v>404</v>
      </c>
      <c r="C16" t="s">
        <v>393</v>
      </c>
      <c r="D16" t="s">
        <v>34</v>
      </c>
      <c r="E16" t="s">
        <v>261</v>
      </c>
      <c r="F16" t="s">
        <v>403</v>
      </c>
      <c r="G16" t="s">
        <v>390</v>
      </c>
    </row>
    <row r="17" spans="1:7" x14ac:dyDescent="0.25">
      <c r="A17" t="s">
        <v>395</v>
      </c>
      <c r="B17" t="s">
        <v>404</v>
      </c>
      <c r="C17" t="s">
        <v>399</v>
      </c>
      <c r="D17" t="s">
        <v>34</v>
      </c>
      <c r="E17" t="s">
        <v>401</v>
      </c>
      <c r="F17" t="s">
        <v>406</v>
      </c>
      <c r="G17" t="s">
        <v>390</v>
      </c>
    </row>
    <row r="18" spans="1:7" x14ac:dyDescent="0.25">
      <c r="A18" t="s">
        <v>395</v>
      </c>
      <c r="B18" t="s">
        <v>404</v>
      </c>
      <c r="C18" t="s">
        <v>399</v>
      </c>
      <c r="D18" t="s">
        <v>34</v>
      </c>
      <c r="E18" t="s">
        <v>401</v>
      </c>
      <c r="F18" t="s">
        <v>405</v>
      </c>
      <c r="G18" t="s">
        <v>390</v>
      </c>
    </row>
    <row r="19" spans="1:7" x14ac:dyDescent="0.25">
      <c r="A19" t="s">
        <v>395</v>
      </c>
      <c r="B19" t="s">
        <v>404</v>
      </c>
      <c r="C19" t="s">
        <v>399</v>
      </c>
      <c r="D19" t="s">
        <v>34</v>
      </c>
      <c r="E19" t="s">
        <v>401</v>
      </c>
      <c r="F19" t="s">
        <v>403</v>
      </c>
      <c r="G19" t="s">
        <v>390</v>
      </c>
    </row>
    <row r="20" spans="1:7" x14ac:dyDescent="0.25">
      <c r="A20" t="s">
        <v>395</v>
      </c>
      <c r="B20" t="s">
        <v>404</v>
      </c>
      <c r="C20" t="s">
        <v>393</v>
      </c>
      <c r="D20" t="s">
        <v>34</v>
      </c>
      <c r="E20" t="s">
        <v>401</v>
      </c>
      <c r="F20" t="s">
        <v>406</v>
      </c>
      <c r="G20" t="s">
        <v>390</v>
      </c>
    </row>
    <row r="21" spans="1:7" x14ac:dyDescent="0.25">
      <c r="A21" t="s">
        <v>395</v>
      </c>
      <c r="B21" t="s">
        <v>404</v>
      </c>
      <c r="C21" t="s">
        <v>393</v>
      </c>
      <c r="D21" t="s">
        <v>34</v>
      </c>
      <c r="E21" t="s">
        <v>401</v>
      </c>
      <c r="F21" t="s">
        <v>405</v>
      </c>
      <c r="G21" t="s">
        <v>390</v>
      </c>
    </row>
    <row r="22" spans="1:7" x14ac:dyDescent="0.25">
      <c r="A22" t="s">
        <v>395</v>
      </c>
      <c r="B22" t="s">
        <v>404</v>
      </c>
      <c r="C22" t="s">
        <v>393</v>
      </c>
      <c r="D22" t="s">
        <v>34</v>
      </c>
      <c r="E22" t="s">
        <v>401</v>
      </c>
      <c r="F22" t="s">
        <v>403</v>
      </c>
      <c r="G22" t="s">
        <v>390</v>
      </c>
    </row>
    <row r="23" spans="1:7" x14ac:dyDescent="0.25">
      <c r="A23" t="s">
        <v>395</v>
      </c>
      <c r="B23" t="s">
        <v>404</v>
      </c>
      <c r="C23" t="s">
        <v>399</v>
      </c>
      <c r="D23" t="s">
        <v>34</v>
      </c>
      <c r="E23" t="s">
        <v>400</v>
      </c>
      <c r="F23" t="s">
        <v>406</v>
      </c>
      <c r="G23" t="s">
        <v>390</v>
      </c>
    </row>
    <row r="24" spans="1:7" x14ac:dyDescent="0.25">
      <c r="A24" t="s">
        <v>395</v>
      </c>
      <c r="B24" t="s">
        <v>404</v>
      </c>
      <c r="C24" t="s">
        <v>399</v>
      </c>
      <c r="D24" t="s">
        <v>34</v>
      </c>
      <c r="E24" t="s">
        <v>400</v>
      </c>
      <c r="F24" t="s">
        <v>405</v>
      </c>
      <c r="G24" t="s">
        <v>390</v>
      </c>
    </row>
    <row r="25" spans="1:7" x14ac:dyDescent="0.25">
      <c r="A25" t="s">
        <v>395</v>
      </c>
      <c r="B25" t="s">
        <v>404</v>
      </c>
      <c r="C25" t="s">
        <v>399</v>
      </c>
      <c r="D25" t="s">
        <v>34</v>
      </c>
      <c r="E25" t="s">
        <v>400</v>
      </c>
      <c r="F25" t="s">
        <v>403</v>
      </c>
      <c r="G25" t="s">
        <v>390</v>
      </c>
    </row>
    <row r="26" spans="1:7" x14ac:dyDescent="0.25">
      <c r="A26" t="s">
        <v>395</v>
      </c>
      <c r="B26" t="s">
        <v>404</v>
      </c>
      <c r="C26" t="s">
        <v>393</v>
      </c>
      <c r="D26" t="s">
        <v>34</v>
      </c>
      <c r="E26" t="s">
        <v>400</v>
      </c>
      <c r="F26" t="s">
        <v>406</v>
      </c>
      <c r="G26" t="s">
        <v>390</v>
      </c>
    </row>
    <row r="27" spans="1:7" x14ac:dyDescent="0.25">
      <c r="A27" t="s">
        <v>395</v>
      </c>
      <c r="B27" t="s">
        <v>404</v>
      </c>
      <c r="C27" t="s">
        <v>393</v>
      </c>
      <c r="D27" t="s">
        <v>34</v>
      </c>
      <c r="E27" t="s">
        <v>400</v>
      </c>
      <c r="F27" t="s">
        <v>405</v>
      </c>
      <c r="G27" t="s">
        <v>390</v>
      </c>
    </row>
    <row r="28" spans="1:7" x14ac:dyDescent="0.25">
      <c r="A28" t="s">
        <v>395</v>
      </c>
      <c r="B28" t="s">
        <v>404</v>
      </c>
      <c r="C28" t="s">
        <v>393</v>
      </c>
      <c r="D28" t="s">
        <v>34</v>
      </c>
      <c r="E28" t="s">
        <v>400</v>
      </c>
      <c r="F28" t="s">
        <v>403</v>
      </c>
      <c r="G28" t="s">
        <v>390</v>
      </c>
    </row>
    <row r="29" spans="1:7" x14ac:dyDescent="0.25">
      <c r="A29" t="s">
        <v>395</v>
      </c>
      <c r="B29" t="s">
        <v>404</v>
      </c>
      <c r="C29" t="s">
        <v>399</v>
      </c>
      <c r="D29" t="s">
        <v>34</v>
      </c>
      <c r="E29" t="s">
        <v>392</v>
      </c>
      <c r="F29" t="s">
        <v>406</v>
      </c>
      <c r="G29" t="s">
        <v>390</v>
      </c>
    </row>
    <row r="30" spans="1:7" x14ac:dyDescent="0.25">
      <c r="A30" t="s">
        <v>395</v>
      </c>
      <c r="B30" t="s">
        <v>404</v>
      </c>
      <c r="C30" t="s">
        <v>399</v>
      </c>
      <c r="D30" t="s">
        <v>34</v>
      </c>
      <c r="E30" t="s">
        <v>392</v>
      </c>
      <c r="F30" t="s">
        <v>405</v>
      </c>
      <c r="G30" t="s">
        <v>390</v>
      </c>
    </row>
    <row r="31" spans="1:7" x14ac:dyDescent="0.25">
      <c r="A31" t="s">
        <v>395</v>
      </c>
      <c r="B31" t="s">
        <v>404</v>
      </c>
      <c r="C31" t="s">
        <v>399</v>
      </c>
      <c r="D31" t="s">
        <v>34</v>
      </c>
      <c r="E31" t="s">
        <v>392</v>
      </c>
      <c r="F31" t="s">
        <v>403</v>
      </c>
      <c r="G31" t="s">
        <v>390</v>
      </c>
    </row>
    <row r="32" spans="1:7" x14ac:dyDescent="0.25">
      <c r="A32" t="s">
        <v>395</v>
      </c>
      <c r="B32" t="s">
        <v>404</v>
      </c>
      <c r="C32" t="s">
        <v>393</v>
      </c>
      <c r="D32" t="s">
        <v>34</v>
      </c>
      <c r="E32" t="s">
        <v>392</v>
      </c>
      <c r="F32" t="s">
        <v>406</v>
      </c>
      <c r="G32" t="s">
        <v>390</v>
      </c>
    </row>
    <row r="33" spans="1:7" x14ac:dyDescent="0.25">
      <c r="A33" t="s">
        <v>395</v>
      </c>
      <c r="B33" t="s">
        <v>404</v>
      </c>
      <c r="C33" t="s">
        <v>393</v>
      </c>
      <c r="D33" t="s">
        <v>34</v>
      </c>
      <c r="E33" t="s">
        <v>392</v>
      </c>
      <c r="F33" t="s">
        <v>405</v>
      </c>
      <c r="G33" t="s">
        <v>390</v>
      </c>
    </row>
    <row r="34" spans="1:7" x14ac:dyDescent="0.25">
      <c r="A34" t="s">
        <v>395</v>
      </c>
      <c r="B34" t="s">
        <v>404</v>
      </c>
      <c r="C34" t="s">
        <v>393</v>
      </c>
      <c r="D34" t="s">
        <v>34</v>
      </c>
      <c r="E34" t="s">
        <v>392</v>
      </c>
      <c r="F34" t="s">
        <v>403</v>
      </c>
      <c r="G34" t="s">
        <v>390</v>
      </c>
    </row>
    <row r="35" spans="1:7" x14ac:dyDescent="0.25">
      <c r="A35" t="s">
        <v>395</v>
      </c>
      <c r="B35" t="s">
        <v>404</v>
      </c>
      <c r="C35" t="s">
        <v>399</v>
      </c>
      <c r="D35" t="s">
        <v>39</v>
      </c>
      <c r="E35" t="s">
        <v>402</v>
      </c>
      <c r="F35" t="s">
        <v>406</v>
      </c>
      <c r="G35" s="65">
        <v>80312</v>
      </c>
    </row>
    <row r="36" spans="1:7" x14ac:dyDescent="0.25">
      <c r="A36" t="s">
        <v>395</v>
      </c>
      <c r="B36" t="s">
        <v>404</v>
      </c>
      <c r="C36" t="s">
        <v>399</v>
      </c>
      <c r="D36" t="s">
        <v>39</v>
      </c>
      <c r="E36" t="s">
        <v>402</v>
      </c>
      <c r="F36" t="s">
        <v>405</v>
      </c>
      <c r="G36" s="65">
        <v>40159</v>
      </c>
    </row>
    <row r="37" spans="1:7" x14ac:dyDescent="0.25">
      <c r="A37" t="s">
        <v>395</v>
      </c>
      <c r="B37" t="s">
        <v>404</v>
      </c>
      <c r="C37" t="s">
        <v>399</v>
      </c>
      <c r="D37" t="s">
        <v>39</v>
      </c>
      <c r="E37" t="s">
        <v>402</v>
      </c>
      <c r="F37" t="s">
        <v>403</v>
      </c>
      <c r="G37" s="65">
        <v>116453</v>
      </c>
    </row>
    <row r="38" spans="1:7" x14ac:dyDescent="0.25">
      <c r="A38" t="s">
        <v>395</v>
      </c>
      <c r="B38" t="s">
        <v>404</v>
      </c>
      <c r="C38" t="s">
        <v>393</v>
      </c>
      <c r="D38" t="s">
        <v>39</v>
      </c>
      <c r="E38" t="s">
        <v>402</v>
      </c>
      <c r="F38" t="s">
        <v>406</v>
      </c>
      <c r="G38" s="65">
        <v>13817</v>
      </c>
    </row>
    <row r="39" spans="1:7" x14ac:dyDescent="0.25">
      <c r="A39" t="s">
        <v>395</v>
      </c>
      <c r="B39" t="s">
        <v>404</v>
      </c>
      <c r="C39" t="s">
        <v>393</v>
      </c>
      <c r="D39" t="s">
        <v>39</v>
      </c>
      <c r="E39" t="s">
        <v>402</v>
      </c>
      <c r="F39" t="s">
        <v>405</v>
      </c>
      <c r="G39" s="65">
        <v>8933</v>
      </c>
    </row>
    <row r="40" spans="1:7" x14ac:dyDescent="0.25">
      <c r="A40" t="s">
        <v>395</v>
      </c>
      <c r="B40" t="s">
        <v>404</v>
      </c>
      <c r="C40" t="s">
        <v>393</v>
      </c>
      <c r="D40" t="s">
        <v>39</v>
      </c>
      <c r="E40" t="s">
        <v>402</v>
      </c>
      <c r="F40" t="s">
        <v>403</v>
      </c>
      <c r="G40" s="65">
        <v>18097</v>
      </c>
    </row>
    <row r="41" spans="1:7" x14ac:dyDescent="0.25">
      <c r="A41" t="s">
        <v>395</v>
      </c>
      <c r="B41" t="s">
        <v>404</v>
      </c>
      <c r="C41" t="s">
        <v>399</v>
      </c>
      <c r="D41" t="s">
        <v>39</v>
      </c>
      <c r="E41" t="s">
        <v>261</v>
      </c>
      <c r="F41" t="s">
        <v>406</v>
      </c>
      <c r="G41" s="65">
        <v>65703</v>
      </c>
    </row>
    <row r="42" spans="1:7" x14ac:dyDescent="0.25">
      <c r="A42" t="s">
        <v>395</v>
      </c>
      <c r="B42" t="s">
        <v>404</v>
      </c>
      <c r="C42" t="s">
        <v>399</v>
      </c>
      <c r="D42" t="s">
        <v>39</v>
      </c>
      <c r="E42" t="s">
        <v>261</v>
      </c>
      <c r="F42" t="s">
        <v>405</v>
      </c>
      <c r="G42" s="65">
        <v>35801</v>
      </c>
    </row>
    <row r="43" spans="1:7" x14ac:dyDescent="0.25">
      <c r="A43" t="s">
        <v>395</v>
      </c>
      <c r="B43" t="s">
        <v>404</v>
      </c>
      <c r="C43" t="s">
        <v>399</v>
      </c>
      <c r="D43" t="s">
        <v>39</v>
      </c>
      <c r="E43" t="s">
        <v>261</v>
      </c>
      <c r="F43" t="s">
        <v>403</v>
      </c>
      <c r="G43" s="65">
        <v>117140</v>
      </c>
    </row>
    <row r="44" spans="1:7" x14ac:dyDescent="0.25">
      <c r="A44" t="s">
        <v>395</v>
      </c>
      <c r="B44" t="s">
        <v>404</v>
      </c>
      <c r="C44" t="s">
        <v>393</v>
      </c>
      <c r="D44" t="s">
        <v>39</v>
      </c>
      <c r="E44" t="s">
        <v>261</v>
      </c>
      <c r="F44" t="s">
        <v>406</v>
      </c>
      <c r="G44" s="65">
        <v>9271</v>
      </c>
    </row>
    <row r="45" spans="1:7" x14ac:dyDescent="0.25">
      <c r="A45" t="s">
        <v>395</v>
      </c>
      <c r="B45" t="s">
        <v>404</v>
      </c>
      <c r="C45" t="s">
        <v>393</v>
      </c>
      <c r="D45" t="s">
        <v>39</v>
      </c>
      <c r="E45" t="s">
        <v>261</v>
      </c>
      <c r="F45" t="s">
        <v>405</v>
      </c>
      <c r="G45" s="65">
        <v>5820</v>
      </c>
    </row>
    <row r="46" spans="1:7" x14ac:dyDescent="0.25">
      <c r="A46" t="s">
        <v>395</v>
      </c>
      <c r="B46" t="s">
        <v>404</v>
      </c>
      <c r="C46" t="s">
        <v>393</v>
      </c>
      <c r="D46" t="s">
        <v>39</v>
      </c>
      <c r="E46" t="s">
        <v>261</v>
      </c>
      <c r="F46" t="s">
        <v>403</v>
      </c>
      <c r="G46" s="65">
        <v>12762</v>
      </c>
    </row>
    <row r="47" spans="1:7" x14ac:dyDescent="0.25">
      <c r="A47" t="s">
        <v>395</v>
      </c>
      <c r="B47" t="s">
        <v>404</v>
      </c>
      <c r="C47" t="s">
        <v>399</v>
      </c>
      <c r="D47" t="s">
        <v>39</v>
      </c>
      <c r="E47" t="s">
        <v>401</v>
      </c>
      <c r="F47" t="s">
        <v>406</v>
      </c>
      <c r="G47" s="65">
        <v>80593</v>
      </c>
    </row>
    <row r="48" spans="1:7" x14ac:dyDescent="0.25">
      <c r="A48" t="s">
        <v>395</v>
      </c>
      <c r="B48" t="s">
        <v>404</v>
      </c>
      <c r="C48" t="s">
        <v>399</v>
      </c>
      <c r="D48" t="s">
        <v>39</v>
      </c>
      <c r="E48" t="s">
        <v>401</v>
      </c>
      <c r="F48" t="s">
        <v>405</v>
      </c>
      <c r="G48" s="65">
        <v>43727</v>
      </c>
    </row>
    <row r="49" spans="1:7" x14ac:dyDescent="0.25">
      <c r="A49" t="s">
        <v>395</v>
      </c>
      <c r="B49" t="s">
        <v>404</v>
      </c>
      <c r="C49" t="s">
        <v>399</v>
      </c>
      <c r="D49" t="s">
        <v>39</v>
      </c>
      <c r="E49" t="s">
        <v>401</v>
      </c>
      <c r="F49" t="s">
        <v>403</v>
      </c>
      <c r="G49" s="65">
        <v>101990</v>
      </c>
    </row>
    <row r="50" spans="1:7" x14ac:dyDescent="0.25">
      <c r="A50" t="s">
        <v>395</v>
      </c>
      <c r="B50" t="s">
        <v>404</v>
      </c>
      <c r="C50" t="s">
        <v>393</v>
      </c>
      <c r="D50" t="s">
        <v>39</v>
      </c>
      <c r="E50" t="s">
        <v>401</v>
      </c>
      <c r="F50" t="s">
        <v>406</v>
      </c>
      <c r="G50" s="65">
        <v>10809</v>
      </c>
    </row>
    <row r="51" spans="1:7" x14ac:dyDescent="0.25">
      <c r="A51" t="s">
        <v>395</v>
      </c>
      <c r="B51" t="s">
        <v>404</v>
      </c>
      <c r="C51" t="s">
        <v>393</v>
      </c>
      <c r="D51" t="s">
        <v>39</v>
      </c>
      <c r="E51" t="s">
        <v>401</v>
      </c>
      <c r="F51" t="s">
        <v>405</v>
      </c>
      <c r="G51" s="65">
        <v>7067</v>
      </c>
    </row>
    <row r="52" spans="1:7" x14ac:dyDescent="0.25">
      <c r="A52" t="s">
        <v>395</v>
      </c>
      <c r="B52" t="s">
        <v>404</v>
      </c>
      <c r="C52" t="s">
        <v>393</v>
      </c>
      <c r="D52" t="s">
        <v>39</v>
      </c>
      <c r="E52" t="s">
        <v>401</v>
      </c>
      <c r="F52" t="s">
        <v>403</v>
      </c>
      <c r="G52" s="65">
        <v>10704</v>
      </c>
    </row>
    <row r="53" spans="1:7" x14ac:dyDescent="0.25">
      <c r="A53" t="s">
        <v>395</v>
      </c>
      <c r="B53" t="s">
        <v>404</v>
      </c>
      <c r="C53" t="s">
        <v>399</v>
      </c>
      <c r="D53" t="s">
        <v>39</v>
      </c>
      <c r="E53" t="s">
        <v>400</v>
      </c>
      <c r="F53" t="s">
        <v>406</v>
      </c>
      <c r="G53" t="s">
        <v>390</v>
      </c>
    </row>
    <row r="54" spans="1:7" x14ac:dyDescent="0.25">
      <c r="A54" t="s">
        <v>395</v>
      </c>
      <c r="B54" t="s">
        <v>404</v>
      </c>
      <c r="C54" t="s">
        <v>399</v>
      </c>
      <c r="D54" t="s">
        <v>39</v>
      </c>
      <c r="E54" t="s">
        <v>400</v>
      </c>
      <c r="F54" t="s">
        <v>405</v>
      </c>
      <c r="G54" t="s">
        <v>390</v>
      </c>
    </row>
    <row r="55" spans="1:7" x14ac:dyDescent="0.25">
      <c r="A55" t="s">
        <v>395</v>
      </c>
      <c r="B55" t="s">
        <v>404</v>
      </c>
      <c r="C55" t="s">
        <v>399</v>
      </c>
      <c r="D55" t="s">
        <v>39</v>
      </c>
      <c r="E55" t="s">
        <v>400</v>
      </c>
      <c r="F55" t="s">
        <v>403</v>
      </c>
      <c r="G55" t="s">
        <v>390</v>
      </c>
    </row>
    <row r="56" spans="1:7" x14ac:dyDescent="0.25">
      <c r="A56" t="s">
        <v>395</v>
      </c>
      <c r="B56" t="s">
        <v>404</v>
      </c>
      <c r="C56" t="s">
        <v>393</v>
      </c>
      <c r="D56" t="s">
        <v>39</v>
      </c>
      <c r="E56" t="s">
        <v>400</v>
      </c>
      <c r="F56" t="s">
        <v>406</v>
      </c>
      <c r="G56" t="s">
        <v>390</v>
      </c>
    </row>
    <row r="57" spans="1:7" x14ac:dyDescent="0.25">
      <c r="A57" t="s">
        <v>395</v>
      </c>
      <c r="B57" t="s">
        <v>404</v>
      </c>
      <c r="C57" t="s">
        <v>393</v>
      </c>
      <c r="D57" t="s">
        <v>39</v>
      </c>
      <c r="E57" t="s">
        <v>400</v>
      </c>
      <c r="F57" t="s">
        <v>405</v>
      </c>
      <c r="G57" t="s">
        <v>390</v>
      </c>
    </row>
    <row r="58" spans="1:7" x14ac:dyDescent="0.25">
      <c r="A58" t="s">
        <v>395</v>
      </c>
      <c r="B58" t="s">
        <v>404</v>
      </c>
      <c r="C58" t="s">
        <v>393</v>
      </c>
      <c r="D58" t="s">
        <v>39</v>
      </c>
      <c r="E58" t="s">
        <v>400</v>
      </c>
      <c r="F58" t="s">
        <v>403</v>
      </c>
      <c r="G58" t="s">
        <v>390</v>
      </c>
    </row>
    <row r="59" spans="1:7" x14ac:dyDescent="0.25">
      <c r="A59" t="s">
        <v>395</v>
      </c>
      <c r="B59" t="s">
        <v>404</v>
      </c>
      <c r="C59" t="s">
        <v>399</v>
      </c>
      <c r="D59" t="s">
        <v>39</v>
      </c>
      <c r="E59" t="s">
        <v>392</v>
      </c>
      <c r="F59" t="s">
        <v>406</v>
      </c>
      <c r="G59" s="65">
        <v>88230</v>
      </c>
    </row>
    <row r="60" spans="1:7" x14ac:dyDescent="0.25">
      <c r="A60" t="s">
        <v>395</v>
      </c>
      <c r="B60" t="s">
        <v>404</v>
      </c>
      <c r="C60" t="s">
        <v>399</v>
      </c>
      <c r="D60" t="s">
        <v>39</v>
      </c>
      <c r="E60" t="s">
        <v>392</v>
      </c>
      <c r="F60" t="s">
        <v>405</v>
      </c>
      <c r="G60" s="65">
        <v>46361</v>
      </c>
    </row>
    <row r="61" spans="1:7" x14ac:dyDescent="0.25">
      <c r="A61" t="s">
        <v>395</v>
      </c>
      <c r="B61" t="s">
        <v>404</v>
      </c>
      <c r="C61" t="s">
        <v>399</v>
      </c>
      <c r="D61" t="s">
        <v>39</v>
      </c>
      <c r="E61" t="s">
        <v>392</v>
      </c>
      <c r="F61" t="s">
        <v>403</v>
      </c>
      <c r="G61" s="65">
        <v>85065</v>
      </c>
    </row>
    <row r="62" spans="1:7" x14ac:dyDescent="0.25">
      <c r="A62" t="s">
        <v>395</v>
      </c>
      <c r="B62" t="s">
        <v>404</v>
      </c>
      <c r="C62" t="s">
        <v>393</v>
      </c>
      <c r="D62" t="s">
        <v>39</v>
      </c>
      <c r="E62" t="s">
        <v>392</v>
      </c>
      <c r="F62" t="s">
        <v>406</v>
      </c>
      <c r="G62" s="65">
        <v>12287</v>
      </c>
    </row>
    <row r="63" spans="1:7" x14ac:dyDescent="0.25">
      <c r="A63" t="s">
        <v>395</v>
      </c>
      <c r="B63" t="s">
        <v>404</v>
      </c>
      <c r="C63" t="s">
        <v>393</v>
      </c>
      <c r="D63" t="s">
        <v>39</v>
      </c>
      <c r="E63" t="s">
        <v>392</v>
      </c>
      <c r="F63" t="s">
        <v>405</v>
      </c>
      <c r="G63" s="65">
        <v>7417</v>
      </c>
    </row>
    <row r="64" spans="1:7" x14ac:dyDescent="0.25">
      <c r="A64" t="s">
        <v>395</v>
      </c>
      <c r="B64" t="s">
        <v>404</v>
      </c>
      <c r="C64" t="s">
        <v>393</v>
      </c>
      <c r="D64" t="s">
        <v>39</v>
      </c>
      <c r="E64" t="s">
        <v>392</v>
      </c>
      <c r="F64" t="s">
        <v>403</v>
      </c>
      <c r="G64" s="65">
        <v>8728</v>
      </c>
    </row>
    <row r="65" spans="1:7" x14ac:dyDescent="0.25">
      <c r="A65" t="s">
        <v>395</v>
      </c>
      <c r="B65" t="s">
        <v>404</v>
      </c>
      <c r="C65" t="s">
        <v>399</v>
      </c>
      <c r="D65" t="s">
        <v>36</v>
      </c>
      <c r="E65" t="s">
        <v>402</v>
      </c>
      <c r="F65" t="s">
        <v>406</v>
      </c>
      <c r="G65" s="65">
        <v>50941</v>
      </c>
    </row>
    <row r="66" spans="1:7" x14ac:dyDescent="0.25">
      <c r="A66" t="s">
        <v>395</v>
      </c>
      <c r="B66" t="s">
        <v>404</v>
      </c>
      <c r="C66" t="s">
        <v>399</v>
      </c>
      <c r="D66" t="s">
        <v>36</v>
      </c>
      <c r="E66" t="s">
        <v>402</v>
      </c>
      <c r="F66" t="s">
        <v>405</v>
      </c>
      <c r="G66" s="65">
        <v>52711</v>
      </c>
    </row>
    <row r="67" spans="1:7" x14ac:dyDescent="0.25">
      <c r="A67" t="s">
        <v>395</v>
      </c>
      <c r="B67" t="s">
        <v>404</v>
      </c>
      <c r="C67" t="s">
        <v>399</v>
      </c>
      <c r="D67" t="s">
        <v>36</v>
      </c>
      <c r="E67" t="s">
        <v>402</v>
      </c>
      <c r="F67" t="s">
        <v>403</v>
      </c>
      <c r="G67" s="65">
        <v>85964</v>
      </c>
    </row>
    <row r="68" spans="1:7" x14ac:dyDescent="0.25">
      <c r="A68" t="s">
        <v>395</v>
      </c>
      <c r="B68" t="s">
        <v>404</v>
      </c>
      <c r="C68" t="s">
        <v>393</v>
      </c>
      <c r="D68" t="s">
        <v>36</v>
      </c>
      <c r="E68" t="s">
        <v>402</v>
      </c>
      <c r="F68" t="s">
        <v>406</v>
      </c>
      <c r="G68" s="65">
        <v>14697</v>
      </c>
    </row>
    <row r="69" spans="1:7" x14ac:dyDescent="0.25">
      <c r="A69" t="s">
        <v>395</v>
      </c>
      <c r="B69" t="s">
        <v>404</v>
      </c>
      <c r="C69" t="s">
        <v>393</v>
      </c>
      <c r="D69" t="s">
        <v>36</v>
      </c>
      <c r="E69" t="s">
        <v>402</v>
      </c>
      <c r="F69" t="s">
        <v>405</v>
      </c>
      <c r="G69" s="65">
        <v>14183</v>
      </c>
    </row>
    <row r="70" spans="1:7" x14ac:dyDescent="0.25">
      <c r="A70" t="s">
        <v>395</v>
      </c>
      <c r="B70" t="s">
        <v>404</v>
      </c>
      <c r="C70" t="s">
        <v>393</v>
      </c>
      <c r="D70" t="s">
        <v>36</v>
      </c>
      <c r="E70" t="s">
        <v>402</v>
      </c>
      <c r="F70" t="s">
        <v>403</v>
      </c>
      <c r="G70" s="65">
        <v>19087</v>
      </c>
    </row>
    <row r="71" spans="1:7" x14ac:dyDescent="0.25">
      <c r="A71" t="s">
        <v>395</v>
      </c>
      <c r="B71" t="s">
        <v>404</v>
      </c>
      <c r="C71" t="s">
        <v>399</v>
      </c>
      <c r="D71" t="s">
        <v>36</v>
      </c>
      <c r="E71" t="s">
        <v>261</v>
      </c>
      <c r="F71" t="s">
        <v>406</v>
      </c>
      <c r="G71" s="65">
        <v>47014</v>
      </c>
    </row>
    <row r="72" spans="1:7" x14ac:dyDescent="0.25">
      <c r="A72" t="s">
        <v>395</v>
      </c>
      <c r="B72" t="s">
        <v>404</v>
      </c>
      <c r="C72" t="s">
        <v>399</v>
      </c>
      <c r="D72" t="s">
        <v>36</v>
      </c>
      <c r="E72" t="s">
        <v>261</v>
      </c>
      <c r="F72" t="s">
        <v>405</v>
      </c>
      <c r="G72" s="65">
        <v>45956</v>
      </c>
    </row>
    <row r="73" spans="1:7" x14ac:dyDescent="0.25">
      <c r="A73" t="s">
        <v>395</v>
      </c>
      <c r="B73" t="s">
        <v>404</v>
      </c>
      <c r="C73" t="s">
        <v>399</v>
      </c>
      <c r="D73" t="s">
        <v>36</v>
      </c>
      <c r="E73" t="s">
        <v>261</v>
      </c>
      <c r="F73" t="s">
        <v>403</v>
      </c>
      <c r="G73" s="65">
        <v>102444</v>
      </c>
    </row>
    <row r="74" spans="1:7" x14ac:dyDescent="0.25">
      <c r="A74" t="s">
        <v>395</v>
      </c>
      <c r="B74" t="s">
        <v>404</v>
      </c>
      <c r="C74" t="s">
        <v>393</v>
      </c>
      <c r="D74" t="s">
        <v>36</v>
      </c>
      <c r="E74" t="s">
        <v>261</v>
      </c>
      <c r="F74" t="s">
        <v>406</v>
      </c>
      <c r="G74" s="65">
        <v>16544</v>
      </c>
    </row>
    <row r="75" spans="1:7" x14ac:dyDescent="0.25">
      <c r="A75" t="s">
        <v>395</v>
      </c>
      <c r="B75" t="s">
        <v>404</v>
      </c>
      <c r="C75" t="s">
        <v>393</v>
      </c>
      <c r="D75" t="s">
        <v>36</v>
      </c>
      <c r="E75" t="s">
        <v>261</v>
      </c>
      <c r="F75" t="s">
        <v>405</v>
      </c>
      <c r="G75" s="65">
        <v>16019</v>
      </c>
    </row>
    <row r="76" spans="1:7" x14ac:dyDescent="0.25">
      <c r="A76" t="s">
        <v>395</v>
      </c>
      <c r="B76" t="s">
        <v>404</v>
      </c>
      <c r="C76" t="s">
        <v>393</v>
      </c>
      <c r="D76" t="s">
        <v>36</v>
      </c>
      <c r="E76" t="s">
        <v>261</v>
      </c>
      <c r="F76" t="s">
        <v>403</v>
      </c>
      <c r="G76" s="65">
        <v>18375</v>
      </c>
    </row>
    <row r="77" spans="1:7" x14ac:dyDescent="0.25">
      <c r="A77" t="s">
        <v>395</v>
      </c>
      <c r="B77" t="s">
        <v>404</v>
      </c>
      <c r="C77" t="s">
        <v>399</v>
      </c>
      <c r="D77" t="s">
        <v>36</v>
      </c>
      <c r="E77" t="s">
        <v>401</v>
      </c>
      <c r="F77" t="s">
        <v>406</v>
      </c>
      <c r="G77" s="65">
        <v>59691</v>
      </c>
    </row>
    <row r="78" spans="1:7" x14ac:dyDescent="0.25">
      <c r="A78" t="s">
        <v>395</v>
      </c>
      <c r="B78" t="s">
        <v>404</v>
      </c>
      <c r="C78" t="s">
        <v>399</v>
      </c>
      <c r="D78" t="s">
        <v>36</v>
      </c>
      <c r="E78" t="s">
        <v>401</v>
      </c>
      <c r="F78" t="s">
        <v>405</v>
      </c>
      <c r="G78" s="65">
        <v>52592</v>
      </c>
    </row>
    <row r="79" spans="1:7" x14ac:dyDescent="0.25">
      <c r="A79" t="s">
        <v>395</v>
      </c>
      <c r="B79" t="s">
        <v>404</v>
      </c>
      <c r="C79" t="s">
        <v>399</v>
      </c>
      <c r="D79" t="s">
        <v>36</v>
      </c>
      <c r="E79" t="s">
        <v>401</v>
      </c>
      <c r="F79" t="s">
        <v>403</v>
      </c>
      <c r="G79" s="65">
        <v>96234</v>
      </c>
    </row>
    <row r="80" spans="1:7" x14ac:dyDescent="0.25">
      <c r="A80" t="s">
        <v>395</v>
      </c>
      <c r="B80" t="s">
        <v>404</v>
      </c>
      <c r="C80" t="s">
        <v>393</v>
      </c>
      <c r="D80" t="s">
        <v>36</v>
      </c>
      <c r="E80" t="s">
        <v>401</v>
      </c>
      <c r="F80" t="s">
        <v>406</v>
      </c>
      <c r="G80" s="65">
        <v>14568</v>
      </c>
    </row>
    <row r="81" spans="1:7" x14ac:dyDescent="0.25">
      <c r="A81" t="s">
        <v>395</v>
      </c>
      <c r="B81" t="s">
        <v>404</v>
      </c>
      <c r="C81" t="s">
        <v>393</v>
      </c>
      <c r="D81" t="s">
        <v>36</v>
      </c>
      <c r="E81" t="s">
        <v>401</v>
      </c>
      <c r="F81" t="s">
        <v>405</v>
      </c>
      <c r="G81" s="65">
        <v>13496</v>
      </c>
    </row>
    <row r="82" spans="1:7" x14ac:dyDescent="0.25">
      <c r="A82" t="s">
        <v>395</v>
      </c>
      <c r="B82" t="s">
        <v>404</v>
      </c>
      <c r="C82" t="s">
        <v>393</v>
      </c>
      <c r="D82" t="s">
        <v>36</v>
      </c>
      <c r="E82" t="s">
        <v>401</v>
      </c>
      <c r="F82" t="s">
        <v>403</v>
      </c>
      <c r="G82" s="65">
        <v>17772</v>
      </c>
    </row>
    <row r="83" spans="1:7" x14ac:dyDescent="0.25">
      <c r="A83" t="s">
        <v>395</v>
      </c>
      <c r="B83" t="s">
        <v>404</v>
      </c>
      <c r="C83" t="s">
        <v>399</v>
      </c>
      <c r="D83" t="s">
        <v>36</v>
      </c>
      <c r="E83" t="s">
        <v>400</v>
      </c>
      <c r="F83" t="s">
        <v>406</v>
      </c>
      <c r="G83" s="65">
        <v>44523</v>
      </c>
    </row>
    <row r="84" spans="1:7" x14ac:dyDescent="0.25">
      <c r="A84" t="s">
        <v>395</v>
      </c>
      <c r="B84" t="s">
        <v>404</v>
      </c>
      <c r="C84" t="s">
        <v>399</v>
      </c>
      <c r="D84" t="s">
        <v>36</v>
      </c>
      <c r="E84" t="s">
        <v>400</v>
      </c>
      <c r="F84" t="s">
        <v>405</v>
      </c>
      <c r="G84" s="65">
        <v>39626</v>
      </c>
    </row>
    <row r="85" spans="1:7" x14ac:dyDescent="0.25">
      <c r="A85" t="s">
        <v>395</v>
      </c>
      <c r="B85" t="s">
        <v>404</v>
      </c>
      <c r="C85" t="s">
        <v>399</v>
      </c>
      <c r="D85" t="s">
        <v>36</v>
      </c>
      <c r="E85" t="s">
        <v>400</v>
      </c>
      <c r="F85" t="s">
        <v>403</v>
      </c>
      <c r="G85" s="65">
        <v>92910</v>
      </c>
    </row>
    <row r="86" spans="1:7" x14ac:dyDescent="0.25">
      <c r="A86" t="s">
        <v>395</v>
      </c>
      <c r="B86" t="s">
        <v>404</v>
      </c>
      <c r="C86" t="s">
        <v>393</v>
      </c>
      <c r="D86" t="s">
        <v>36</v>
      </c>
      <c r="E86" t="s">
        <v>400</v>
      </c>
      <c r="F86" t="s">
        <v>406</v>
      </c>
      <c r="G86" s="65">
        <v>15607</v>
      </c>
    </row>
    <row r="87" spans="1:7" x14ac:dyDescent="0.25">
      <c r="A87" t="s">
        <v>395</v>
      </c>
      <c r="B87" t="s">
        <v>404</v>
      </c>
      <c r="C87" t="s">
        <v>393</v>
      </c>
      <c r="D87" t="s">
        <v>36</v>
      </c>
      <c r="E87" t="s">
        <v>400</v>
      </c>
      <c r="F87" t="s">
        <v>405</v>
      </c>
      <c r="G87" s="65">
        <v>13922</v>
      </c>
    </row>
    <row r="88" spans="1:7" x14ac:dyDescent="0.25">
      <c r="A88" t="s">
        <v>395</v>
      </c>
      <c r="B88" t="s">
        <v>404</v>
      </c>
      <c r="C88" t="s">
        <v>393</v>
      </c>
      <c r="D88" t="s">
        <v>36</v>
      </c>
      <c r="E88" t="s">
        <v>400</v>
      </c>
      <c r="F88" t="s">
        <v>403</v>
      </c>
      <c r="G88" s="65">
        <v>17809</v>
      </c>
    </row>
    <row r="89" spans="1:7" x14ac:dyDescent="0.25">
      <c r="A89" t="s">
        <v>395</v>
      </c>
      <c r="B89" t="s">
        <v>404</v>
      </c>
      <c r="C89" t="s">
        <v>399</v>
      </c>
      <c r="D89" t="s">
        <v>36</v>
      </c>
      <c r="E89" t="s">
        <v>392</v>
      </c>
      <c r="F89" t="s">
        <v>406</v>
      </c>
      <c r="G89" s="65">
        <v>33703</v>
      </c>
    </row>
    <row r="90" spans="1:7" x14ac:dyDescent="0.25">
      <c r="A90" t="s">
        <v>395</v>
      </c>
      <c r="B90" t="s">
        <v>404</v>
      </c>
      <c r="C90" t="s">
        <v>399</v>
      </c>
      <c r="D90" t="s">
        <v>36</v>
      </c>
      <c r="E90" t="s">
        <v>392</v>
      </c>
      <c r="F90" t="s">
        <v>405</v>
      </c>
      <c r="G90" s="65">
        <v>33384</v>
      </c>
    </row>
    <row r="91" spans="1:7" x14ac:dyDescent="0.25">
      <c r="A91" t="s">
        <v>395</v>
      </c>
      <c r="B91" t="s">
        <v>404</v>
      </c>
      <c r="C91" t="s">
        <v>399</v>
      </c>
      <c r="D91" t="s">
        <v>36</v>
      </c>
      <c r="E91" t="s">
        <v>392</v>
      </c>
      <c r="F91" t="s">
        <v>403</v>
      </c>
      <c r="G91" s="65">
        <v>86292</v>
      </c>
    </row>
    <row r="92" spans="1:7" x14ac:dyDescent="0.25">
      <c r="A92" t="s">
        <v>395</v>
      </c>
      <c r="B92" t="s">
        <v>404</v>
      </c>
      <c r="C92" t="s">
        <v>393</v>
      </c>
      <c r="D92" t="s">
        <v>36</v>
      </c>
      <c r="E92" t="s">
        <v>392</v>
      </c>
      <c r="F92" t="s">
        <v>406</v>
      </c>
      <c r="G92" s="65">
        <v>12850</v>
      </c>
    </row>
    <row r="93" spans="1:7" x14ac:dyDescent="0.25">
      <c r="A93" t="s">
        <v>395</v>
      </c>
      <c r="B93" t="s">
        <v>404</v>
      </c>
      <c r="C93" t="s">
        <v>393</v>
      </c>
      <c r="D93" t="s">
        <v>36</v>
      </c>
      <c r="E93" t="s">
        <v>392</v>
      </c>
      <c r="F93" t="s">
        <v>405</v>
      </c>
      <c r="G93" s="65">
        <v>12485</v>
      </c>
    </row>
    <row r="94" spans="1:7" x14ac:dyDescent="0.25">
      <c r="A94" t="s">
        <v>395</v>
      </c>
      <c r="B94" t="s">
        <v>404</v>
      </c>
      <c r="C94" t="s">
        <v>393</v>
      </c>
      <c r="D94" t="s">
        <v>36</v>
      </c>
      <c r="E94" t="s">
        <v>392</v>
      </c>
      <c r="F94" t="s">
        <v>403</v>
      </c>
      <c r="G94" s="65">
        <v>16112</v>
      </c>
    </row>
    <row r="95" spans="1:7" x14ac:dyDescent="0.25">
      <c r="A95" t="s">
        <v>395</v>
      </c>
      <c r="B95" t="s">
        <v>404</v>
      </c>
      <c r="C95" t="s">
        <v>399</v>
      </c>
      <c r="D95" t="s">
        <v>40</v>
      </c>
      <c r="E95" t="s">
        <v>402</v>
      </c>
      <c r="F95" t="s">
        <v>406</v>
      </c>
      <c r="G95" s="65">
        <v>30815</v>
      </c>
    </row>
    <row r="96" spans="1:7" x14ac:dyDescent="0.25">
      <c r="A96" t="s">
        <v>395</v>
      </c>
      <c r="B96" t="s">
        <v>404</v>
      </c>
      <c r="C96" t="s">
        <v>399</v>
      </c>
      <c r="D96" t="s">
        <v>40</v>
      </c>
      <c r="E96" t="s">
        <v>402</v>
      </c>
      <c r="F96" t="s">
        <v>405</v>
      </c>
      <c r="G96" s="65">
        <v>16027</v>
      </c>
    </row>
    <row r="97" spans="1:7" x14ac:dyDescent="0.25">
      <c r="A97" t="s">
        <v>395</v>
      </c>
      <c r="B97" t="s">
        <v>404</v>
      </c>
      <c r="C97" t="s">
        <v>399</v>
      </c>
      <c r="D97" t="s">
        <v>40</v>
      </c>
      <c r="E97" t="s">
        <v>402</v>
      </c>
      <c r="F97" t="s">
        <v>403</v>
      </c>
      <c r="G97" s="65">
        <v>16296</v>
      </c>
    </row>
    <row r="98" spans="1:7" x14ac:dyDescent="0.25">
      <c r="A98" t="s">
        <v>395</v>
      </c>
      <c r="B98" t="s">
        <v>404</v>
      </c>
      <c r="C98" t="s">
        <v>393</v>
      </c>
      <c r="D98" t="s">
        <v>40</v>
      </c>
      <c r="E98" t="s">
        <v>402</v>
      </c>
      <c r="F98" t="s">
        <v>406</v>
      </c>
      <c r="G98" s="65">
        <v>1997</v>
      </c>
    </row>
    <row r="99" spans="1:7" x14ac:dyDescent="0.25">
      <c r="A99" t="s">
        <v>395</v>
      </c>
      <c r="B99" t="s">
        <v>404</v>
      </c>
      <c r="C99" t="s">
        <v>393</v>
      </c>
      <c r="D99" t="s">
        <v>40</v>
      </c>
      <c r="E99" t="s">
        <v>402</v>
      </c>
      <c r="F99" t="s">
        <v>405</v>
      </c>
      <c r="G99" s="65">
        <v>1602</v>
      </c>
    </row>
    <row r="100" spans="1:7" x14ac:dyDescent="0.25">
      <c r="A100" t="s">
        <v>395</v>
      </c>
      <c r="B100" t="s">
        <v>404</v>
      </c>
      <c r="C100" t="s">
        <v>393</v>
      </c>
      <c r="D100" t="s">
        <v>40</v>
      </c>
      <c r="E100" t="s">
        <v>402</v>
      </c>
      <c r="F100" t="s">
        <v>403</v>
      </c>
      <c r="G100" s="65">
        <v>1610</v>
      </c>
    </row>
    <row r="101" spans="1:7" x14ac:dyDescent="0.25">
      <c r="A101" t="s">
        <v>395</v>
      </c>
      <c r="B101" t="s">
        <v>404</v>
      </c>
      <c r="C101" t="s">
        <v>399</v>
      </c>
      <c r="D101" t="s">
        <v>40</v>
      </c>
      <c r="E101" t="s">
        <v>261</v>
      </c>
      <c r="F101" t="s">
        <v>406</v>
      </c>
      <c r="G101" s="65">
        <v>19191</v>
      </c>
    </row>
    <row r="102" spans="1:7" x14ac:dyDescent="0.25">
      <c r="A102" t="s">
        <v>395</v>
      </c>
      <c r="B102" t="s">
        <v>404</v>
      </c>
      <c r="C102" t="s">
        <v>399</v>
      </c>
      <c r="D102" t="s">
        <v>40</v>
      </c>
      <c r="E102" t="s">
        <v>261</v>
      </c>
      <c r="F102" t="s">
        <v>405</v>
      </c>
      <c r="G102" s="65">
        <v>12261</v>
      </c>
    </row>
    <row r="103" spans="1:7" x14ac:dyDescent="0.25">
      <c r="A103" t="s">
        <v>395</v>
      </c>
      <c r="B103" t="s">
        <v>404</v>
      </c>
      <c r="C103" t="s">
        <v>399</v>
      </c>
      <c r="D103" t="s">
        <v>40</v>
      </c>
      <c r="E103" t="s">
        <v>261</v>
      </c>
      <c r="F103" t="s">
        <v>403</v>
      </c>
      <c r="G103" s="65">
        <v>19974</v>
      </c>
    </row>
    <row r="104" spans="1:7" x14ac:dyDescent="0.25">
      <c r="A104" t="s">
        <v>395</v>
      </c>
      <c r="B104" t="s">
        <v>404</v>
      </c>
      <c r="C104" t="s">
        <v>393</v>
      </c>
      <c r="D104" t="s">
        <v>40</v>
      </c>
      <c r="E104" t="s">
        <v>261</v>
      </c>
      <c r="F104" t="s">
        <v>406</v>
      </c>
      <c r="G104" s="65">
        <v>1763</v>
      </c>
    </row>
    <row r="105" spans="1:7" x14ac:dyDescent="0.25">
      <c r="A105" t="s">
        <v>395</v>
      </c>
      <c r="B105" t="s">
        <v>404</v>
      </c>
      <c r="C105" t="s">
        <v>393</v>
      </c>
      <c r="D105" t="s">
        <v>40</v>
      </c>
      <c r="E105" t="s">
        <v>261</v>
      </c>
      <c r="F105" t="s">
        <v>405</v>
      </c>
      <c r="G105" s="65">
        <v>1522</v>
      </c>
    </row>
    <row r="106" spans="1:7" x14ac:dyDescent="0.25">
      <c r="A106" t="s">
        <v>395</v>
      </c>
      <c r="B106" t="s">
        <v>404</v>
      </c>
      <c r="C106" t="s">
        <v>393</v>
      </c>
      <c r="D106" t="s">
        <v>40</v>
      </c>
      <c r="E106" t="s">
        <v>261</v>
      </c>
      <c r="F106" t="s">
        <v>403</v>
      </c>
      <c r="G106" s="65">
        <v>1422</v>
      </c>
    </row>
    <row r="107" spans="1:7" x14ac:dyDescent="0.25">
      <c r="A107" t="s">
        <v>395</v>
      </c>
      <c r="B107" t="s">
        <v>404</v>
      </c>
      <c r="C107" t="s">
        <v>399</v>
      </c>
      <c r="D107" t="s">
        <v>40</v>
      </c>
      <c r="E107" t="s">
        <v>401</v>
      </c>
      <c r="F107" t="s">
        <v>406</v>
      </c>
      <c r="G107" s="65">
        <v>31514</v>
      </c>
    </row>
    <row r="108" spans="1:7" x14ac:dyDescent="0.25">
      <c r="A108" t="s">
        <v>395</v>
      </c>
      <c r="B108" t="s">
        <v>404</v>
      </c>
      <c r="C108" t="s">
        <v>399</v>
      </c>
      <c r="D108" t="s">
        <v>40</v>
      </c>
      <c r="E108" t="s">
        <v>401</v>
      </c>
      <c r="F108" t="s">
        <v>405</v>
      </c>
      <c r="G108" s="65">
        <v>16680</v>
      </c>
    </row>
    <row r="109" spans="1:7" x14ac:dyDescent="0.25">
      <c r="A109" t="s">
        <v>395</v>
      </c>
      <c r="B109" t="s">
        <v>404</v>
      </c>
      <c r="C109" t="s">
        <v>399</v>
      </c>
      <c r="D109" t="s">
        <v>40</v>
      </c>
      <c r="E109" t="s">
        <v>401</v>
      </c>
      <c r="F109" t="s">
        <v>403</v>
      </c>
      <c r="G109" s="65">
        <v>29299</v>
      </c>
    </row>
    <row r="110" spans="1:7" x14ac:dyDescent="0.25">
      <c r="A110" t="s">
        <v>395</v>
      </c>
      <c r="B110" t="s">
        <v>404</v>
      </c>
      <c r="C110" t="s">
        <v>393</v>
      </c>
      <c r="D110" t="s">
        <v>40</v>
      </c>
      <c r="E110" t="s">
        <v>401</v>
      </c>
      <c r="F110" t="s">
        <v>406</v>
      </c>
      <c r="G110" s="65">
        <v>2011</v>
      </c>
    </row>
    <row r="111" spans="1:7" x14ac:dyDescent="0.25">
      <c r="A111" t="s">
        <v>395</v>
      </c>
      <c r="B111" t="s">
        <v>404</v>
      </c>
      <c r="C111" t="s">
        <v>393</v>
      </c>
      <c r="D111" t="s">
        <v>40</v>
      </c>
      <c r="E111" t="s">
        <v>401</v>
      </c>
      <c r="F111" t="s">
        <v>405</v>
      </c>
      <c r="G111" s="65">
        <v>1522</v>
      </c>
    </row>
    <row r="112" spans="1:7" x14ac:dyDescent="0.25">
      <c r="A112" t="s">
        <v>395</v>
      </c>
      <c r="B112" t="s">
        <v>404</v>
      </c>
      <c r="C112" t="s">
        <v>393</v>
      </c>
      <c r="D112" t="s">
        <v>40</v>
      </c>
      <c r="E112" t="s">
        <v>401</v>
      </c>
      <c r="F112" t="s">
        <v>403</v>
      </c>
      <c r="G112" s="65">
        <v>1801</v>
      </c>
    </row>
    <row r="113" spans="1:7" x14ac:dyDescent="0.25">
      <c r="A113" t="s">
        <v>395</v>
      </c>
      <c r="B113" t="s">
        <v>404</v>
      </c>
      <c r="C113" t="s">
        <v>399</v>
      </c>
      <c r="D113" t="s">
        <v>40</v>
      </c>
      <c r="E113" t="s">
        <v>400</v>
      </c>
      <c r="F113" t="s">
        <v>406</v>
      </c>
      <c r="G113" s="65">
        <v>29670</v>
      </c>
    </row>
    <row r="114" spans="1:7" x14ac:dyDescent="0.25">
      <c r="A114" t="s">
        <v>395</v>
      </c>
      <c r="B114" t="s">
        <v>404</v>
      </c>
      <c r="C114" t="s">
        <v>399</v>
      </c>
      <c r="D114" t="s">
        <v>40</v>
      </c>
      <c r="E114" t="s">
        <v>400</v>
      </c>
      <c r="F114" t="s">
        <v>405</v>
      </c>
      <c r="G114" s="65">
        <v>18029</v>
      </c>
    </row>
    <row r="115" spans="1:7" x14ac:dyDescent="0.25">
      <c r="A115" t="s">
        <v>395</v>
      </c>
      <c r="B115" t="s">
        <v>404</v>
      </c>
      <c r="C115" t="s">
        <v>399</v>
      </c>
      <c r="D115" t="s">
        <v>40</v>
      </c>
      <c r="E115" t="s">
        <v>400</v>
      </c>
      <c r="F115" t="s">
        <v>403</v>
      </c>
      <c r="G115" s="65">
        <v>28128</v>
      </c>
    </row>
    <row r="116" spans="1:7" x14ac:dyDescent="0.25">
      <c r="A116" t="s">
        <v>395</v>
      </c>
      <c r="B116" t="s">
        <v>404</v>
      </c>
      <c r="C116" t="s">
        <v>393</v>
      </c>
      <c r="D116" t="s">
        <v>40</v>
      </c>
      <c r="E116" t="s">
        <v>400</v>
      </c>
      <c r="F116" t="s">
        <v>406</v>
      </c>
      <c r="G116" s="65">
        <v>1721</v>
      </c>
    </row>
    <row r="117" spans="1:7" x14ac:dyDescent="0.25">
      <c r="A117" t="s">
        <v>395</v>
      </c>
      <c r="B117" t="s">
        <v>404</v>
      </c>
      <c r="C117" t="s">
        <v>393</v>
      </c>
      <c r="D117" t="s">
        <v>40</v>
      </c>
      <c r="E117" t="s">
        <v>400</v>
      </c>
      <c r="F117" t="s">
        <v>405</v>
      </c>
      <c r="G117" s="65">
        <v>1412</v>
      </c>
    </row>
    <row r="118" spans="1:7" x14ac:dyDescent="0.25">
      <c r="A118" t="s">
        <v>395</v>
      </c>
      <c r="B118" t="s">
        <v>404</v>
      </c>
      <c r="C118" t="s">
        <v>393</v>
      </c>
      <c r="D118" t="s">
        <v>40</v>
      </c>
      <c r="E118" t="s">
        <v>400</v>
      </c>
      <c r="F118" t="s">
        <v>403</v>
      </c>
      <c r="G118" s="65">
        <v>1329</v>
      </c>
    </row>
    <row r="119" spans="1:7" x14ac:dyDescent="0.25">
      <c r="A119" t="s">
        <v>395</v>
      </c>
      <c r="B119" t="s">
        <v>404</v>
      </c>
      <c r="C119" t="s">
        <v>399</v>
      </c>
      <c r="D119" t="s">
        <v>40</v>
      </c>
      <c r="E119" t="s">
        <v>392</v>
      </c>
      <c r="F119" t="s">
        <v>406</v>
      </c>
      <c r="G119" s="65">
        <v>27259</v>
      </c>
    </row>
    <row r="120" spans="1:7" x14ac:dyDescent="0.25">
      <c r="A120" t="s">
        <v>395</v>
      </c>
      <c r="B120" t="s">
        <v>404</v>
      </c>
      <c r="C120" t="s">
        <v>399</v>
      </c>
      <c r="D120" t="s">
        <v>40</v>
      </c>
      <c r="E120" t="s">
        <v>392</v>
      </c>
      <c r="F120" t="s">
        <v>405</v>
      </c>
      <c r="G120" s="65">
        <v>16805</v>
      </c>
    </row>
    <row r="121" spans="1:7" x14ac:dyDescent="0.25">
      <c r="A121" t="s">
        <v>395</v>
      </c>
      <c r="B121" t="s">
        <v>404</v>
      </c>
      <c r="C121" t="s">
        <v>399</v>
      </c>
      <c r="D121" t="s">
        <v>40</v>
      </c>
      <c r="E121" t="s">
        <v>392</v>
      </c>
      <c r="F121" t="s">
        <v>403</v>
      </c>
      <c r="G121" s="65">
        <v>28964</v>
      </c>
    </row>
    <row r="122" spans="1:7" x14ac:dyDescent="0.25">
      <c r="A122" t="s">
        <v>395</v>
      </c>
      <c r="B122" t="s">
        <v>404</v>
      </c>
      <c r="C122" t="s">
        <v>393</v>
      </c>
      <c r="D122" t="s">
        <v>40</v>
      </c>
      <c r="E122" t="s">
        <v>392</v>
      </c>
      <c r="F122" t="s">
        <v>406</v>
      </c>
      <c r="G122" s="65">
        <v>1970</v>
      </c>
    </row>
    <row r="123" spans="1:7" x14ac:dyDescent="0.25">
      <c r="A123" t="s">
        <v>395</v>
      </c>
      <c r="B123" t="s">
        <v>404</v>
      </c>
      <c r="C123" t="s">
        <v>393</v>
      </c>
      <c r="D123" t="s">
        <v>40</v>
      </c>
      <c r="E123" t="s">
        <v>392</v>
      </c>
      <c r="F123" t="s">
        <v>405</v>
      </c>
      <c r="G123" s="65">
        <v>1550</v>
      </c>
    </row>
    <row r="124" spans="1:7" x14ac:dyDescent="0.25">
      <c r="A124" t="s">
        <v>395</v>
      </c>
      <c r="B124" t="s">
        <v>404</v>
      </c>
      <c r="C124" t="s">
        <v>393</v>
      </c>
      <c r="D124" t="s">
        <v>40</v>
      </c>
      <c r="E124" t="s">
        <v>392</v>
      </c>
      <c r="F124" t="s">
        <v>403</v>
      </c>
      <c r="G124" s="65">
        <v>1395</v>
      </c>
    </row>
    <row r="125" spans="1:7" x14ac:dyDescent="0.25">
      <c r="A125" t="s">
        <v>395</v>
      </c>
      <c r="B125" t="s">
        <v>404</v>
      </c>
      <c r="C125" t="s">
        <v>399</v>
      </c>
      <c r="D125" t="s">
        <v>37</v>
      </c>
      <c r="E125" t="s">
        <v>402</v>
      </c>
      <c r="F125" t="s">
        <v>406</v>
      </c>
      <c r="G125" s="65">
        <v>40994</v>
      </c>
    </row>
    <row r="126" spans="1:7" x14ac:dyDescent="0.25">
      <c r="A126" t="s">
        <v>395</v>
      </c>
      <c r="B126" t="s">
        <v>404</v>
      </c>
      <c r="C126" t="s">
        <v>399</v>
      </c>
      <c r="D126" t="s">
        <v>37</v>
      </c>
      <c r="E126" t="s">
        <v>402</v>
      </c>
      <c r="F126" t="s">
        <v>405</v>
      </c>
      <c r="G126" s="65">
        <v>20148</v>
      </c>
    </row>
    <row r="127" spans="1:7" x14ac:dyDescent="0.25">
      <c r="A127" t="s">
        <v>395</v>
      </c>
      <c r="B127" t="s">
        <v>404</v>
      </c>
      <c r="C127" t="s">
        <v>399</v>
      </c>
      <c r="D127" t="s">
        <v>37</v>
      </c>
      <c r="E127" t="s">
        <v>402</v>
      </c>
      <c r="F127" t="s">
        <v>403</v>
      </c>
      <c r="G127" s="65">
        <v>32177</v>
      </c>
    </row>
    <row r="128" spans="1:7" x14ac:dyDescent="0.25">
      <c r="A128" t="s">
        <v>395</v>
      </c>
      <c r="B128" t="s">
        <v>404</v>
      </c>
      <c r="C128" t="s">
        <v>393</v>
      </c>
      <c r="D128" t="s">
        <v>37</v>
      </c>
      <c r="E128" t="s">
        <v>402</v>
      </c>
      <c r="F128" t="s">
        <v>406</v>
      </c>
      <c r="G128" s="65">
        <v>1975</v>
      </c>
    </row>
    <row r="129" spans="1:7" x14ac:dyDescent="0.25">
      <c r="A129" t="s">
        <v>395</v>
      </c>
      <c r="B129" t="s">
        <v>404</v>
      </c>
      <c r="C129" t="s">
        <v>393</v>
      </c>
      <c r="D129" t="s">
        <v>37</v>
      </c>
      <c r="E129" t="s">
        <v>402</v>
      </c>
      <c r="F129" t="s">
        <v>405</v>
      </c>
      <c r="G129" s="65">
        <v>416</v>
      </c>
    </row>
    <row r="130" spans="1:7" x14ac:dyDescent="0.25">
      <c r="A130" t="s">
        <v>395</v>
      </c>
      <c r="B130" t="s">
        <v>404</v>
      </c>
      <c r="C130" t="s">
        <v>393</v>
      </c>
      <c r="D130" t="s">
        <v>37</v>
      </c>
      <c r="E130" t="s">
        <v>402</v>
      </c>
      <c r="F130" t="s">
        <v>403</v>
      </c>
      <c r="G130" s="65">
        <v>2403</v>
      </c>
    </row>
    <row r="131" spans="1:7" x14ac:dyDescent="0.25">
      <c r="A131" t="s">
        <v>395</v>
      </c>
      <c r="B131" t="s">
        <v>404</v>
      </c>
      <c r="C131" t="s">
        <v>399</v>
      </c>
      <c r="D131" t="s">
        <v>37</v>
      </c>
      <c r="E131" t="s">
        <v>261</v>
      </c>
      <c r="F131" t="s">
        <v>406</v>
      </c>
      <c r="G131" s="65">
        <v>23643</v>
      </c>
    </row>
    <row r="132" spans="1:7" x14ac:dyDescent="0.25">
      <c r="A132" t="s">
        <v>395</v>
      </c>
      <c r="B132" t="s">
        <v>404</v>
      </c>
      <c r="C132" t="s">
        <v>399</v>
      </c>
      <c r="D132" t="s">
        <v>37</v>
      </c>
      <c r="E132" t="s">
        <v>261</v>
      </c>
      <c r="F132" t="s">
        <v>405</v>
      </c>
      <c r="G132" s="65">
        <v>12315</v>
      </c>
    </row>
    <row r="133" spans="1:7" x14ac:dyDescent="0.25">
      <c r="A133" t="s">
        <v>395</v>
      </c>
      <c r="B133" t="s">
        <v>404</v>
      </c>
      <c r="C133" t="s">
        <v>399</v>
      </c>
      <c r="D133" t="s">
        <v>37</v>
      </c>
      <c r="E133" t="s">
        <v>261</v>
      </c>
      <c r="F133" t="s">
        <v>403</v>
      </c>
      <c r="G133" s="65">
        <v>31803</v>
      </c>
    </row>
    <row r="134" spans="1:7" x14ac:dyDescent="0.25">
      <c r="A134" t="s">
        <v>395</v>
      </c>
      <c r="B134" t="s">
        <v>404</v>
      </c>
      <c r="C134" t="s">
        <v>393</v>
      </c>
      <c r="D134" t="s">
        <v>37</v>
      </c>
      <c r="E134" t="s">
        <v>261</v>
      </c>
      <c r="F134" t="s">
        <v>406</v>
      </c>
      <c r="G134" s="65">
        <v>1448</v>
      </c>
    </row>
    <row r="135" spans="1:7" x14ac:dyDescent="0.25">
      <c r="A135" t="s">
        <v>395</v>
      </c>
      <c r="B135" t="s">
        <v>404</v>
      </c>
      <c r="C135" t="s">
        <v>393</v>
      </c>
      <c r="D135" t="s">
        <v>37</v>
      </c>
      <c r="E135" t="s">
        <v>261</v>
      </c>
      <c r="F135" t="s">
        <v>405</v>
      </c>
      <c r="G135" s="65">
        <v>321</v>
      </c>
    </row>
    <row r="136" spans="1:7" x14ac:dyDescent="0.25">
      <c r="A136" t="s">
        <v>395</v>
      </c>
      <c r="B136" t="s">
        <v>404</v>
      </c>
      <c r="C136" t="s">
        <v>393</v>
      </c>
      <c r="D136" t="s">
        <v>37</v>
      </c>
      <c r="E136" t="s">
        <v>261</v>
      </c>
      <c r="F136" t="s">
        <v>403</v>
      </c>
      <c r="G136" s="65">
        <v>1988</v>
      </c>
    </row>
    <row r="137" spans="1:7" x14ac:dyDescent="0.25">
      <c r="A137" t="s">
        <v>395</v>
      </c>
      <c r="B137" t="s">
        <v>404</v>
      </c>
      <c r="C137" t="s">
        <v>399</v>
      </c>
      <c r="D137" t="s">
        <v>37</v>
      </c>
      <c r="E137" t="s">
        <v>401</v>
      </c>
      <c r="F137" t="s">
        <v>406</v>
      </c>
      <c r="G137" s="65">
        <v>38626</v>
      </c>
    </row>
    <row r="138" spans="1:7" x14ac:dyDescent="0.25">
      <c r="A138" t="s">
        <v>395</v>
      </c>
      <c r="B138" t="s">
        <v>404</v>
      </c>
      <c r="C138" t="s">
        <v>399</v>
      </c>
      <c r="D138" t="s">
        <v>37</v>
      </c>
      <c r="E138" t="s">
        <v>401</v>
      </c>
      <c r="F138" t="s">
        <v>405</v>
      </c>
      <c r="G138" s="65">
        <v>19011</v>
      </c>
    </row>
    <row r="139" spans="1:7" x14ac:dyDescent="0.25">
      <c r="A139" t="s">
        <v>395</v>
      </c>
      <c r="B139" t="s">
        <v>404</v>
      </c>
      <c r="C139" t="s">
        <v>399</v>
      </c>
      <c r="D139" t="s">
        <v>37</v>
      </c>
      <c r="E139" t="s">
        <v>401</v>
      </c>
      <c r="F139" t="s">
        <v>403</v>
      </c>
      <c r="G139" s="65">
        <v>32971</v>
      </c>
    </row>
    <row r="140" spans="1:7" x14ac:dyDescent="0.25">
      <c r="A140" t="s">
        <v>395</v>
      </c>
      <c r="B140" t="s">
        <v>404</v>
      </c>
      <c r="C140" t="s">
        <v>393</v>
      </c>
      <c r="D140" t="s">
        <v>37</v>
      </c>
      <c r="E140" t="s">
        <v>401</v>
      </c>
      <c r="F140" t="s">
        <v>406</v>
      </c>
      <c r="G140" s="65">
        <v>2154</v>
      </c>
    </row>
    <row r="141" spans="1:7" x14ac:dyDescent="0.25">
      <c r="A141" t="s">
        <v>395</v>
      </c>
      <c r="B141" t="s">
        <v>404</v>
      </c>
      <c r="C141" t="s">
        <v>393</v>
      </c>
      <c r="D141" t="s">
        <v>37</v>
      </c>
      <c r="E141" t="s">
        <v>401</v>
      </c>
      <c r="F141" t="s">
        <v>405</v>
      </c>
      <c r="G141" s="65">
        <v>261</v>
      </c>
    </row>
    <row r="142" spans="1:7" x14ac:dyDescent="0.25">
      <c r="A142" t="s">
        <v>395</v>
      </c>
      <c r="B142" t="s">
        <v>404</v>
      </c>
      <c r="C142" t="s">
        <v>393</v>
      </c>
      <c r="D142" t="s">
        <v>37</v>
      </c>
      <c r="E142" t="s">
        <v>401</v>
      </c>
      <c r="F142" t="s">
        <v>403</v>
      </c>
      <c r="G142" s="65">
        <v>1675</v>
      </c>
    </row>
    <row r="143" spans="1:7" x14ac:dyDescent="0.25">
      <c r="A143" t="s">
        <v>395</v>
      </c>
      <c r="B143" t="s">
        <v>404</v>
      </c>
      <c r="C143" t="s">
        <v>399</v>
      </c>
      <c r="D143" t="s">
        <v>37</v>
      </c>
      <c r="E143" t="s">
        <v>400</v>
      </c>
      <c r="F143" t="s">
        <v>406</v>
      </c>
      <c r="G143" s="65">
        <v>26451</v>
      </c>
    </row>
    <row r="144" spans="1:7" x14ac:dyDescent="0.25">
      <c r="A144" t="s">
        <v>395</v>
      </c>
      <c r="B144" t="s">
        <v>404</v>
      </c>
      <c r="C144" t="s">
        <v>399</v>
      </c>
      <c r="D144" t="s">
        <v>37</v>
      </c>
      <c r="E144" t="s">
        <v>400</v>
      </c>
      <c r="F144" t="s">
        <v>405</v>
      </c>
      <c r="G144" s="65">
        <v>13539</v>
      </c>
    </row>
    <row r="145" spans="1:7" x14ac:dyDescent="0.25">
      <c r="A145" t="s">
        <v>395</v>
      </c>
      <c r="B145" t="s">
        <v>404</v>
      </c>
      <c r="C145" t="s">
        <v>399</v>
      </c>
      <c r="D145" t="s">
        <v>37</v>
      </c>
      <c r="E145" t="s">
        <v>400</v>
      </c>
      <c r="F145" t="s">
        <v>403</v>
      </c>
      <c r="G145" s="65">
        <v>34015</v>
      </c>
    </row>
    <row r="146" spans="1:7" x14ac:dyDescent="0.25">
      <c r="A146" t="s">
        <v>395</v>
      </c>
      <c r="B146" t="s">
        <v>404</v>
      </c>
      <c r="C146" t="s">
        <v>393</v>
      </c>
      <c r="D146" t="s">
        <v>37</v>
      </c>
      <c r="E146" t="s">
        <v>400</v>
      </c>
      <c r="F146" t="s">
        <v>406</v>
      </c>
      <c r="G146" s="65">
        <v>1715</v>
      </c>
    </row>
    <row r="147" spans="1:7" x14ac:dyDescent="0.25">
      <c r="A147" t="s">
        <v>395</v>
      </c>
      <c r="B147" t="s">
        <v>404</v>
      </c>
      <c r="C147" t="s">
        <v>393</v>
      </c>
      <c r="D147" t="s">
        <v>37</v>
      </c>
      <c r="E147" t="s">
        <v>400</v>
      </c>
      <c r="F147" t="s">
        <v>405</v>
      </c>
      <c r="G147" s="65">
        <v>100</v>
      </c>
    </row>
    <row r="148" spans="1:7" x14ac:dyDescent="0.25">
      <c r="A148" t="s">
        <v>395</v>
      </c>
      <c r="B148" t="s">
        <v>404</v>
      </c>
      <c r="C148" t="s">
        <v>393</v>
      </c>
      <c r="D148" t="s">
        <v>37</v>
      </c>
      <c r="E148" t="s">
        <v>400</v>
      </c>
      <c r="F148" t="s">
        <v>403</v>
      </c>
      <c r="G148" s="65">
        <v>1032</v>
      </c>
    </row>
    <row r="149" spans="1:7" x14ac:dyDescent="0.25">
      <c r="A149" t="s">
        <v>395</v>
      </c>
      <c r="B149" t="s">
        <v>404</v>
      </c>
      <c r="C149" t="s">
        <v>399</v>
      </c>
      <c r="D149" t="s">
        <v>37</v>
      </c>
      <c r="E149" t="s">
        <v>392</v>
      </c>
      <c r="F149" t="s">
        <v>406</v>
      </c>
      <c r="G149" s="65">
        <v>51952</v>
      </c>
    </row>
    <row r="150" spans="1:7" x14ac:dyDescent="0.25">
      <c r="A150" t="s">
        <v>395</v>
      </c>
      <c r="B150" t="s">
        <v>404</v>
      </c>
      <c r="C150" t="s">
        <v>399</v>
      </c>
      <c r="D150" t="s">
        <v>37</v>
      </c>
      <c r="E150" t="s">
        <v>392</v>
      </c>
      <c r="F150" t="s">
        <v>405</v>
      </c>
      <c r="G150" s="65">
        <v>24399</v>
      </c>
    </row>
    <row r="151" spans="1:7" x14ac:dyDescent="0.25">
      <c r="A151" t="s">
        <v>395</v>
      </c>
      <c r="B151" t="s">
        <v>404</v>
      </c>
      <c r="C151" t="s">
        <v>399</v>
      </c>
      <c r="D151" t="s">
        <v>37</v>
      </c>
      <c r="E151" t="s">
        <v>392</v>
      </c>
      <c r="F151" t="s">
        <v>403</v>
      </c>
      <c r="G151" s="65">
        <v>35466</v>
      </c>
    </row>
    <row r="152" spans="1:7" x14ac:dyDescent="0.25">
      <c r="A152" t="s">
        <v>395</v>
      </c>
      <c r="B152" t="s">
        <v>404</v>
      </c>
      <c r="C152" t="s">
        <v>393</v>
      </c>
      <c r="D152" t="s">
        <v>37</v>
      </c>
      <c r="E152" t="s">
        <v>392</v>
      </c>
      <c r="F152" t="s">
        <v>406</v>
      </c>
      <c r="G152" s="65">
        <v>3629</v>
      </c>
    </row>
    <row r="153" spans="1:7" x14ac:dyDescent="0.25">
      <c r="A153" t="s">
        <v>395</v>
      </c>
      <c r="B153" t="s">
        <v>404</v>
      </c>
      <c r="C153" t="s">
        <v>393</v>
      </c>
      <c r="D153" t="s">
        <v>37</v>
      </c>
      <c r="E153" t="s">
        <v>392</v>
      </c>
      <c r="F153" t="s">
        <v>405</v>
      </c>
      <c r="G153" s="65">
        <v>91</v>
      </c>
    </row>
    <row r="154" spans="1:7" x14ac:dyDescent="0.25">
      <c r="A154" t="s">
        <v>395</v>
      </c>
      <c r="B154" t="s">
        <v>404</v>
      </c>
      <c r="C154" t="s">
        <v>393</v>
      </c>
      <c r="D154" t="s">
        <v>37</v>
      </c>
      <c r="E154" t="s">
        <v>392</v>
      </c>
      <c r="F154" t="s">
        <v>403</v>
      </c>
      <c r="G154" s="65">
        <v>1230</v>
      </c>
    </row>
    <row r="155" spans="1:7" x14ac:dyDescent="0.25">
      <c r="A155" t="s">
        <v>395</v>
      </c>
      <c r="B155" t="s">
        <v>404</v>
      </c>
      <c r="C155" t="s">
        <v>399</v>
      </c>
      <c r="D155" t="s">
        <v>38</v>
      </c>
      <c r="E155" t="s">
        <v>402</v>
      </c>
      <c r="F155" t="s">
        <v>406</v>
      </c>
      <c r="G155" s="65">
        <v>4878</v>
      </c>
    </row>
    <row r="156" spans="1:7" x14ac:dyDescent="0.25">
      <c r="A156" t="s">
        <v>395</v>
      </c>
      <c r="B156" t="s">
        <v>404</v>
      </c>
      <c r="C156" t="s">
        <v>399</v>
      </c>
      <c r="D156" t="s">
        <v>38</v>
      </c>
      <c r="E156" t="s">
        <v>402</v>
      </c>
      <c r="F156" t="s">
        <v>405</v>
      </c>
      <c r="G156" s="65">
        <v>2433</v>
      </c>
    </row>
    <row r="157" spans="1:7" x14ac:dyDescent="0.25">
      <c r="A157" t="s">
        <v>395</v>
      </c>
      <c r="B157" t="s">
        <v>404</v>
      </c>
      <c r="C157" t="s">
        <v>399</v>
      </c>
      <c r="D157" t="s">
        <v>38</v>
      </c>
      <c r="E157" t="s">
        <v>402</v>
      </c>
      <c r="F157" t="s">
        <v>403</v>
      </c>
      <c r="G157" s="65">
        <v>5623</v>
      </c>
    </row>
    <row r="158" spans="1:7" x14ac:dyDescent="0.25">
      <c r="A158" t="s">
        <v>395</v>
      </c>
      <c r="B158" t="s">
        <v>404</v>
      </c>
      <c r="C158" t="s">
        <v>393</v>
      </c>
      <c r="D158" t="s">
        <v>38</v>
      </c>
      <c r="E158" t="s">
        <v>402</v>
      </c>
      <c r="F158" t="s">
        <v>406</v>
      </c>
      <c r="G158" s="65">
        <v>1633</v>
      </c>
    </row>
    <row r="159" spans="1:7" x14ac:dyDescent="0.25">
      <c r="A159" t="s">
        <v>395</v>
      </c>
      <c r="B159" t="s">
        <v>404</v>
      </c>
      <c r="C159" t="s">
        <v>393</v>
      </c>
      <c r="D159" t="s">
        <v>38</v>
      </c>
      <c r="E159" t="s">
        <v>402</v>
      </c>
      <c r="F159" t="s">
        <v>405</v>
      </c>
      <c r="G159" s="65">
        <v>1360</v>
      </c>
    </row>
    <row r="160" spans="1:7" x14ac:dyDescent="0.25">
      <c r="A160" t="s">
        <v>395</v>
      </c>
      <c r="B160" t="s">
        <v>404</v>
      </c>
      <c r="C160" t="s">
        <v>393</v>
      </c>
      <c r="D160" t="s">
        <v>38</v>
      </c>
      <c r="E160" t="s">
        <v>402</v>
      </c>
      <c r="F160" t="s">
        <v>403</v>
      </c>
      <c r="G160" s="65">
        <v>1589</v>
      </c>
    </row>
    <row r="161" spans="1:7" x14ac:dyDescent="0.25">
      <c r="A161" t="s">
        <v>395</v>
      </c>
      <c r="B161" t="s">
        <v>404</v>
      </c>
      <c r="C161" t="s">
        <v>399</v>
      </c>
      <c r="D161" t="s">
        <v>38</v>
      </c>
      <c r="E161" t="s">
        <v>261</v>
      </c>
      <c r="F161" t="s">
        <v>406</v>
      </c>
      <c r="G161" s="65">
        <v>8031</v>
      </c>
    </row>
    <row r="162" spans="1:7" x14ac:dyDescent="0.25">
      <c r="A162" t="s">
        <v>395</v>
      </c>
      <c r="B162" t="s">
        <v>404</v>
      </c>
      <c r="C162" t="s">
        <v>399</v>
      </c>
      <c r="D162" t="s">
        <v>38</v>
      </c>
      <c r="E162" t="s">
        <v>261</v>
      </c>
      <c r="F162" t="s">
        <v>405</v>
      </c>
      <c r="G162" s="65">
        <v>4740</v>
      </c>
    </row>
    <row r="163" spans="1:7" x14ac:dyDescent="0.25">
      <c r="A163" t="s">
        <v>395</v>
      </c>
      <c r="B163" t="s">
        <v>404</v>
      </c>
      <c r="C163" t="s">
        <v>399</v>
      </c>
      <c r="D163" t="s">
        <v>38</v>
      </c>
      <c r="E163" t="s">
        <v>261</v>
      </c>
      <c r="F163" t="s">
        <v>403</v>
      </c>
      <c r="G163" s="65">
        <v>5282</v>
      </c>
    </row>
    <row r="164" spans="1:7" x14ac:dyDescent="0.25">
      <c r="A164" t="s">
        <v>395</v>
      </c>
      <c r="B164" t="s">
        <v>404</v>
      </c>
      <c r="C164" t="s">
        <v>393</v>
      </c>
      <c r="D164" t="s">
        <v>38</v>
      </c>
      <c r="E164" t="s">
        <v>261</v>
      </c>
      <c r="F164" t="s">
        <v>406</v>
      </c>
      <c r="G164" s="65">
        <v>1776</v>
      </c>
    </row>
    <row r="165" spans="1:7" x14ac:dyDescent="0.25">
      <c r="A165" t="s">
        <v>395</v>
      </c>
      <c r="B165" t="s">
        <v>404</v>
      </c>
      <c r="C165" t="s">
        <v>393</v>
      </c>
      <c r="D165" t="s">
        <v>38</v>
      </c>
      <c r="E165" t="s">
        <v>261</v>
      </c>
      <c r="F165" t="s">
        <v>405</v>
      </c>
      <c r="G165" s="65">
        <v>1836</v>
      </c>
    </row>
    <row r="166" spans="1:7" x14ac:dyDescent="0.25">
      <c r="A166" t="s">
        <v>395</v>
      </c>
      <c r="B166" t="s">
        <v>404</v>
      </c>
      <c r="C166" t="s">
        <v>393</v>
      </c>
      <c r="D166" t="s">
        <v>38</v>
      </c>
      <c r="E166" t="s">
        <v>261</v>
      </c>
      <c r="F166" t="s">
        <v>403</v>
      </c>
      <c r="G166" s="65">
        <v>1639</v>
      </c>
    </row>
    <row r="167" spans="1:7" x14ac:dyDescent="0.25">
      <c r="A167" t="s">
        <v>395</v>
      </c>
      <c r="B167" t="s">
        <v>404</v>
      </c>
      <c r="C167" t="s">
        <v>399</v>
      </c>
      <c r="D167" t="s">
        <v>38</v>
      </c>
      <c r="E167" t="s">
        <v>401</v>
      </c>
      <c r="F167" t="s">
        <v>406</v>
      </c>
      <c r="G167" s="65">
        <v>7287</v>
      </c>
    </row>
    <row r="168" spans="1:7" x14ac:dyDescent="0.25">
      <c r="A168" t="s">
        <v>395</v>
      </c>
      <c r="B168" t="s">
        <v>404</v>
      </c>
      <c r="C168" t="s">
        <v>399</v>
      </c>
      <c r="D168" t="s">
        <v>38</v>
      </c>
      <c r="E168" t="s">
        <v>401</v>
      </c>
      <c r="F168" t="s">
        <v>405</v>
      </c>
      <c r="G168" s="65">
        <v>5923</v>
      </c>
    </row>
    <row r="169" spans="1:7" x14ac:dyDescent="0.25">
      <c r="A169" t="s">
        <v>395</v>
      </c>
      <c r="B169" t="s">
        <v>404</v>
      </c>
      <c r="C169" t="s">
        <v>399</v>
      </c>
      <c r="D169" t="s">
        <v>38</v>
      </c>
      <c r="E169" t="s">
        <v>401</v>
      </c>
      <c r="F169" t="s">
        <v>403</v>
      </c>
      <c r="G169" s="65">
        <v>6465</v>
      </c>
    </row>
    <row r="170" spans="1:7" x14ac:dyDescent="0.25">
      <c r="A170" t="s">
        <v>395</v>
      </c>
      <c r="B170" t="s">
        <v>404</v>
      </c>
      <c r="C170" t="s">
        <v>393</v>
      </c>
      <c r="D170" t="s">
        <v>38</v>
      </c>
      <c r="E170" t="s">
        <v>401</v>
      </c>
      <c r="F170" t="s">
        <v>406</v>
      </c>
      <c r="G170" s="65">
        <v>1697</v>
      </c>
    </row>
    <row r="171" spans="1:7" x14ac:dyDescent="0.25">
      <c r="A171" t="s">
        <v>395</v>
      </c>
      <c r="B171" t="s">
        <v>404</v>
      </c>
      <c r="C171" t="s">
        <v>393</v>
      </c>
      <c r="D171" t="s">
        <v>38</v>
      </c>
      <c r="E171" t="s">
        <v>401</v>
      </c>
      <c r="F171" t="s">
        <v>405</v>
      </c>
      <c r="G171" s="65">
        <v>2485</v>
      </c>
    </row>
    <row r="172" spans="1:7" x14ac:dyDescent="0.25">
      <c r="A172" t="s">
        <v>395</v>
      </c>
      <c r="B172" t="s">
        <v>404</v>
      </c>
      <c r="C172" t="s">
        <v>393</v>
      </c>
      <c r="D172" t="s">
        <v>38</v>
      </c>
      <c r="E172" t="s">
        <v>401</v>
      </c>
      <c r="F172" t="s">
        <v>403</v>
      </c>
      <c r="G172" s="65">
        <v>1632</v>
      </c>
    </row>
    <row r="173" spans="1:7" x14ac:dyDescent="0.25">
      <c r="A173" t="s">
        <v>395</v>
      </c>
      <c r="B173" t="s">
        <v>404</v>
      </c>
      <c r="C173" t="s">
        <v>399</v>
      </c>
      <c r="D173" t="s">
        <v>38</v>
      </c>
      <c r="E173" t="s">
        <v>400</v>
      </c>
      <c r="F173" t="s">
        <v>406</v>
      </c>
      <c r="G173" s="65">
        <v>4527</v>
      </c>
    </row>
    <row r="174" spans="1:7" x14ac:dyDescent="0.25">
      <c r="A174" t="s">
        <v>395</v>
      </c>
      <c r="B174" t="s">
        <v>404</v>
      </c>
      <c r="C174" t="s">
        <v>399</v>
      </c>
      <c r="D174" t="s">
        <v>38</v>
      </c>
      <c r="E174" t="s">
        <v>400</v>
      </c>
      <c r="F174" t="s">
        <v>405</v>
      </c>
      <c r="G174" s="65">
        <v>3171</v>
      </c>
    </row>
    <row r="175" spans="1:7" x14ac:dyDescent="0.25">
      <c r="A175" t="s">
        <v>395</v>
      </c>
      <c r="B175" t="s">
        <v>404</v>
      </c>
      <c r="C175" t="s">
        <v>399</v>
      </c>
      <c r="D175" t="s">
        <v>38</v>
      </c>
      <c r="E175" t="s">
        <v>400</v>
      </c>
      <c r="F175" t="s">
        <v>403</v>
      </c>
      <c r="G175" s="65">
        <v>6697</v>
      </c>
    </row>
    <row r="176" spans="1:7" x14ac:dyDescent="0.25">
      <c r="A176" t="s">
        <v>395</v>
      </c>
      <c r="B176" t="s">
        <v>404</v>
      </c>
      <c r="C176" t="s">
        <v>393</v>
      </c>
      <c r="D176" t="s">
        <v>38</v>
      </c>
      <c r="E176" t="s">
        <v>400</v>
      </c>
      <c r="F176" t="s">
        <v>406</v>
      </c>
      <c r="G176" s="65">
        <v>1832</v>
      </c>
    </row>
    <row r="177" spans="1:7" x14ac:dyDescent="0.25">
      <c r="A177" t="s">
        <v>395</v>
      </c>
      <c r="B177" t="s">
        <v>404</v>
      </c>
      <c r="C177" t="s">
        <v>393</v>
      </c>
      <c r="D177" t="s">
        <v>38</v>
      </c>
      <c r="E177" t="s">
        <v>400</v>
      </c>
      <c r="F177" t="s">
        <v>405</v>
      </c>
      <c r="G177" s="65">
        <v>1524</v>
      </c>
    </row>
    <row r="178" spans="1:7" x14ac:dyDescent="0.25">
      <c r="A178" t="s">
        <v>395</v>
      </c>
      <c r="B178" t="s">
        <v>404</v>
      </c>
      <c r="C178" t="s">
        <v>393</v>
      </c>
      <c r="D178" t="s">
        <v>38</v>
      </c>
      <c r="E178" t="s">
        <v>400</v>
      </c>
      <c r="F178" t="s">
        <v>403</v>
      </c>
      <c r="G178" s="65">
        <v>1375</v>
      </c>
    </row>
    <row r="179" spans="1:7" x14ac:dyDescent="0.25">
      <c r="A179" t="s">
        <v>395</v>
      </c>
      <c r="B179" t="s">
        <v>404</v>
      </c>
      <c r="C179" t="s">
        <v>399</v>
      </c>
      <c r="D179" t="s">
        <v>38</v>
      </c>
      <c r="E179" t="s">
        <v>392</v>
      </c>
      <c r="F179" t="s">
        <v>406</v>
      </c>
      <c r="G179" s="65">
        <v>4993</v>
      </c>
    </row>
    <row r="180" spans="1:7" x14ac:dyDescent="0.25">
      <c r="A180" t="s">
        <v>395</v>
      </c>
      <c r="B180" t="s">
        <v>404</v>
      </c>
      <c r="C180" t="s">
        <v>399</v>
      </c>
      <c r="D180" t="s">
        <v>38</v>
      </c>
      <c r="E180" t="s">
        <v>392</v>
      </c>
      <c r="F180" t="s">
        <v>405</v>
      </c>
      <c r="G180" s="65">
        <v>2310</v>
      </c>
    </row>
    <row r="181" spans="1:7" x14ac:dyDescent="0.25">
      <c r="A181" t="s">
        <v>395</v>
      </c>
      <c r="B181" t="s">
        <v>404</v>
      </c>
      <c r="C181" t="s">
        <v>399</v>
      </c>
      <c r="D181" t="s">
        <v>38</v>
      </c>
      <c r="E181" t="s">
        <v>392</v>
      </c>
      <c r="F181" t="s">
        <v>403</v>
      </c>
      <c r="G181" s="65">
        <v>7551</v>
      </c>
    </row>
    <row r="182" spans="1:7" x14ac:dyDescent="0.25">
      <c r="A182" t="s">
        <v>395</v>
      </c>
      <c r="B182" t="s">
        <v>404</v>
      </c>
      <c r="C182" t="s">
        <v>393</v>
      </c>
      <c r="D182" t="s">
        <v>38</v>
      </c>
      <c r="E182" t="s">
        <v>392</v>
      </c>
      <c r="F182" t="s">
        <v>406</v>
      </c>
      <c r="G182" s="65">
        <v>702</v>
      </c>
    </row>
    <row r="183" spans="1:7" x14ac:dyDescent="0.25">
      <c r="A183" t="s">
        <v>395</v>
      </c>
      <c r="B183" t="s">
        <v>404</v>
      </c>
      <c r="C183" t="s">
        <v>393</v>
      </c>
      <c r="D183" t="s">
        <v>38</v>
      </c>
      <c r="E183" t="s">
        <v>392</v>
      </c>
      <c r="F183" t="s">
        <v>405</v>
      </c>
      <c r="G183" s="65">
        <v>686</v>
      </c>
    </row>
    <row r="184" spans="1:7" x14ac:dyDescent="0.25">
      <c r="A184" t="s">
        <v>395</v>
      </c>
      <c r="B184" t="s">
        <v>404</v>
      </c>
      <c r="C184" t="s">
        <v>393</v>
      </c>
      <c r="D184" t="s">
        <v>38</v>
      </c>
      <c r="E184" t="s">
        <v>392</v>
      </c>
      <c r="F184" t="s">
        <v>403</v>
      </c>
      <c r="G184" s="65">
        <v>680</v>
      </c>
    </row>
    <row r="185" spans="1:7" x14ac:dyDescent="0.25">
      <c r="A185" t="s">
        <v>395</v>
      </c>
      <c r="B185" t="s">
        <v>404</v>
      </c>
      <c r="C185" t="s">
        <v>399</v>
      </c>
      <c r="D185" t="s">
        <v>33</v>
      </c>
      <c r="E185" t="s">
        <v>402</v>
      </c>
      <c r="F185" t="s">
        <v>406</v>
      </c>
      <c r="G185" t="s">
        <v>390</v>
      </c>
    </row>
    <row r="186" spans="1:7" x14ac:dyDescent="0.25">
      <c r="A186" t="s">
        <v>395</v>
      </c>
      <c r="B186" t="s">
        <v>404</v>
      </c>
      <c r="C186" t="s">
        <v>399</v>
      </c>
      <c r="D186" t="s">
        <v>33</v>
      </c>
      <c r="E186" t="s">
        <v>402</v>
      </c>
      <c r="F186" t="s">
        <v>405</v>
      </c>
      <c r="G186" t="s">
        <v>390</v>
      </c>
    </row>
    <row r="187" spans="1:7" x14ac:dyDescent="0.25">
      <c r="A187" t="s">
        <v>395</v>
      </c>
      <c r="B187" t="s">
        <v>404</v>
      </c>
      <c r="C187" t="s">
        <v>399</v>
      </c>
      <c r="D187" t="s">
        <v>33</v>
      </c>
      <c r="E187" t="s">
        <v>402</v>
      </c>
      <c r="F187" t="s">
        <v>403</v>
      </c>
      <c r="G187" t="s">
        <v>390</v>
      </c>
    </row>
    <row r="188" spans="1:7" x14ac:dyDescent="0.25">
      <c r="A188" t="s">
        <v>395</v>
      </c>
      <c r="B188" t="s">
        <v>404</v>
      </c>
      <c r="C188" t="s">
        <v>393</v>
      </c>
      <c r="D188" t="s">
        <v>33</v>
      </c>
      <c r="E188" t="s">
        <v>402</v>
      </c>
      <c r="F188" t="s">
        <v>406</v>
      </c>
      <c r="G188" t="s">
        <v>390</v>
      </c>
    </row>
    <row r="189" spans="1:7" x14ac:dyDescent="0.25">
      <c r="A189" t="s">
        <v>395</v>
      </c>
      <c r="B189" t="s">
        <v>404</v>
      </c>
      <c r="C189" t="s">
        <v>393</v>
      </c>
      <c r="D189" t="s">
        <v>33</v>
      </c>
      <c r="E189" t="s">
        <v>402</v>
      </c>
      <c r="F189" t="s">
        <v>405</v>
      </c>
      <c r="G189" t="s">
        <v>390</v>
      </c>
    </row>
    <row r="190" spans="1:7" x14ac:dyDescent="0.25">
      <c r="A190" t="s">
        <v>395</v>
      </c>
      <c r="B190" t="s">
        <v>404</v>
      </c>
      <c r="C190" t="s">
        <v>393</v>
      </c>
      <c r="D190" t="s">
        <v>33</v>
      </c>
      <c r="E190" t="s">
        <v>402</v>
      </c>
      <c r="F190" t="s">
        <v>403</v>
      </c>
      <c r="G190" t="s">
        <v>390</v>
      </c>
    </row>
    <row r="191" spans="1:7" x14ac:dyDescent="0.25">
      <c r="A191" t="s">
        <v>395</v>
      </c>
      <c r="B191" t="s">
        <v>404</v>
      </c>
      <c r="C191" t="s">
        <v>399</v>
      </c>
      <c r="D191" t="s">
        <v>33</v>
      </c>
      <c r="E191" t="s">
        <v>261</v>
      </c>
      <c r="F191" t="s">
        <v>406</v>
      </c>
      <c r="G191" t="s">
        <v>390</v>
      </c>
    </row>
    <row r="192" spans="1:7" x14ac:dyDescent="0.25">
      <c r="A192" t="s">
        <v>395</v>
      </c>
      <c r="B192" t="s">
        <v>404</v>
      </c>
      <c r="C192" t="s">
        <v>399</v>
      </c>
      <c r="D192" t="s">
        <v>33</v>
      </c>
      <c r="E192" t="s">
        <v>261</v>
      </c>
      <c r="F192" t="s">
        <v>405</v>
      </c>
      <c r="G192" t="s">
        <v>390</v>
      </c>
    </row>
    <row r="193" spans="1:7" x14ac:dyDescent="0.25">
      <c r="A193" t="s">
        <v>395</v>
      </c>
      <c r="B193" t="s">
        <v>404</v>
      </c>
      <c r="C193" t="s">
        <v>399</v>
      </c>
      <c r="D193" t="s">
        <v>33</v>
      </c>
      <c r="E193" t="s">
        <v>261</v>
      </c>
      <c r="F193" t="s">
        <v>403</v>
      </c>
      <c r="G193" t="s">
        <v>390</v>
      </c>
    </row>
    <row r="194" spans="1:7" x14ac:dyDescent="0.25">
      <c r="A194" t="s">
        <v>395</v>
      </c>
      <c r="B194" t="s">
        <v>404</v>
      </c>
      <c r="C194" t="s">
        <v>393</v>
      </c>
      <c r="D194" t="s">
        <v>33</v>
      </c>
      <c r="E194" t="s">
        <v>261</v>
      </c>
      <c r="F194" t="s">
        <v>406</v>
      </c>
      <c r="G194" t="s">
        <v>390</v>
      </c>
    </row>
    <row r="195" spans="1:7" x14ac:dyDescent="0.25">
      <c r="A195" t="s">
        <v>395</v>
      </c>
      <c r="B195" t="s">
        <v>404</v>
      </c>
      <c r="C195" t="s">
        <v>393</v>
      </c>
      <c r="D195" t="s">
        <v>33</v>
      </c>
      <c r="E195" t="s">
        <v>261</v>
      </c>
      <c r="F195" t="s">
        <v>405</v>
      </c>
      <c r="G195" t="s">
        <v>390</v>
      </c>
    </row>
    <row r="196" spans="1:7" x14ac:dyDescent="0.25">
      <c r="A196" t="s">
        <v>395</v>
      </c>
      <c r="B196" t="s">
        <v>404</v>
      </c>
      <c r="C196" t="s">
        <v>393</v>
      </c>
      <c r="D196" t="s">
        <v>33</v>
      </c>
      <c r="E196" t="s">
        <v>261</v>
      </c>
      <c r="F196" t="s">
        <v>403</v>
      </c>
      <c r="G196" t="s">
        <v>390</v>
      </c>
    </row>
    <row r="197" spans="1:7" x14ac:dyDescent="0.25">
      <c r="A197" t="s">
        <v>395</v>
      </c>
      <c r="B197" t="s">
        <v>404</v>
      </c>
      <c r="C197" t="s">
        <v>399</v>
      </c>
      <c r="D197" t="s">
        <v>33</v>
      </c>
      <c r="E197" t="s">
        <v>401</v>
      </c>
      <c r="F197" t="s">
        <v>406</v>
      </c>
      <c r="G197" s="65">
        <v>3867</v>
      </c>
    </row>
    <row r="198" spans="1:7" x14ac:dyDescent="0.25">
      <c r="A198" t="s">
        <v>395</v>
      </c>
      <c r="B198" t="s">
        <v>404</v>
      </c>
      <c r="C198" t="s">
        <v>399</v>
      </c>
      <c r="D198" t="s">
        <v>33</v>
      </c>
      <c r="E198" t="s">
        <v>401</v>
      </c>
      <c r="F198" t="s">
        <v>405</v>
      </c>
      <c r="G198" s="65">
        <v>2702</v>
      </c>
    </row>
    <row r="199" spans="1:7" x14ac:dyDescent="0.25">
      <c r="A199" t="s">
        <v>395</v>
      </c>
      <c r="B199" t="s">
        <v>404</v>
      </c>
      <c r="C199" t="s">
        <v>399</v>
      </c>
      <c r="D199" t="s">
        <v>33</v>
      </c>
      <c r="E199" t="s">
        <v>401</v>
      </c>
      <c r="F199" t="s">
        <v>403</v>
      </c>
      <c r="G199" s="65">
        <v>3393</v>
      </c>
    </row>
    <row r="200" spans="1:7" x14ac:dyDescent="0.25">
      <c r="A200" t="s">
        <v>395</v>
      </c>
      <c r="B200" t="s">
        <v>404</v>
      </c>
      <c r="C200" t="s">
        <v>393</v>
      </c>
      <c r="D200" t="s">
        <v>33</v>
      </c>
      <c r="E200" t="s">
        <v>401</v>
      </c>
      <c r="F200" t="s">
        <v>406</v>
      </c>
      <c r="G200" s="65">
        <v>70</v>
      </c>
    </row>
    <row r="201" spans="1:7" x14ac:dyDescent="0.25">
      <c r="A201" t="s">
        <v>395</v>
      </c>
      <c r="B201" t="s">
        <v>404</v>
      </c>
      <c r="C201" t="s">
        <v>393</v>
      </c>
      <c r="D201" t="s">
        <v>33</v>
      </c>
      <c r="E201" t="s">
        <v>401</v>
      </c>
      <c r="F201" t="s">
        <v>405</v>
      </c>
      <c r="G201" s="65">
        <v>48</v>
      </c>
    </row>
    <row r="202" spans="1:7" x14ac:dyDescent="0.25">
      <c r="A202" t="s">
        <v>395</v>
      </c>
      <c r="B202" t="s">
        <v>404</v>
      </c>
      <c r="C202" t="s">
        <v>393</v>
      </c>
      <c r="D202" t="s">
        <v>33</v>
      </c>
      <c r="E202" t="s">
        <v>401</v>
      </c>
      <c r="F202" t="s">
        <v>403</v>
      </c>
      <c r="G202" s="65">
        <v>100</v>
      </c>
    </row>
    <row r="203" spans="1:7" x14ac:dyDescent="0.25">
      <c r="A203" t="s">
        <v>395</v>
      </c>
      <c r="B203" t="s">
        <v>404</v>
      </c>
      <c r="C203" t="s">
        <v>399</v>
      </c>
      <c r="D203" t="s">
        <v>33</v>
      </c>
      <c r="E203" t="s">
        <v>400</v>
      </c>
      <c r="F203" t="s">
        <v>406</v>
      </c>
      <c r="G203" s="65">
        <v>3516</v>
      </c>
    </row>
    <row r="204" spans="1:7" x14ac:dyDescent="0.25">
      <c r="A204" t="s">
        <v>395</v>
      </c>
      <c r="B204" t="s">
        <v>404</v>
      </c>
      <c r="C204" t="s">
        <v>399</v>
      </c>
      <c r="D204" t="s">
        <v>33</v>
      </c>
      <c r="E204" t="s">
        <v>400</v>
      </c>
      <c r="F204" t="s">
        <v>405</v>
      </c>
      <c r="G204" s="65">
        <v>3032</v>
      </c>
    </row>
    <row r="205" spans="1:7" x14ac:dyDescent="0.25">
      <c r="A205" t="s">
        <v>395</v>
      </c>
      <c r="B205" t="s">
        <v>404</v>
      </c>
      <c r="C205" t="s">
        <v>399</v>
      </c>
      <c r="D205" t="s">
        <v>33</v>
      </c>
      <c r="E205" t="s">
        <v>400</v>
      </c>
      <c r="F205" t="s">
        <v>403</v>
      </c>
      <c r="G205" s="65">
        <v>2783</v>
      </c>
    </row>
    <row r="206" spans="1:7" x14ac:dyDescent="0.25">
      <c r="A206" t="s">
        <v>395</v>
      </c>
      <c r="B206" t="s">
        <v>404</v>
      </c>
      <c r="C206" t="s">
        <v>393</v>
      </c>
      <c r="D206" t="s">
        <v>33</v>
      </c>
      <c r="E206" t="s">
        <v>400</v>
      </c>
      <c r="F206" t="s">
        <v>406</v>
      </c>
      <c r="G206" s="65">
        <v>61</v>
      </c>
    </row>
    <row r="207" spans="1:7" x14ac:dyDescent="0.25">
      <c r="A207" t="s">
        <v>395</v>
      </c>
      <c r="B207" t="s">
        <v>404</v>
      </c>
      <c r="C207" t="s">
        <v>393</v>
      </c>
      <c r="D207" t="s">
        <v>33</v>
      </c>
      <c r="E207" t="s">
        <v>400</v>
      </c>
      <c r="F207" t="s">
        <v>405</v>
      </c>
      <c r="G207" s="65">
        <v>43</v>
      </c>
    </row>
    <row r="208" spans="1:7" x14ac:dyDescent="0.25">
      <c r="A208" t="s">
        <v>395</v>
      </c>
      <c r="B208" t="s">
        <v>404</v>
      </c>
      <c r="C208" t="s">
        <v>393</v>
      </c>
      <c r="D208" t="s">
        <v>33</v>
      </c>
      <c r="E208" t="s">
        <v>400</v>
      </c>
      <c r="F208" t="s">
        <v>403</v>
      </c>
      <c r="G208" s="65">
        <v>55</v>
      </c>
    </row>
    <row r="209" spans="1:7" x14ac:dyDescent="0.25">
      <c r="A209" t="s">
        <v>395</v>
      </c>
      <c r="B209" t="s">
        <v>404</v>
      </c>
      <c r="C209" t="s">
        <v>399</v>
      </c>
      <c r="D209" t="s">
        <v>33</v>
      </c>
      <c r="E209" t="s">
        <v>392</v>
      </c>
      <c r="F209" t="s">
        <v>406</v>
      </c>
      <c r="G209" s="65">
        <v>3326</v>
      </c>
    </row>
    <row r="210" spans="1:7" x14ac:dyDescent="0.25">
      <c r="A210" t="s">
        <v>395</v>
      </c>
      <c r="B210" t="s">
        <v>404</v>
      </c>
      <c r="C210" t="s">
        <v>399</v>
      </c>
      <c r="D210" t="s">
        <v>33</v>
      </c>
      <c r="E210" t="s">
        <v>392</v>
      </c>
      <c r="F210" t="s">
        <v>405</v>
      </c>
      <c r="G210" s="65">
        <v>2971</v>
      </c>
    </row>
    <row r="211" spans="1:7" x14ac:dyDescent="0.25">
      <c r="A211" t="s">
        <v>395</v>
      </c>
      <c r="B211" t="s">
        <v>404</v>
      </c>
      <c r="C211" t="s">
        <v>399</v>
      </c>
      <c r="D211" t="s">
        <v>33</v>
      </c>
      <c r="E211" t="s">
        <v>392</v>
      </c>
      <c r="F211" t="s">
        <v>403</v>
      </c>
      <c r="G211" s="65">
        <v>2584</v>
      </c>
    </row>
    <row r="212" spans="1:7" x14ac:dyDescent="0.25">
      <c r="A212" t="s">
        <v>395</v>
      </c>
      <c r="B212" t="s">
        <v>404</v>
      </c>
      <c r="C212" t="s">
        <v>393</v>
      </c>
      <c r="D212" t="s">
        <v>33</v>
      </c>
      <c r="E212" t="s">
        <v>392</v>
      </c>
      <c r="F212" t="s">
        <v>406</v>
      </c>
      <c r="G212" s="65">
        <v>140</v>
      </c>
    </row>
    <row r="213" spans="1:7" x14ac:dyDescent="0.25">
      <c r="A213" t="s">
        <v>395</v>
      </c>
      <c r="B213" t="s">
        <v>404</v>
      </c>
      <c r="C213" t="s">
        <v>393</v>
      </c>
      <c r="D213" t="s">
        <v>33</v>
      </c>
      <c r="E213" t="s">
        <v>392</v>
      </c>
      <c r="F213" t="s">
        <v>405</v>
      </c>
      <c r="G213" s="65">
        <v>41</v>
      </c>
    </row>
    <row r="214" spans="1:7" x14ac:dyDescent="0.25">
      <c r="A214" t="s">
        <v>395</v>
      </c>
      <c r="B214" t="s">
        <v>404</v>
      </c>
      <c r="C214" t="s">
        <v>393</v>
      </c>
      <c r="D214" t="s">
        <v>33</v>
      </c>
      <c r="E214" t="s">
        <v>392</v>
      </c>
      <c r="F214" t="s">
        <v>403</v>
      </c>
      <c r="G214" s="65">
        <v>64</v>
      </c>
    </row>
    <row r="215" spans="1:7" x14ac:dyDescent="0.25">
      <c r="A215" t="s">
        <v>395</v>
      </c>
      <c r="B215" t="s">
        <v>404</v>
      </c>
      <c r="C215" t="s">
        <v>399</v>
      </c>
      <c r="D215" t="s">
        <v>35</v>
      </c>
      <c r="E215" t="s">
        <v>402</v>
      </c>
      <c r="F215" t="s">
        <v>406</v>
      </c>
      <c r="G215" t="s">
        <v>390</v>
      </c>
    </row>
    <row r="216" spans="1:7" x14ac:dyDescent="0.25">
      <c r="A216" t="s">
        <v>395</v>
      </c>
      <c r="B216" t="s">
        <v>404</v>
      </c>
      <c r="C216" t="s">
        <v>399</v>
      </c>
      <c r="D216" t="s">
        <v>35</v>
      </c>
      <c r="E216" t="s">
        <v>402</v>
      </c>
      <c r="F216" t="s">
        <v>405</v>
      </c>
      <c r="G216" t="s">
        <v>390</v>
      </c>
    </row>
    <row r="217" spans="1:7" x14ac:dyDescent="0.25">
      <c r="A217" t="s">
        <v>395</v>
      </c>
      <c r="B217" t="s">
        <v>404</v>
      </c>
      <c r="C217" t="s">
        <v>399</v>
      </c>
      <c r="D217" t="s">
        <v>35</v>
      </c>
      <c r="E217" t="s">
        <v>402</v>
      </c>
      <c r="F217" t="s">
        <v>403</v>
      </c>
      <c r="G217" t="s">
        <v>390</v>
      </c>
    </row>
    <row r="218" spans="1:7" x14ac:dyDescent="0.25">
      <c r="A218" t="s">
        <v>395</v>
      </c>
      <c r="B218" t="s">
        <v>404</v>
      </c>
      <c r="C218" t="s">
        <v>393</v>
      </c>
      <c r="D218" t="s">
        <v>35</v>
      </c>
      <c r="E218" t="s">
        <v>402</v>
      </c>
      <c r="F218" t="s">
        <v>406</v>
      </c>
      <c r="G218" t="s">
        <v>390</v>
      </c>
    </row>
    <row r="219" spans="1:7" x14ac:dyDescent="0.25">
      <c r="A219" t="s">
        <v>395</v>
      </c>
      <c r="B219" t="s">
        <v>404</v>
      </c>
      <c r="C219" t="s">
        <v>393</v>
      </c>
      <c r="D219" t="s">
        <v>35</v>
      </c>
      <c r="E219" t="s">
        <v>402</v>
      </c>
      <c r="F219" t="s">
        <v>405</v>
      </c>
      <c r="G219" t="s">
        <v>390</v>
      </c>
    </row>
    <row r="220" spans="1:7" x14ac:dyDescent="0.25">
      <c r="A220" t="s">
        <v>395</v>
      </c>
      <c r="B220" t="s">
        <v>404</v>
      </c>
      <c r="C220" t="s">
        <v>393</v>
      </c>
      <c r="D220" t="s">
        <v>35</v>
      </c>
      <c r="E220" t="s">
        <v>402</v>
      </c>
      <c r="F220" t="s">
        <v>403</v>
      </c>
      <c r="G220" t="s">
        <v>390</v>
      </c>
    </row>
    <row r="221" spans="1:7" x14ac:dyDescent="0.25">
      <c r="A221" t="s">
        <v>395</v>
      </c>
      <c r="B221" t="s">
        <v>404</v>
      </c>
      <c r="C221" t="s">
        <v>399</v>
      </c>
      <c r="D221" t="s">
        <v>35</v>
      </c>
      <c r="E221" t="s">
        <v>261</v>
      </c>
      <c r="F221" t="s">
        <v>406</v>
      </c>
      <c r="G221" t="s">
        <v>390</v>
      </c>
    </row>
    <row r="222" spans="1:7" x14ac:dyDescent="0.25">
      <c r="A222" t="s">
        <v>395</v>
      </c>
      <c r="B222" t="s">
        <v>404</v>
      </c>
      <c r="C222" t="s">
        <v>399</v>
      </c>
      <c r="D222" t="s">
        <v>35</v>
      </c>
      <c r="E222" t="s">
        <v>261</v>
      </c>
      <c r="F222" t="s">
        <v>405</v>
      </c>
      <c r="G222" t="s">
        <v>390</v>
      </c>
    </row>
    <row r="223" spans="1:7" x14ac:dyDescent="0.25">
      <c r="A223" t="s">
        <v>395</v>
      </c>
      <c r="B223" t="s">
        <v>404</v>
      </c>
      <c r="C223" t="s">
        <v>399</v>
      </c>
      <c r="D223" t="s">
        <v>35</v>
      </c>
      <c r="E223" t="s">
        <v>261</v>
      </c>
      <c r="F223" t="s">
        <v>403</v>
      </c>
      <c r="G223" t="s">
        <v>390</v>
      </c>
    </row>
    <row r="224" spans="1:7" x14ac:dyDescent="0.25">
      <c r="A224" t="s">
        <v>395</v>
      </c>
      <c r="B224" t="s">
        <v>404</v>
      </c>
      <c r="C224" t="s">
        <v>393</v>
      </c>
      <c r="D224" t="s">
        <v>35</v>
      </c>
      <c r="E224" t="s">
        <v>261</v>
      </c>
      <c r="F224" t="s">
        <v>406</v>
      </c>
      <c r="G224" t="s">
        <v>390</v>
      </c>
    </row>
    <row r="225" spans="1:7" x14ac:dyDescent="0.25">
      <c r="A225" t="s">
        <v>395</v>
      </c>
      <c r="B225" t="s">
        <v>404</v>
      </c>
      <c r="C225" t="s">
        <v>393</v>
      </c>
      <c r="D225" t="s">
        <v>35</v>
      </c>
      <c r="E225" t="s">
        <v>261</v>
      </c>
      <c r="F225" t="s">
        <v>405</v>
      </c>
      <c r="G225" t="s">
        <v>390</v>
      </c>
    </row>
    <row r="226" spans="1:7" x14ac:dyDescent="0.25">
      <c r="A226" t="s">
        <v>395</v>
      </c>
      <c r="B226" t="s">
        <v>404</v>
      </c>
      <c r="C226" t="s">
        <v>393</v>
      </c>
      <c r="D226" t="s">
        <v>35</v>
      </c>
      <c r="E226" t="s">
        <v>261</v>
      </c>
      <c r="F226" t="s">
        <v>403</v>
      </c>
      <c r="G226" t="s">
        <v>390</v>
      </c>
    </row>
    <row r="227" spans="1:7" x14ac:dyDescent="0.25">
      <c r="A227" t="s">
        <v>395</v>
      </c>
      <c r="B227" t="s">
        <v>404</v>
      </c>
      <c r="C227" t="s">
        <v>399</v>
      </c>
      <c r="D227" t="s">
        <v>35</v>
      </c>
      <c r="E227" t="s">
        <v>401</v>
      </c>
      <c r="F227" t="s">
        <v>406</v>
      </c>
      <c r="G227" t="s">
        <v>390</v>
      </c>
    </row>
    <row r="228" spans="1:7" x14ac:dyDescent="0.25">
      <c r="A228" t="s">
        <v>395</v>
      </c>
      <c r="B228" t="s">
        <v>404</v>
      </c>
      <c r="C228" t="s">
        <v>399</v>
      </c>
      <c r="D228" t="s">
        <v>35</v>
      </c>
      <c r="E228" t="s">
        <v>401</v>
      </c>
      <c r="F228" t="s">
        <v>405</v>
      </c>
      <c r="G228" t="s">
        <v>390</v>
      </c>
    </row>
    <row r="229" spans="1:7" x14ac:dyDescent="0.25">
      <c r="A229" t="s">
        <v>395</v>
      </c>
      <c r="B229" t="s">
        <v>404</v>
      </c>
      <c r="C229" t="s">
        <v>399</v>
      </c>
      <c r="D229" t="s">
        <v>35</v>
      </c>
      <c r="E229" t="s">
        <v>401</v>
      </c>
      <c r="F229" t="s">
        <v>403</v>
      </c>
      <c r="G229" t="s">
        <v>390</v>
      </c>
    </row>
    <row r="230" spans="1:7" x14ac:dyDescent="0.25">
      <c r="A230" t="s">
        <v>395</v>
      </c>
      <c r="B230" t="s">
        <v>404</v>
      </c>
      <c r="C230" t="s">
        <v>393</v>
      </c>
      <c r="D230" t="s">
        <v>35</v>
      </c>
      <c r="E230" t="s">
        <v>401</v>
      </c>
      <c r="F230" t="s">
        <v>406</v>
      </c>
      <c r="G230" t="s">
        <v>390</v>
      </c>
    </row>
    <row r="231" spans="1:7" x14ac:dyDescent="0.25">
      <c r="A231" t="s">
        <v>395</v>
      </c>
      <c r="B231" t="s">
        <v>404</v>
      </c>
      <c r="C231" t="s">
        <v>393</v>
      </c>
      <c r="D231" t="s">
        <v>35</v>
      </c>
      <c r="E231" t="s">
        <v>401</v>
      </c>
      <c r="F231" t="s">
        <v>405</v>
      </c>
      <c r="G231" t="s">
        <v>390</v>
      </c>
    </row>
    <row r="232" spans="1:7" x14ac:dyDescent="0.25">
      <c r="A232" t="s">
        <v>395</v>
      </c>
      <c r="B232" t="s">
        <v>404</v>
      </c>
      <c r="C232" t="s">
        <v>393</v>
      </c>
      <c r="D232" t="s">
        <v>35</v>
      </c>
      <c r="E232" t="s">
        <v>401</v>
      </c>
      <c r="F232" t="s">
        <v>403</v>
      </c>
      <c r="G232" t="s">
        <v>390</v>
      </c>
    </row>
    <row r="233" spans="1:7" x14ac:dyDescent="0.25">
      <c r="A233" t="s">
        <v>395</v>
      </c>
      <c r="B233" t="s">
        <v>404</v>
      </c>
      <c r="C233" t="s">
        <v>399</v>
      </c>
      <c r="D233" t="s">
        <v>35</v>
      </c>
      <c r="E233" t="s">
        <v>400</v>
      </c>
      <c r="F233" t="s">
        <v>406</v>
      </c>
      <c r="G233" t="s">
        <v>390</v>
      </c>
    </row>
    <row r="234" spans="1:7" x14ac:dyDescent="0.25">
      <c r="A234" t="s">
        <v>395</v>
      </c>
      <c r="B234" t="s">
        <v>404</v>
      </c>
      <c r="C234" t="s">
        <v>399</v>
      </c>
      <c r="D234" t="s">
        <v>35</v>
      </c>
      <c r="E234" t="s">
        <v>400</v>
      </c>
      <c r="F234" t="s">
        <v>405</v>
      </c>
      <c r="G234" t="s">
        <v>390</v>
      </c>
    </row>
    <row r="235" spans="1:7" x14ac:dyDescent="0.25">
      <c r="A235" t="s">
        <v>395</v>
      </c>
      <c r="B235" t="s">
        <v>404</v>
      </c>
      <c r="C235" t="s">
        <v>399</v>
      </c>
      <c r="D235" t="s">
        <v>35</v>
      </c>
      <c r="E235" t="s">
        <v>400</v>
      </c>
      <c r="F235" t="s">
        <v>403</v>
      </c>
      <c r="G235" t="s">
        <v>390</v>
      </c>
    </row>
    <row r="236" spans="1:7" x14ac:dyDescent="0.25">
      <c r="A236" t="s">
        <v>395</v>
      </c>
      <c r="B236" t="s">
        <v>404</v>
      </c>
      <c r="C236" t="s">
        <v>393</v>
      </c>
      <c r="D236" t="s">
        <v>35</v>
      </c>
      <c r="E236" t="s">
        <v>400</v>
      </c>
      <c r="F236" t="s">
        <v>406</v>
      </c>
      <c r="G236" t="s">
        <v>390</v>
      </c>
    </row>
    <row r="237" spans="1:7" x14ac:dyDescent="0.25">
      <c r="A237" t="s">
        <v>395</v>
      </c>
      <c r="B237" t="s">
        <v>404</v>
      </c>
      <c r="C237" t="s">
        <v>393</v>
      </c>
      <c r="D237" t="s">
        <v>35</v>
      </c>
      <c r="E237" t="s">
        <v>400</v>
      </c>
      <c r="F237" t="s">
        <v>405</v>
      </c>
      <c r="G237" t="s">
        <v>390</v>
      </c>
    </row>
    <row r="238" spans="1:7" x14ac:dyDescent="0.25">
      <c r="A238" t="s">
        <v>395</v>
      </c>
      <c r="B238" t="s">
        <v>404</v>
      </c>
      <c r="C238" t="s">
        <v>393</v>
      </c>
      <c r="D238" t="s">
        <v>35</v>
      </c>
      <c r="E238" t="s">
        <v>400</v>
      </c>
      <c r="F238" t="s">
        <v>403</v>
      </c>
      <c r="G238" t="s">
        <v>390</v>
      </c>
    </row>
    <row r="239" spans="1:7" x14ac:dyDescent="0.25">
      <c r="A239" t="s">
        <v>395</v>
      </c>
      <c r="B239" t="s">
        <v>404</v>
      </c>
      <c r="C239" t="s">
        <v>399</v>
      </c>
      <c r="D239" t="s">
        <v>35</v>
      </c>
      <c r="E239" t="s">
        <v>392</v>
      </c>
      <c r="F239" t="s">
        <v>406</v>
      </c>
      <c r="G239" s="65">
        <v>613</v>
      </c>
    </row>
    <row r="240" spans="1:7" x14ac:dyDescent="0.25">
      <c r="A240" t="s">
        <v>395</v>
      </c>
      <c r="B240" t="s">
        <v>404</v>
      </c>
      <c r="C240" t="s">
        <v>399</v>
      </c>
      <c r="D240" t="s">
        <v>35</v>
      </c>
      <c r="E240" t="s">
        <v>392</v>
      </c>
      <c r="F240" t="s">
        <v>405</v>
      </c>
      <c r="G240" s="65">
        <v>352</v>
      </c>
    </row>
    <row r="241" spans="1:7" x14ac:dyDescent="0.25">
      <c r="A241" t="s">
        <v>395</v>
      </c>
      <c r="B241" t="s">
        <v>404</v>
      </c>
      <c r="C241" t="s">
        <v>399</v>
      </c>
      <c r="D241" t="s">
        <v>35</v>
      </c>
      <c r="E241" t="s">
        <v>392</v>
      </c>
      <c r="F241" t="s">
        <v>403</v>
      </c>
      <c r="G241" s="65">
        <v>186</v>
      </c>
    </row>
    <row r="242" spans="1:7" x14ac:dyDescent="0.25">
      <c r="A242" t="s">
        <v>395</v>
      </c>
      <c r="B242" t="s">
        <v>404</v>
      </c>
      <c r="C242" t="s">
        <v>393</v>
      </c>
      <c r="D242" t="s">
        <v>35</v>
      </c>
      <c r="E242" t="s">
        <v>392</v>
      </c>
      <c r="F242" t="s">
        <v>406</v>
      </c>
      <c r="G242" t="s">
        <v>390</v>
      </c>
    </row>
    <row r="243" spans="1:7" x14ac:dyDescent="0.25">
      <c r="A243" t="s">
        <v>395</v>
      </c>
      <c r="B243" t="s">
        <v>404</v>
      </c>
      <c r="C243" t="s">
        <v>393</v>
      </c>
      <c r="D243" t="s">
        <v>35</v>
      </c>
      <c r="E243" t="s">
        <v>392</v>
      </c>
      <c r="F243" t="s">
        <v>405</v>
      </c>
      <c r="G243" t="s">
        <v>390</v>
      </c>
    </row>
    <row r="244" spans="1:7" x14ac:dyDescent="0.25">
      <c r="A244" t="s">
        <v>395</v>
      </c>
      <c r="B244" t="s">
        <v>404</v>
      </c>
      <c r="C244" t="s">
        <v>393</v>
      </c>
      <c r="D244" t="s">
        <v>35</v>
      </c>
      <c r="E244" t="s">
        <v>392</v>
      </c>
      <c r="F244" t="s">
        <v>403</v>
      </c>
      <c r="G244" t="s">
        <v>390</v>
      </c>
    </row>
    <row r="245" spans="1:7" x14ac:dyDescent="0.25">
      <c r="A245" s="10" t="s">
        <v>395</v>
      </c>
      <c r="B245" s="10" t="s">
        <v>394</v>
      </c>
      <c r="C245" s="10" t="s">
        <v>399</v>
      </c>
      <c r="D245" s="10" t="s">
        <v>34</v>
      </c>
      <c r="E245" s="10" t="s">
        <v>402</v>
      </c>
      <c r="F245" s="10" t="s">
        <v>398</v>
      </c>
      <c r="G245" s="10" t="s">
        <v>390</v>
      </c>
    </row>
    <row r="246" spans="1:7" x14ac:dyDescent="0.25">
      <c r="A246" t="s">
        <v>395</v>
      </c>
      <c r="B246" t="s">
        <v>394</v>
      </c>
      <c r="C246" t="s">
        <v>399</v>
      </c>
      <c r="D246" t="s">
        <v>34</v>
      </c>
      <c r="E246" t="s">
        <v>402</v>
      </c>
      <c r="F246" t="s">
        <v>397</v>
      </c>
      <c r="G246" t="s">
        <v>390</v>
      </c>
    </row>
    <row r="247" spans="1:7" x14ac:dyDescent="0.25">
      <c r="A247" t="s">
        <v>395</v>
      </c>
      <c r="B247" t="s">
        <v>394</v>
      </c>
      <c r="C247" t="s">
        <v>399</v>
      </c>
      <c r="D247" t="s">
        <v>34</v>
      </c>
      <c r="E247" t="s">
        <v>402</v>
      </c>
      <c r="F247" t="s">
        <v>396</v>
      </c>
      <c r="G247" t="s">
        <v>390</v>
      </c>
    </row>
    <row r="248" spans="1:7" x14ac:dyDescent="0.25">
      <c r="A248" t="s">
        <v>395</v>
      </c>
      <c r="B248" t="s">
        <v>394</v>
      </c>
      <c r="C248" t="s">
        <v>399</v>
      </c>
      <c r="D248" t="s">
        <v>34</v>
      </c>
      <c r="E248" t="s">
        <v>402</v>
      </c>
      <c r="F248" t="s">
        <v>391</v>
      </c>
      <c r="G248" t="s">
        <v>390</v>
      </c>
    </row>
    <row r="249" spans="1:7" x14ac:dyDescent="0.25">
      <c r="A249" t="s">
        <v>395</v>
      </c>
      <c r="B249" t="s">
        <v>394</v>
      </c>
      <c r="C249" t="s">
        <v>393</v>
      </c>
      <c r="D249" t="s">
        <v>34</v>
      </c>
      <c r="E249" t="s">
        <v>402</v>
      </c>
      <c r="F249" t="s">
        <v>398</v>
      </c>
      <c r="G249" t="s">
        <v>390</v>
      </c>
    </row>
    <row r="250" spans="1:7" x14ac:dyDescent="0.25">
      <c r="A250" t="s">
        <v>395</v>
      </c>
      <c r="B250" t="s">
        <v>394</v>
      </c>
      <c r="C250" t="s">
        <v>393</v>
      </c>
      <c r="D250" t="s">
        <v>34</v>
      </c>
      <c r="E250" t="s">
        <v>402</v>
      </c>
      <c r="F250" t="s">
        <v>397</v>
      </c>
      <c r="G250" t="s">
        <v>390</v>
      </c>
    </row>
    <row r="251" spans="1:7" x14ac:dyDescent="0.25">
      <c r="A251" t="s">
        <v>395</v>
      </c>
      <c r="B251" t="s">
        <v>394</v>
      </c>
      <c r="C251" t="s">
        <v>393</v>
      </c>
      <c r="D251" t="s">
        <v>34</v>
      </c>
      <c r="E251" t="s">
        <v>402</v>
      </c>
      <c r="F251" t="s">
        <v>396</v>
      </c>
      <c r="G251" t="s">
        <v>390</v>
      </c>
    </row>
    <row r="252" spans="1:7" x14ac:dyDescent="0.25">
      <c r="A252" t="s">
        <v>395</v>
      </c>
      <c r="B252" t="s">
        <v>394</v>
      </c>
      <c r="C252" t="s">
        <v>393</v>
      </c>
      <c r="D252" t="s">
        <v>34</v>
      </c>
      <c r="E252" t="s">
        <v>402</v>
      </c>
      <c r="F252" t="s">
        <v>391</v>
      </c>
      <c r="G252" t="s">
        <v>390</v>
      </c>
    </row>
    <row r="253" spans="1:7" x14ac:dyDescent="0.25">
      <c r="A253" t="s">
        <v>395</v>
      </c>
      <c r="B253" t="s">
        <v>394</v>
      </c>
      <c r="C253" t="s">
        <v>399</v>
      </c>
      <c r="D253" t="s">
        <v>34</v>
      </c>
      <c r="E253" t="s">
        <v>261</v>
      </c>
      <c r="F253" t="s">
        <v>398</v>
      </c>
      <c r="G253" t="s">
        <v>390</v>
      </c>
    </row>
    <row r="254" spans="1:7" x14ac:dyDescent="0.25">
      <c r="A254" t="s">
        <v>395</v>
      </c>
      <c r="B254" t="s">
        <v>394</v>
      </c>
      <c r="C254" t="s">
        <v>399</v>
      </c>
      <c r="D254" t="s">
        <v>34</v>
      </c>
      <c r="E254" t="s">
        <v>261</v>
      </c>
      <c r="F254" t="s">
        <v>397</v>
      </c>
      <c r="G254" t="s">
        <v>390</v>
      </c>
    </row>
    <row r="255" spans="1:7" x14ac:dyDescent="0.25">
      <c r="A255" t="s">
        <v>395</v>
      </c>
      <c r="B255" t="s">
        <v>394</v>
      </c>
      <c r="C255" t="s">
        <v>399</v>
      </c>
      <c r="D255" t="s">
        <v>34</v>
      </c>
      <c r="E255" t="s">
        <v>261</v>
      </c>
      <c r="F255" t="s">
        <v>396</v>
      </c>
      <c r="G255" t="s">
        <v>390</v>
      </c>
    </row>
    <row r="256" spans="1:7" x14ac:dyDescent="0.25">
      <c r="A256" t="s">
        <v>395</v>
      </c>
      <c r="B256" t="s">
        <v>394</v>
      </c>
      <c r="C256" t="s">
        <v>399</v>
      </c>
      <c r="D256" t="s">
        <v>34</v>
      </c>
      <c r="E256" t="s">
        <v>261</v>
      </c>
      <c r="F256" t="s">
        <v>391</v>
      </c>
      <c r="G256" t="s">
        <v>390</v>
      </c>
    </row>
    <row r="257" spans="1:7" x14ac:dyDescent="0.25">
      <c r="A257" t="s">
        <v>395</v>
      </c>
      <c r="B257" t="s">
        <v>394</v>
      </c>
      <c r="C257" t="s">
        <v>393</v>
      </c>
      <c r="D257" t="s">
        <v>34</v>
      </c>
      <c r="E257" t="s">
        <v>261</v>
      </c>
      <c r="F257" t="s">
        <v>398</v>
      </c>
      <c r="G257" t="s">
        <v>390</v>
      </c>
    </row>
    <row r="258" spans="1:7" x14ac:dyDescent="0.25">
      <c r="A258" t="s">
        <v>395</v>
      </c>
      <c r="B258" t="s">
        <v>394</v>
      </c>
      <c r="C258" t="s">
        <v>393</v>
      </c>
      <c r="D258" t="s">
        <v>34</v>
      </c>
      <c r="E258" t="s">
        <v>261</v>
      </c>
      <c r="F258" t="s">
        <v>397</v>
      </c>
      <c r="G258" t="s">
        <v>390</v>
      </c>
    </row>
    <row r="259" spans="1:7" x14ac:dyDescent="0.25">
      <c r="A259" t="s">
        <v>395</v>
      </c>
      <c r="B259" t="s">
        <v>394</v>
      </c>
      <c r="C259" t="s">
        <v>393</v>
      </c>
      <c r="D259" t="s">
        <v>34</v>
      </c>
      <c r="E259" t="s">
        <v>261</v>
      </c>
      <c r="F259" t="s">
        <v>396</v>
      </c>
      <c r="G259" t="s">
        <v>390</v>
      </c>
    </row>
    <row r="260" spans="1:7" x14ac:dyDescent="0.25">
      <c r="A260" t="s">
        <v>395</v>
      </c>
      <c r="B260" t="s">
        <v>394</v>
      </c>
      <c r="C260" t="s">
        <v>393</v>
      </c>
      <c r="D260" t="s">
        <v>34</v>
      </c>
      <c r="E260" t="s">
        <v>261</v>
      </c>
      <c r="F260" t="s">
        <v>391</v>
      </c>
      <c r="G260" t="s">
        <v>390</v>
      </c>
    </row>
    <row r="261" spans="1:7" x14ac:dyDescent="0.25">
      <c r="A261" t="s">
        <v>395</v>
      </c>
      <c r="B261" t="s">
        <v>394</v>
      </c>
      <c r="C261" t="s">
        <v>399</v>
      </c>
      <c r="D261" t="s">
        <v>34</v>
      </c>
      <c r="E261" t="s">
        <v>401</v>
      </c>
      <c r="F261" t="s">
        <v>398</v>
      </c>
      <c r="G261" t="s">
        <v>390</v>
      </c>
    </row>
    <row r="262" spans="1:7" x14ac:dyDescent="0.25">
      <c r="A262" t="s">
        <v>395</v>
      </c>
      <c r="B262" t="s">
        <v>394</v>
      </c>
      <c r="C262" t="s">
        <v>399</v>
      </c>
      <c r="D262" t="s">
        <v>34</v>
      </c>
      <c r="E262" t="s">
        <v>401</v>
      </c>
      <c r="F262" t="s">
        <v>397</v>
      </c>
      <c r="G262" t="s">
        <v>390</v>
      </c>
    </row>
    <row r="263" spans="1:7" x14ac:dyDescent="0.25">
      <c r="A263" t="s">
        <v>395</v>
      </c>
      <c r="B263" t="s">
        <v>394</v>
      </c>
      <c r="C263" t="s">
        <v>399</v>
      </c>
      <c r="D263" t="s">
        <v>34</v>
      </c>
      <c r="E263" t="s">
        <v>401</v>
      </c>
      <c r="F263" t="s">
        <v>396</v>
      </c>
      <c r="G263" t="s">
        <v>390</v>
      </c>
    </row>
    <row r="264" spans="1:7" x14ac:dyDescent="0.25">
      <c r="A264" t="s">
        <v>395</v>
      </c>
      <c r="B264" t="s">
        <v>394</v>
      </c>
      <c r="C264" t="s">
        <v>399</v>
      </c>
      <c r="D264" t="s">
        <v>34</v>
      </c>
      <c r="E264" t="s">
        <v>401</v>
      </c>
      <c r="F264" t="s">
        <v>391</v>
      </c>
      <c r="G264" t="s">
        <v>390</v>
      </c>
    </row>
    <row r="265" spans="1:7" x14ac:dyDescent="0.25">
      <c r="A265" t="s">
        <v>395</v>
      </c>
      <c r="B265" t="s">
        <v>394</v>
      </c>
      <c r="C265" t="s">
        <v>393</v>
      </c>
      <c r="D265" t="s">
        <v>34</v>
      </c>
      <c r="E265" t="s">
        <v>401</v>
      </c>
      <c r="F265" t="s">
        <v>398</v>
      </c>
      <c r="G265" t="s">
        <v>390</v>
      </c>
    </row>
    <row r="266" spans="1:7" x14ac:dyDescent="0.25">
      <c r="A266" t="s">
        <v>395</v>
      </c>
      <c r="B266" t="s">
        <v>394</v>
      </c>
      <c r="C266" t="s">
        <v>393</v>
      </c>
      <c r="D266" t="s">
        <v>34</v>
      </c>
      <c r="E266" t="s">
        <v>401</v>
      </c>
      <c r="F266" t="s">
        <v>397</v>
      </c>
      <c r="G266" t="s">
        <v>390</v>
      </c>
    </row>
    <row r="267" spans="1:7" x14ac:dyDescent="0.25">
      <c r="A267" t="s">
        <v>395</v>
      </c>
      <c r="B267" t="s">
        <v>394</v>
      </c>
      <c r="C267" t="s">
        <v>393</v>
      </c>
      <c r="D267" t="s">
        <v>34</v>
      </c>
      <c r="E267" t="s">
        <v>401</v>
      </c>
      <c r="F267" t="s">
        <v>396</v>
      </c>
      <c r="G267" t="s">
        <v>390</v>
      </c>
    </row>
    <row r="268" spans="1:7" x14ac:dyDescent="0.25">
      <c r="A268" t="s">
        <v>395</v>
      </c>
      <c r="B268" t="s">
        <v>394</v>
      </c>
      <c r="C268" t="s">
        <v>393</v>
      </c>
      <c r="D268" t="s">
        <v>34</v>
      </c>
      <c r="E268" t="s">
        <v>401</v>
      </c>
      <c r="F268" t="s">
        <v>391</v>
      </c>
      <c r="G268" t="s">
        <v>390</v>
      </c>
    </row>
    <row r="269" spans="1:7" x14ac:dyDescent="0.25">
      <c r="A269" t="s">
        <v>395</v>
      </c>
      <c r="B269" t="s">
        <v>394</v>
      </c>
      <c r="C269" t="s">
        <v>399</v>
      </c>
      <c r="D269" t="s">
        <v>34</v>
      </c>
      <c r="E269" t="s">
        <v>400</v>
      </c>
      <c r="F269" t="s">
        <v>398</v>
      </c>
      <c r="G269" t="s">
        <v>390</v>
      </c>
    </row>
    <row r="270" spans="1:7" x14ac:dyDescent="0.25">
      <c r="A270" t="s">
        <v>395</v>
      </c>
      <c r="B270" t="s">
        <v>394</v>
      </c>
      <c r="C270" t="s">
        <v>399</v>
      </c>
      <c r="D270" t="s">
        <v>34</v>
      </c>
      <c r="E270" t="s">
        <v>400</v>
      </c>
      <c r="F270" t="s">
        <v>397</v>
      </c>
      <c r="G270" t="s">
        <v>390</v>
      </c>
    </row>
    <row r="271" spans="1:7" x14ac:dyDescent="0.25">
      <c r="A271" t="s">
        <v>395</v>
      </c>
      <c r="B271" t="s">
        <v>394</v>
      </c>
      <c r="C271" t="s">
        <v>399</v>
      </c>
      <c r="D271" t="s">
        <v>34</v>
      </c>
      <c r="E271" t="s">
        <v>400</v>
      </c>
      <c r="F271" t="s">
        <v>396</v>
      </c>
      <c r="G271" t="s">
        <v>390</v>
      </c>
    </row>
    <row r="272" spans="1:7" x14ac:dyDescent="0.25">
      <c r="A272" t="s">
        <v>395</v>
      </c>
      <c r="B272" t="s">
        <v>394</v>
      </c>
      <c r="C272" t="s">
        <v>399</v>
      </c>
      <c r="D272" t="s">
        <v>34</v>
      </c>
      <c r="E272" t="s">
        <v>400</v>
      </c>
      <c r="F272" t="s">
        <v>391</v>
      </c>
      <c r="G272" t="s">
        <v>390</v>
      </c>
    </row>
    <row r="273" spans="1:7" x14ac:dyDescent="0.25">
      <c r="A273" t="s">
        <v>395</v>
      </c>
      <c r="B273" t="s">
        <v>394</v>
      </c>
      <c r="C273" t="s">
        <v>393</v>
      </c>
      <c r="D273" t="s">
        <v>34</v>
      </c>
      <c r="E273" t="s">
        <v>400</v>
      </c>
      <c r="F273" t="s">
        <v>398</v>
      </c>
      <c r="G273" t="s">
        <v>390</v>
      </c>
    </row>
    <row r="274" spans="1:7" x14ac:dyDescent="0.25">
      <c r="A274" t="s">
        <v>395</v>
      </c>
      <c r="B274" t="s">
        <v>394</v>
      </c>
      <c r="C274" t="s">
        <v>393</v>
      </c>
      <c r="D274" t="s">
        <v>34</v>
      </c>
      <c r="E274" t="s">
        <v>400</v>
      </c>
      <c r="F274" t="s">
        <v>397</v>
      </c>
      <c r="G274" t="s">
        <v>390</v>
      </c>
    </row>
    <row r="275" spans="1:7" x14ac:dyDescent="0.25">
      <c r="A275" t="s">
        <v>395</v>
      </c>
      <c r="B275" t="s">
        <v>394</v>
      </c>
      <c r="C275" t="s">
        <v>393</v>
      </c>
      <c r="D275" t="s">
        <v>34</v>
      </c>
      <c r="E275" t="s">
        <v>400</v>
      </c>
      <c r="F275" t="s">
        <v>396</v>
      </c>
      <c r="G275" t="s">
        <v>390</v>
      </c>
    </row>
    <row r="276" spans="1:7" x14ac:dyDescent="0.25">
      <c r="A276" t="s">
        <v>395</v>
      </c>
      <c r="B276" t="s">
        <v>394</v>
      </c>
      <c r="C276" t="s">
        <v>393</v>
      </c>
      <c r="D276" t="s">
        <v>34</v>
      </c>
      <c r="E276" t="s">
        <v>400</v>
      </c>
      <c r="F276" t="s">
        <v>391</v>
      </c>
      <c r="G276" t="s">
        <v>390</v>
      </c>
    </row>
    <row r="277" spans="1:7" x14ac:dyDescent="0.25">
      <c r="A277" t="s">
        <v>395</v>
      </c>
      <c r="B277" t="s">
        <v>394</v>
      </c>
      <c r="C277" t="s">
        <v>399</v>
      </c>
      <c r="D277" t="s">
        <v>34</v>
      </c>
      <c r="E277" t="s">
        <v>392</v>
      </c>
      <c r="F277" t="s">
        <v>398</v>
      </c>
      <c r="G277" t="s">
        <v>390</v>
      </c>
    </row>
    <row r="278" spans="1:7" x14ac:dyDescent="0.25">
      <c r="A278" t="s">
        <v>395</v>
      </c>
      <c r="B278" t="s">
        <v>394</v>
      </c>
      <c r="C278" t="s">
        <v>399</v>
      </c>
      <c r="D278" t="s">
        <v>34</v>
      </c>
      <c r="E278" t="s">
        <v>392</v>
      </c>
      <c r="F278" t="s">
        <v>397</v>
      </c>
      <c r="G278" t="s">
        <v>390</v>
      </c>
    </row>
    <row r="279" spans="1:7" x14ac:dyDescent="0.25">
      <c r="A279" t="s">
        <v>395</v>
      </c>
      <c r="B279" t="s">
        <v>394</v>
      </c>
      <c r="C279" t="s">
        <v>399</v>
      </c>
      <c r="D279" t="s">
        <v>34</v>
      </c>
      <c r="E279" t="s">
        <v>392</v>
      </c>
      <c r="F279" t="s">
        <v>396</v>
      </c>
      <c r="G279" t="s">
        <v>390</v>
      </c>
    </row>
    <row r="280" spans="1:7" x14ac:dyDescent="0.25">
      <c r="A280" t="s">
        <v>395</v>
      </c>
      <c r="B280" t="s">
        <v>394</v>
      </c>
      <c r="C280" t="s">
        <v>399</v>
      </c>
      <c r="D280" t="s">
        <v>34</v>
      </c>
      <c r="E280" t="s">
        <v>392</v>
      </c>
      <c r="F280" t="s">
        <v>391</v>
      </c>
      <c r="G280" t="s">
        <v>390</v>
      </c>
    </row>
    <row r="281" spans="1:7" x14ac:dyDescent="0.25">
      <c r="A281" t="s">
        <v>395</v>
      </c>
      <c r="B281" t="s">
        <v>394</v>
      </c>
      <c r="C281" t="s">
        <v>393</v>
      </c>
      <c r="D281" t="s">
        <v>34</v>
      </c>
      <c r="E281" t="s">
        <v>392</v>
      </c>
      <c r="F281" t="s">
        <v>398</v>
      </c>
      <c r="G281" t="s">
        <v>390</v>
      </c>
    </row>
    <row r="282" spans="1:7" x14ac:dyDescent="0.25">
      <c r="A282" t="s">
        <v>395</v>
      </c>
      <c r="B282" t="s">
        <v>394</v>
      </c>
      <c r="C282" t="s">
        <v>393</v>
      </c>
      <c r="D282" t="s">
        <v>34</v>
      </c>
      <c r="E282" t="s">
        <v>392</v>
      </c>
      <c r="F282" t="s">
        <v>397</v>
      </c>
      <c r="G282" t="s">
        <v>390</v>
      </c>
    </row>
    <row r="283" spans="1:7" x14ac:dyDescent="0.25">
      <c r="A283" t="s">
        <v>395</v>
      </c>
      <c r="B283" t="s">
        <v>394</v>
      </c>
      <c r="C283" t="s">
        <v>393</v>
      </c>
      <c r="D283" t="s">
        <v>34</v>
      </c>
      <c r="E283" t="s">
        <v>392</v>
      </c>
      <c r="F283" t="s">
        <v>396</v>
      </c>
      <c r="G283" t="s">
        <v>390</v>
      </c>
    </row>
    <row r="284" spans="1:7" x14ac:dyDescent="0.25">
      <c r="A284" t="s">
        <v>395</v>
      </c>
      <c r="B284" t="s">
        <v>394</v>
      </c>
      <c r="C284" t="s">
        <v>393</v>
      </c>
      <c r="D284" t="s">
        <v>34</v>
      </c>
      <c r="E284" t="s">
        <v>392</v>
      </c>
      <c r="F284" t="s">
        <v>391</v>
      </c>
      <c r="G284" t="s">
        <v>390</v>
      </c>
    </row>
    <row r="285" spans="1:7" x14ac:dyDescent="0.25">
      <c r="A285" t="s">
        <v>395</v>
      </c>
      <c r="B285" t="s">
        <v>394</v>
      </c>
      <c r="C285" t="s">
        <v>399</v>
      </c>
      <c r="D285" t="s">
        <v>39</v>
      </c>
      <c r="E285" t="s">
        <v>402</v>
      </c>
      <c r="F285" t="s">
        <v>398</v>
      </c>
      <c r="G285" s="65">
        <v>151</v>
      </c>
    </row>
    <row r="286" spans="1:7" x14ac:dyDescent="0.25">
      <c r="A286" t="s">
        <v>395</v>
      </c>
      <c r="B286" t="s">
        <v>394</v>
      </c>
      <c r="C286" t="s">
        <v>399</v>
      </c>
      <c r="D286" t="s">
        <v>39</v>
      </c>
      <c r="E286" t="s">
        <v>402</v>
      </c>
      <c r="F286" t="s">
        <v>397</v>
      </c>
      <c r="G286" s="65">
        <v>364</v>
      </c>
    </row>
    <row r="287" spans="1:7" x14ac:dyDescent="0.25">
      <c r="A287" t="s">
        <v>395</v>
      </c>
      <c r="B287" t="s">
        <v>394</v>
      </c>
      <c r="C287" t="s">
        <v>399</v>
      </c>
      <c r="D287" t="s">
        <v>39</v>
      </c>
      <c r="E287" t="s">
        <v>402</v>
      </c>
      <c r="F287" t="s">
        <v>396</v>
      </c>
      <c r="G287" s="65">
        <v>161</v>
      </c>
    </row>
    <row r="288" spans="1:7" x14ac:dyDescent="0.25">
      <c r="A288" t="s">
        <v>395</v>
      </c>
      <c r="B288" t="s">
        <v>394</v>
      </c>
      <c r="C288" t="s">
        <v>399</v>
      </c>
      <c r="D288" t="s">
        <v>39</v>
      </c>
      <c r="E288" t="s">
        <v>402</v>
      </c>
      <c r="F288" t="s">
        <v>391</v>
      </c>
      <c r="G288" s="65">
        <v>420</v>
      </c>
    </row>
    <row r="289" spans="1:7" x14ac:dyDescent="0.25">
      <c r="A289" t="s">
        <v>395</v>
      </c>
      <c r="B289" t="s">
        <v>394</v>
      </c>
      <c r="C289" t="s">
        <v>393</v>
      </c>
      <c r="D289" t="s">
        <v>39</v>
      </c>
      <c r="E289" t="s">
        <v>402</v>
      </c>
      <c r="F289" t="s">
        <v>398</v>
      </c>
      <c r="G289" s="65">
        <v>37</v>
      </c>
    </row>
    <row r="290" spans="1:7" x14ac:dyDescent="0.25">
      <c r="A290" t="s">
        <v>395</v>
      </c>
      <c r="B290" t="s">
        <v>394</v>
      </c>
      <c r="C290" t="s">
        <v>393</v>
      </c>
      <c r="D290" t="s">
        <v>39</v>
      </c>
      <c r="E290" t="s">
        <v>402</v>
      </c>
      <c r="F290" t="s">
        <v>397</v>
      </c>
      <c r="G290" s="65">
        <v>638</v>
      </c>
    </row>
    <row r="291" spans="1:7" x14ac:dyDescent="0.25">
      <c r="A291" t="s">
        <v>395</v>
      </c>
      <c r="B291" t="s">
        <v>394</v>
      </c>
      <c r="C291" t="s">
        <v>393</v>
      </c>
      <c r="D291" t="s">
        <v>39</v>
      </c>
      <c r="E291" t="s">
        <v>402</v>
      </c>
      <c r="F291" t="s">
        <v>396</v>
      </c>
      <c r="G291" s="65">
        <v>116</v>
      </c>
    </row>
    <row r="292" spans="1:7" x14ac:dyDescent="0.25">
      <c r="A292" t="s">
        <v>395</v>
      </c>
      <c r="B292" t="s">
        <v>394</v>
      </c>
      <c r="C292" t="s">
        <v>393</v>
      </c>
      <c r="D292" t="s">
        <v>39</v>
      </c>
      <c r="E292" t="s">
        <v>402</v>
      </c>
      <c r="F292" t="s">
        <v>391</v>
      </c>
      <c r="G292" s="65">
        <v>756</v>
      </c>
    </row>
    <row r="293" spans="1:7" x14ac:dyDescent="0.25">
      <c r="A293" t="s">
        <v>395</v>
      </c>
      <c r="B293" t="s">
        <v>394</v>
      </c>
      <c r="C293" t="s">
        <v>399</v>
      </c>
      <c r="D293" t="s">
        <v>39</v>
      </c>
      <c r="E293" t="s">
        <v>261</v>
      </c>
      <c r="F293" t="s">
        <v>398</v>
      </c>
      <c r="G293" s="65">
        <v>265</v>
      </c>
    </row>
    <row r="294" spans="1:7" x14ac:dyDescent="0.25">
      <c r="A294" t="s">
        <v>395</v>
      </c>
      <c r="B294" t="s">
        <v>394</v>
      </c>
      <c r="C294" t="s">
        <v>399</v>
      </c>
      <c r="D294" t="s">
        <v>39</v>
      </c>
      <c r="E294" t="s">
        <v>261</v>
      </c>
      <c r="F294" t="s">
        <v>397</v>
      </c>
      <c r="G294" s="65">
        <v>612</v>
      </c>
    </row>
    <row r="295" spans="1:7" x14ac:dyDescent="0.25">
      <c r="A295" t="s">
        <v>395</v>
      </c>
      <c r="B295" t="s">
        <v>394</v>
      </c>
      <c r="C295" t="s">
        <v>399</v>
      </c>
      <c r="D295" t="s">
        <v>39</v>
      </c>
      <c r="E295" t="s">
        <v>261</v>
      </c>
      <c r="F295" t="s">
        <v>396</v>
      </c>
      <c r="G295" s="65">
        <v>252</v>
      </c>
    </row>
    <row r="296" spans="1:7" x14ac:dyDescent="0.25">
      <c r="A296" t="s">
        <v>395</v>
      </c>
      <c r="B296" t="s">
        <v>394</v>
      </c>
      <c r="C296" t="s">
        <v>399</v>
      </c>
      <c r="D296" t="s">
        <v>39</v>
      </c>
      <c r="E296" t="s">
        <v>261</v>
      </c>
      <c r="F296" t="s">
        <v>391</v>
      </c>
      <c r="G296" s="65">
        <v>625</v>
      </c>
    </row>
    <row r="297" spans="1:7" x14ac:dyDescent="0.25">
      <c r="A297" t="s">
        <v>395</v>
      </c>
      <c r="B297" t="s">
        <v>394</v>
      </c>
      <c r="C297" t="s">
        <v>393</v>
      </c>
      <c r="D297" t="s">
        <v>39</v>
      </c>
      <c r="E297" t="s">
        <v>261</v>
      </c>
      <c r="F297" t="s">
        <v>398</v>
      </c>
      <c r="G297" s="65">
        <v>165</v>
      </c>
    </row>
    <row r="298" spans="1:7" x14ac:dyDescent="0.25">
      <c r="A298" t="s">
        <v>395</v>
      </c>
      <c r="B298" t="s">
        <v>394</v>
      </c>
      <c r="C298" t="s">
        <v>393</v>
      </c>
      <c r="D298" t="s">
        <v>39</v>
      </c>
      <c r="E298" t="s">
        <v>261</v>
      </c>
      <c r="F298" t="s">
        <v>397</v>
      </c>
      <c r="G298" s="65">
        <v>625</v>
      </c>
    </row>
    <row r="299" spans="1:7" x14ac:dyDescent="0.25">
      <c r="A299" t="s">
        <v>395</v>
      </c>
      <c r="B299" t="s">
        <v>394</v>
      </c>
      <c r="C299" t="s">
        <v>393</v>
      </c>
      <c r="D299" t="s">
        <v>39</v>
      </c>
      <c r="E299" t="s">
        <v>261</v>
      </c>
      <c r="F299" t="s">
        <v>396</v>
      </c>
      <c r="G299" s="65">
        <v>183</v>
      </c>
    </row>
    <row r="300" spans="1:7" x14ac:dyDescent="0.25">
      <c r="A300" t="s">
        <v>395</v>
      </c>
      <c r="B300" t="s">
        <v>394</v>
      </c>
      <c r="C300" t="s">
        <v>393</v>
      </c>
      <c r="D300" t="s">
        <v>39</v>
      </c>
      <c r="E300" t="s">
        <v>261</v>
      </c>
      <c r="F300" t="s">
        <v>391</v>
      </c>
      <c r="G300" s="65">
        <v>677</v>
      </c>
    </row>
    <row r="301" spans="1:7" x14ac:dyDescent="0.25">
      <c r="A301" t="s">
        <v>395</v>
      </c>
      <c r="B301" t="s">
        <v>394</v>
      </c>
      <c r="C301" t="s">
        <v>399</v>
      </c>
      <c r="D301" t="s">
        <v>39</v>
      </c>
      <c r="E301" t="s">
        <v>401</v>
      </c>
      <c r="F301" t="s">
        <v>398</v>
      </c>
      <c r="G301" s="65">
        <v>383</v>
      </c>
    </row>
    <row r="302" spans="1:7" x14ac:dyDescent="0.25">
      <c r="A302" t="s">
        <v>395</v>
      </c>
      <c r="B302" t="s">
        <v>394</v>
      </c>
      <c r="C302" t="s">
        <v>399</v>
      </c>
      <c r="D302" t="s">
        <v>39</v>
      </c>
      <c r="E302" t="s">
        <v>401</v>
      </c>
      <c r="F302" t="s">
        <v>397</v>
      </c>
      <c r="G302" s="65">
        <v>672</v>
      </c>
    </row>
    <row r="303" spans="1:7" x14ac:dyDescent="0.25">
      <c r="A303" t="s">
        <v>395</v>
      </c>
      <c r="B303" t="s">
        <v>394</v>
      </c>
      <c r="C303" t="s">
        <v>399</v>
      </c>
      <c r="D303" t="s">
        <v>39</v>
      </c>
      <c r="E303" t="s">
        <v>401</v>
      </c>
      <c r="F303" t="s">
        <v>396</v>
      </c>
      <c r="G303" s="65">
        <v>364</v>
      </c>
    </row>
    <row r="304" spans="1:7" x14ac:dyDescent="0.25">
      <c r="A304" t="s">
        <v>395</v>
      </c>
      <c r="B304" t="s">
        <v>394</v>
      </c>
      <c r="C304" t="s">
        <v>399</v>
      </c>
      <c r="D304" t="s">
        <v>39</v>
      </c>
      <c r="E304" t="s">
        <v>401</v>
      </c>
      <c r="F304" t="s">
        <v>391</v>
      </c>
      <c r="G304" s="65">
        <v>704</v>
      </c>
    </row>
    <row r="305" spans="1:7" x14ac:dyDescent="0.25">
      <c r="A305" t="s">
        <v>395</v>
      </c>
      <c r="B305" t="s">
        <v>394</v>
      </c>
      <c r="C305" t="s">
        <v>393</v>
      </c>
      <c r="D305" t="s">
        <v>39</v>
      </c>
      <c r="E305" t="s">
        <v>401</v>
      </c>
      <c r="F305" t="s">
        <v>398</v>
      </c>
      <c r="G305" s="65">
        <v>337</v>
      </c>
    </row>
    <row r="306" spans="1:7" x14ac:dyDescent="0.25">
      <c r="A306" t="s">
        <v>395</v>
      </c>
      <c r="B306" t="s">
        <v>394</v>
      </c>
      <c r="C306" t="s">
        <v>393</v>
      </c>
      <c r="D306" t="s">
        <v>39</v>
      </c>
      <c r="E306" t="s">
        <v>401</v>
      </c>
      <c r="F306" t="s">
        <v>397</v>
      </c>
      <c r="G306" s="65">
        <v>709</v>
      </c>
    </row>
    <row r="307" spans="1:7" x14ac:dyDescent="0.25">
      <c r="A307" t="s">
        <v>395</v>
      </c>
      <c r="B307" t="s">
        <v>394</v>
      </c>
      <c r="C307" t="s">
        <v>393</v>
      </c>
      <c r="D307" t="s">
        <v>39</v>
      </c>
      <c r="E307" t="s">
        <v>401</v>
      </c>
      <c r="F307" t="s">
        <v>396</v>
      </c>
      <c r="G307" s="65">
        <v>366</v>
      </c>
    </row>
    <row r="308" spans="1:7" x14ac:dyDescent="0.25">
      <c r="A308" t="s">
        <v>395</v>
      </c>
      <c r="B308" t="s">
        <v>394</v>
      </c>
      <c r="C308" t="s">
        <v>393</v>
      </c>
      <c r="D308" t="s">
        <v>39</v>
      </c>
      <c r="E308" t="s">
        <v>401</v>
      </c>
      <c r="F308" t="s">
        <v>391</v>
      </c>
      <c r="G308" s="65">
        <v>774</v>
      </c>
    </row>
    <row r="309" spans="1:7" x14ac:dyDescent="0.25">
      <c r="A309" t="s">
        <v>395</v>
      </c>
      <c r="B309" t="s">
        <v>394</v>
      </c>
      <c r="C309" t="s">
        <v>399</v>
      </c>
      <c r="D309" t="s">
        <v>39</v>
      </c>
      <c r="E309" t="s">
        <v>400</v>
      </c>
      <c r="F309" t="s">
        <v>398</v>
      </c>
      <c r="G309" t="s">
        <v>390</v>
      </c>
    </row>
    <row r="310" spans="1:7" x14ac:dyDescent="0.25">
      <c r="A310" t="s">
        <v>395</v>
      </c>
      <c r="B310" t="s">
        <v>394</v>
      </c>
      <c r="C310" t="s">
        <v>399</v>
      </c>
      <c r="D310" t="s">
        <v>39</v>
      </c>
      <c r="E310" t="s">
        <v>400</v>
      </c>
      <c r="F310" t="s">
        <v>397</v>
      </c>
      <c r="G310" t="s">
        <v>390</v>
      </c>
    </row>
    <row r="311" spans="1:7" x14ac:dyDescent="0.25">
      <c r="A311" t="s">
        <v>395</v>
      </c>
      <c r="B311" t="s">
        <v>394</v>
      </c>
      <c r="C311" t="s">
        <v>399</v>
      </c>
      <c r="D311" t="s">
        <v>39</v>
      </c>
      <c r="E311" t="s">
        <v>400</v>
      </c>
      <c r="F311" t="s">
        <v>396</v>
      </c>
      <c r="G311" t="s">
        <v>390</v>
      </c>
    </row>
    <row r="312" spans="1:7" x14ac:dyDescent="0.25">
      <c r="A312" t="s">
        <v>395</v>
      </c>
      <c r="B312" t="s">
        <v>394</v>
      </c>
      <c r="C312" t="s">
        <v>399</v>
      </c>
      <c r="D312" t="s">
        <v>39</v>
      </c>
      <c r="E312" t="s">
        <v>400</v>
      </c>
      <c r="F312" t="s">
        <v>391</v>
      </c>
      <c r="G312" t="s">
        <v>390</v>
      </c>
    </row>
    <row r="313" spans="1:7" x14ac:dyDescent="0.25">
      <c r="A313" t="s">
        <v>395</v>
      </c>
      <c r="B313" t="s">
        <v>394</v>
      </c>
      <c r="C313" t="s">
        <v>393</v>
      </c>
      <c r="D313" t="s">
        <v>39</v>
      </c>
      <c r="E313" t="s">
        <v>400</v>
      </c>
      <c r="F313" t="s">
        <v>398</v>
      </c>
      <c r="G313" t="s">
        <v>390</v>
      </c>
    </row>
    <row r="314" spans="1:7" x14ac:dyDescent="0.25">
      <c r="A314" t="s">
        <v>395</v>
      </c>
      <c r="B314" t="s">
        <v>394</v>
      </c>
      <c r="C314" t="s">
        <v>393</v>
      </c>
      <c r="D314" t="s">
        <v>39</v>
      </c>
      <c r="E314" t="s">
        <v>400</v>
      </c>
      <c r="F314" t="s">
        <v>397</v>
      </c>
      <c r="G314" t="s">
        <v>390</v>
      </c>
    </row>
    <row r="315" spans="1:7" x14ac:dyDescent="0.25">
      <c r="A315" t="s">
        <v>395</v>
      </c>
      <c r="B315" t="s">
        <v>394</v>
      </c>
      <c r="C315" t="s">
        <v>393</v>
      </c>
      <c r="D315" t="s">
        <v>39</v>
      </c>
      <c r="E315" t="s">
        <v>400</v>
      </c>
      <c r="F315" t="s">
        <v>396</v>
      </c>
      <c r="G315" t="s">
        <v>390</v>
      </c>
    </row>
    <row r="316" spans="1:7" x14ac:dyDescent="0.25">
      <c r="A316" t="s">
        <v>395</v>
      </c>
      <c r="B316" t="s">
        <v>394</v>
      </c>
      <c r="C316" t="s">
        <v>393</v>
      </c>
      <c r="D316" t="s">
        <v>39</v>
      </c>
      <c r="E316" t="s">
        <v>400</v>
      </c>
      <c r="F316" t="s">
        <v>391</v>
      </c>
      <c r="G316" t="s">
        <v>390</v>
      </c>
    </row>
    <row r="317" spans="1:7" x14ac:dyDescent="0.25">
      <c r="A317" t="s">
        <v>395</v>
      </c>
      <c r="B317" t="s">
        <v>394</v>
      </c>
      <c r="C317" t="s">
        <v>399</v>
      </c>
      <c r="D317" t="s">
        <v>39</v>
      </c>
      <c r="E317" t="s">
        <v>392</v>
      </c>
      <c r="F317" t="s">
        <v>398</v>
      </c>
      <c r="G317" s="65">
        <v>638</v>
      </c>
    </row>
    <row r="318" spans="1:7" x14ac:dyDescent="0.25">
      <c r="A318" t="s">
        <v>395</v>
      </c>
      <c r="B318" t="s">
        <v>394</v>
      </c>
      <c r="C318" t="s">
        <v>399</v>
      </c>
      <c r="D318" t="s">
        <v>39</v>
      </c>
      <c r="E318" t="s">
        <v>392</v>
      </c>
      <c r="F318" t="s">
        <v>397</v>
      </c>
      <c r="G318" s="65">
        <v>968</v>
      </c>
    </row>
    <row r="319" spans="1:7" x14ac:dyDescent="0.25">
      <c r="A319" t="s">
        <v>395</v>
      </c>
      <c r="B319" t="s">
        <v>394</v>
      </c>
      <c r="C319" t="s">
        <v>399</v>
      </c>
      <c r="D319" t="s">
        <v>39</v>
      </c>
      <c r="E319" t="s">
        <v>392</v>
      </c>
      <c r="F319" t="s">
        <v>396</v>
      </c>
      <c r="G319" s="65">
        <v>566</v>
      </c>
    </row>
    <row r="320" spans="1:7" x14ac:dyDescent="0.25">
      <c r="A320" t="s">
        <v>395</v>
      </c>
      <c r="B320" t="s">
        <v>394</v>
      </c>
      <c r="C320" t="s">
        <v>399</v>
      </c>
      <c r="D320" t="s">
        <v>39</v>
      </c>
      <c r="E320" t="s">
        <v>392</v>
      </c>
      <c r="F320" t="s">
        <v>391</v>
      </c>
      <c r="G320" s="65">
        <v>1022</v>
      </c>
    </row>
    <row r="321" spans="1:7" x14ac:dyDescent="0.25">
      <c r="A321" t="s">
        <v>395</v>
      </c>
      <c r="B321" t="s">
        <v>394</v>
      </c>
      <c r="C321" t="s">
        <v>393</v>
      </c>
      <c r="D321" t="s">
        <v>39</v>
      </c>
      <c r="E321" t="s">
        <v>392</v>
      </c>
      <c r="F321" t="s">
        <v>398</v>
      </c>
      <c r="G321" s="65">
        <v>460</v>
      </c>
    </row>
    <row r="322" spans="1:7" x14ac:dyDescent="0.25">
      <c r="A322" t="s">
        <v>395</v>
      </c>
      <c r="B322" t="s">
        <v>394</v>
      </c>
      <c r="C322" t="s">
        <v>393</v>
      </c>
      <c r="D322" t="s">
        <v>39</v>
      </c>
      <c r="E322" t="s">
        <v>392</v>
      </c>
      <c r="F322" t="s">
        <v>397</v>
      </c>
      <c r="G322" s="65">
        <v>1001</v>
      </c>
    </row>
    <row r="323" spans="1:7" x14ac:dyDescent="0.25">
      <c r="A323" t="s">
        <v>395</v>
      </c>
      <c r="B323" t="s">
        <v>394</v>
      </c>
      <c r="C323" t="s">
        <v>393</v>
      </c>
      <c r="D323" t="s">
        <v>39</v>
      </c>
      <c r="E323" t="s">
        <v>392</v>
      </c>
      <c r="F323" t="s">
        <v>396</v>
      </c>
      <c r="G323" s="65">
        <v>506</v>
      </c>
    </row>
    <row r="324" spans="1:7" x14ac:dyDescent="0.25">
      <c r="A324" t="s">
        <v>395</v>
      </c>
      <c r="B324" t="s">
        <v>394</v>
      </c>
      <c r="C324" t="s">
        <v>393</v>
      </c>
      <c r="D324" t="s">
        <v>39</v>
      </c>
      <c r="E324" t="s">
        <v>392</v>
      </c>
      <c r="F324" t="s">
        <v>391</v>
      </c>
      <c r="G324" s="65">
        <v>1031</v>
      </c>
    </row>
    <row r="325" spans="1:7" x14ac:dyDescent="0.25">
      <c r="A325" t="s">
        <v>395</v>
      </c>
      <c r="B325" t="s">
        <v>394</v>
      </c>
      <c r="C325" t="s">
        <v>399</v>
      </c>
      <c r="D325" t="s">
        <v>36</v>
      </c>
      <c r="E325" t="s">
        <v>402</v>
      </c>
      <c r="F325" t="s">
        <v>398</v>
      </c>
      <c r="G325" s="65">
        <v>444</v>
      </c>
    </row>
    <row r="326" spans="1:7" x14ac:dyDescent="0.25">
      <c r="A326" t="s">
        <v>395</v>
      </c>
      <c r="B326" t="s">
        <v>394</v>
      </c>
      <c r="C326" t="s">
        <v>399</v>
      </c>
      <c r="D326" t="s">
        <v>36</v>
      </c>
      <c r="E326" t="s">
        <v>402</v>
      </c>
      <c r="F326" t="s">
        <v>397</v>
      </c>
      <c r="G326" s="65">
        <v>1968</v>
      </c>
    </row>
    <row r="327" spans="1:7" x14ac:dyDescent="0.25">
      <c r="A327" t="s">
        <v>395</v>
      </c>
      <c r="B327" t="s">
        <v>394</v>
      </c>
      <c r="C327" t="s">
        <v>399</v>
      </c>
      <c r="D327" t="s">
        <v>36</v>
      </c>
      <c r="E327" t="s">
        <v>402</v>
      </c>
      <c r="F327" t="s">
        <v>396</v>
      </c>
      <c r="G327" s="65">
        <v>585</v>
      </c>
    </row>
    <row r="328" spans="1:7" x14ac:dyDescent="0.25">
      <c r="A328" t="s">
        <v>395</v>
      </c>
      <c r="B328" t="s">
        <v>394</v>
      </c>
      <c r="C328" t="s">
        <v>399</v>
      </c>
      <c r="D328" t="s">
        <v>36</v>
      </c>
      <c r="E328" t="s">
        <v>402</v>
      </c>
      <c r="F328" t="s">
        <v>391</v>
      </c>
      <c r="G328" s="65">
        <v>2043</v>
      </c>
    </row>
    <row r="329" spans="1:7" x14ac:dyDescent="0.25">
      <c r="A329" t="s">
        <v>395</v>
      </c>
      <c r="B329" t="s">
        <v>394</v>
      </c>
      <c r="C329" t="s">
        <v>393</v>
      </c>
      <c r="D329" t="s">
        <v>36</v>
      </c>
      <c r="E329" t="s">
        <v>402</v>
      </c>
      <c r="F329" t="s">
        <v>398</v>
      </c>
      <c r="G329" s="65">
        <v>81</v>
      </c>
    </row>
    <row r="330" spans="1:7" x14ac:dyDescent="0.25">
      <c r="A330" t="s">
        <v>395</v>
      </c>
      <c r="B330" t="s">
        <v>394</v>
      </c>
      <c r="C330" t="s">
        <v>393</v>
      </c>
      <c r="D330" t="s">
        <v>36</v>
      </c>
      <c r="E330" t="s">
        <v>402</v>
      </c>
      <c r="F330" t="s">
        <v>397</v>
      </c>
      <c r="G330" s="65">
        <v>302</v>
      </c>
    </row>
    <row r="331" spans="1:7" x14ac:dyDescent="0.25">
      <c r="A331" t="s">
        <v>395</v>
      </c>
      <c r="B331" t="s">
        <v>394</v>
      </c>
      <c r="C331" t="s">
        <v>393</v>
      </c>
      <c r="D331" t="s">
        <v>36</v>
      </c>
      <c r="E331" t="s">
        <v>402</v>
      </c>
      <c r="F331" t="s">
        <v>396</v>
      </c>
      <c r="G331" s="65">
        <v>102</v>
      </c>
    </row>
    <row r="332" spans="1:7" x14ac:dyDescent="0.25">
      <c r="A332" t="s">
        <v>395</v>
      </c>
      <c r="B332" t="s">
        <v>394</v>
      </c>
      <c r="C332" t="s">
        <v>393</v>
      </c>
      <c r="D332" t="s">
        <v>36</v>
      </c>
      <c r="E332" t="s">
        <v>402</v>
      </c>
      <c r="F332" t="s">
        <v>391</v>
      </c>
      <c r="G332" s="65">
        <v>358</v>
      </c>
    </row>
    <row r="333" spans="1:7" x14ac:dyDescent="0.25">
      <c r="A333" t="s">
        <v>395</v>
      </c>
      <c r="B333" t="s">
        <v>394</v>
      </c>
      <c r="C333" t="s">
        <v>399</v>
      </c>
      <c r="D333" t="s">
        <v>36</v>
      </c>
      <c r="E333" t="s">
        <v>261</v>
      </c>
      <c r="F333" t="s">
        <v>398</v>
      </c>
      <c r="G333" s="65">
        <v>309</v>
      </c>
    </row>
    <row r="334" spans="1:7" x14ac:dyDescent="0.25">
      <c r="A334" t="s">
        <v>395</v>
      </c>
      <c r="B334" t="s">
        <v>394</v>
      </c>
      <c r="C334" t="s">
        <v>399</v>
      </c>
      <c r="D334" t="s">
        <v>36</v>
      </c>
      <c r="E334" t="s">
        <v>261</v>
      </c>
      <c r="F334" t="s">
        <v>397</v>
      </c>
      <c r="G334" s="65">
        <v>502</v>
      </c>
    </row>
    <row r="335" spans="1:7" x14ac:dyDescent="0.25">
      <c r="A335" t="s">
        <v>395</v>
      </c>
      <c r="B335" t="s">
        <v>394</v>
      </c>
      <c r="C335" t="s">
        <v>399</v>
      </c>
      <c r="D335" t="s">
        <v>36</v>
      </c>
      <c r="E335" t="s">
        <v>261</v>
      </c>
      <c r="F335" t="s">
        <v>396</v>
      </c>
      <c r="G335" s="65">
        <v>344</v>
      </c>
    </row>
    <row r="336" spans="1:7" x14ac:dyDescent="0.25">
      <c r="A336" t="s">
        <v>395</v>
      </c>
      <c r="B336" t="s">
        <v>394</v>
      </c>
      <c r="C336" t="s">
        <v>399</v>
      </c>
      <c r="D336" t="s">
        <v>36</v>
      </c>
      <c r="E336" t="s">
        <v>261</v>
      </c>
      <c r="F336" t="s">
        <v>391</v>
      </c>
      <c r="G336" s="65">
        <v>536</v>
      </c>
    </row>
    <row r="337" spans="1:7" x14ac:dyDescent="0.25">
      <c r="A337" t="s">
        <v>395</v>
      </c>
      <c r="B337" t="s">
        <v>394</v>
      </c>
      <c r="C337" t="s">
        <v>393</v>
      </c>
      <c r="D337" t="s">
        <v>36</v>
      </c>
      <c r="E337" t="s">
        <v>261</v>
      </c>
      <c r="F337" t="s">
        <v>398</v>
      </c>
      <c r="G337" s="65">
        <v>76</v>
      </c>
    </row>
    <row r="338" spans="1:7" x14ac:dyDescent="0.25">
      <c r="A338" t="s">
        <v>395</v>
      </c>
      <c r="B338" t="s">
        <v>394</v>
      </c>
      <c r="C338" t="s">
        <v>393</v>
      </c>
      <c r="D338" t="s">
        <v>36</v>
      </c>
      <c r="E338" t="s">
        <v>261</v>
      </c>
      <c r="F338" t="s">
        <v>397</v>
      </c>
      <c r="G338" s="65">
        <v>330</v>
      </c>
    </row>
    <row r="339" spans="1:7" x14ac:dyDescent="0.25">
      <c r="A339" t="s">
        <v>395</v>
      </c>
      <c r="B339" t="s">
        <v>394</v>
      </c>
      <c r="C339" t="s">
        <v>393</v>
      </c>
      <c r="D339" t="s">
        <v>36</v>
      </c>
      <c r="E339" t="s">
        <v>261</v>
      </c>
      <c r="F339" t="s">
        <v>396</v>
      </c>
      <c r="G339" s="65">
        <v>113</v>
      </c>
    </row>
    <row r="340" spans="1:7" x14ac:dyDescent="0.25">
      <c r="A340" t="s">
        <v>395</v>
      </c>
      <c r="B340" t="s">
        <v>394</v>
      </c>
      <c r="C340" t="s">
        <v>393</v>
      </c>
      <c r="D340" t="s">
        <v>36</v>
      </c>
      <c r="E340" t="s">
        <v>261</v>
      </c>
      <c r="F340" t="s">
        <v>391</v>
      </c>
      <c r="G340" s="65">
        <v>373</v>
      </c>
    </row>
    <row r="341" spans="1:7" x14ac:dyDescent="0.25">
      <c r="A341" t="s">
        <v>395</v>
      </c>
      <c r="B341" t="s">
        <v>394</v>
      </c>
      <c r="C341" t="s">
        <v>399</v>
      </c>
      <c r="D341" t="s">
        <v>36</v>
      </c>
      <c r="E341" t="s">
        <v>401</v>
      </c>
      <c r="F341" t="s">
        <v>398</v>
      </c>
      <c r="G341" s="65">
        <v>339</v>
      </c>
    </row>
    <row r="342" spans="1:7" x14ac:dyDescent="0.25">
      <c r="A342" t="s">
        <v>395</v>
      </c>
      <c r="B342" t="s">
        <v>394</v>
      </c>
      <c r="C342" t="s">
        <v>399</v>
      </c>
      <c r="D342" t="s">
        <v>36</v>
      </c>
      <c r="E342" t="s">
        <v>401</v>
      </c>
      <c r="F342" t="s">
        <v>397</v>
      </c>
      <c r="G342" s="65">
        <v>560</v>
      </c>
    </row>
    <row r="343" spans="1:7" x14ac:dyDescent="0.25">
      <c r="A343" t="s">
        <v>395</v>
      </c>
      <c r="B343" t="s">
        <v>394</v>
      </c>
      <c r="C343" t="s">
        <v>399</v>
      </c>
      <c r="D343" t="s">
        <v>36</v>
      </c>
      <c r="E343" t="s">
        <v>401</v>
      </c>
      <c r="F343" t="s">
        <v>396</v>
      </c>
      <c r="G343" s="65">
        <v>365</v>
      </c>
    </row>
    <row r="344" spans="1:7" x14ac:dyDescent="0.25">
      <c r="A344" t="s">
        <v>395</v>
      </c>
      <c r="B344" t="s">
        <v>394</v>
      </c>
      <c r="C344" t="s">
        <v>399</v>
      </c>
      <c r="D344" t="s">
        <v>36</v>
      </c>
      <c r="E344" t="s">
        <v>401</v>
      </c>
      <c r="F344" t="s">
        <v>391</v>
      </c>
      <c r="G344" s="65">
        <v>580</v>
      </c>
    </row>
    <row r="345" spans="1:7" x14ac:dyDescent="0.25">
      <c r="A345" t="s">
        <v>395</v>
      </c>
      <c r="B345" t="s">
        <v>394</v>
      </c>
      <c r="C345" t="s">
        <v>393</v>
      </c>
      <c r="D345" t="s">
        <v>36</v>
      </c>
      <c r="E345" t="s">
        <v>401</v>
      </c>
      <c r="F345" t="s">
        <v>398</v>
      </c>
      <c r="G345" s="65">
        <v>78</v>
      </c>
    </row>
    <row r="346" spans="1:7" x14ac:dyDescent="0.25">
      <c r="A346" t="s">
        <v>395</v>
      </c>
      <c r="B346" t="s">
        <v>394</v>
      </c>
      <c r="C346" t="s">
        <v>393</v>
      </c>
      <c r="D346" t="s">
        <v>36</v>
      </c>
      <c r="E346" t="s">
        <v>401</v>
      </c>
      <c r="F346" t="s">
        <v>397</v>
      </c>
      <c r="G346" s="65">
        <v>391</v>
      </c>
    </row>
    <row r="347" spans="1:7" x14ac:dyDescent="0.25">
      <c r="A347" t="s">
        <v>395</v>
      </c>
      <c r="B347" t="s">
        <v>394</v>
      </c>
      <c r="C347" t="s">
        <v>393</v>
      </c>
      <c r="D347" t="s">
        <v>36</v>
      </c>
      <c r="E347" t="s">
        <v>401</v>
      </c>
      <c r="F347" t="s">
        <v>396</v>
      </c>
      <c r="G347" s="65">
        <v>105</v>
      </c>
    </row>
    <row r="348" spans="1:7" x14ac:dyDescent="0.25">
      <c r="A348" t="s">
        <v>395</v>
      </c>
      <c r="B348" t="s">
        <v>394</v>
      </c>
      <c r="C348" t="s">
        <v>393</v>
      </c>
      <c r="D348" t="s">
        <v>36</v>
      </c>
      <c r="E348" t="s">
        <v>401</v>
      </c>
      <c r="F348" t="s">
        <v>391</v>
      </c>
      <c r="G348" s="65">
        <v>411</v>
      </c>
    </row>
    <row r="349" spans="1:7" x14ac:dyDescent="0.25">
      <c r="A349" t="s">
        <v>395</v>
      </c>
      <c r="B349" t="s">
        <v>394</v>
      </c>
      <c r="C349" t="s">
        <v>399</v>
      </c>
      <c r="D349" t="s">
        <v>36</v>
      </c>
      <c r="E349" t="s">
        <v>400</v>
      </c>
      <c r="F349" t="s">
        <v>398</v>
      </c>
      <c r="G349" s="65">
        <v>445</v>
      </c>
    </row>
    <row r="350" spans="1:7" x14ac:dyDescent="0.25">
      <c r="A350" t="s">
        <v>395</v>
      </c>
      <c r="B350" t="s">
        <v>394</v>
      </c>
      <c r="C350" t="s">
        <v>399</v>
      </c>
      <c r="D350" t="s">
        <v>36</v>
      </c>
      <c r="E350" t="s">
        <v>400</v>
      </c>
      <c r="F350" t="s">
        <v>397</v>
      </c>
      <c r="G350" s="65">
        <v>667</v>
      </c>
    </row>
    <row r="351" spans="1:7" x14ac:dyDescent="0.25">
      <c r="A351" t="s">
        <v>395</v>
      </c>
      <c r="B351" t="s">
        <v>394</v>
      </c>
      <c r="C351" t="s">
        <v>399</v>
      </c>
      <c r="D351" t="s">
        <v>36</v>
      </c>
      <c r="E351" t="s">
        <v>400</v>
      </c>
      <c r="F351" t="s">
        <v>396</v>
      </c>
      <c r="G351" s="65">
        <v>434</v>
      </c>
    </row>
    <row r="352" spans="1:7" x14ac:dyDescent="0.25">
      <c r="A352" t="s">
        <v>395</v>
      </c>
      <c r="B352" t="s">
        <v>394</v>
      </c>
      <c r="C352" t="s">
        <v>399</v>
      </c>
      <c r="D352" t="s">
        <v>36</v>
      </c>
      <c r="E352" t="s">
        <v>400</v>
      </c>
      <c r="F352" t="s">
        <v>391</v>
      </c>
      <c r="G352" s="65">
        <v>688</v>
      </c>
    </row>
    <row r="353" spans="1:7" x14ac:dyDescent="0.25">
      <c r="A353" t="s">
        <v>395</v>
      </c>
      <c r="B353" t="s">
        <v>394</v>
      </c>
      <c r="C353" t="s">
        <v>393</v>
      </c>
      <c r="D353" t="s">
        <v>36</v>
      </c>
      <c r="E353" t="s">
        <v>400</v>
      </c>
      <c r="F353" t="s">
        <v>398</v>
      </c>
      <c r="G353" s="65">
        <v>127</v>
      </c>
    </row>
    <row r="354" spans="1:7" x14ac:dyDescent="0.25">
      <c r="A354" t="s">
        <v>395</v>
      </c>
      <c r="B354" t="s">
        <v>394</v>
      </c>
      <c r="C354" t="s">
        <v>393</v>
      </c>
      <c r="D354" t="s">
        <v>36</v>
      </c>
      <c r="E354" t="s">
        <v>400</v>
      </c>
      <c r="F354" t="s">
        <v>397</v>
      </c>
      <c r="G354" s="65">
        <v>517</v>
      </c>
    </row>
    <row r="355" spans="1:7" x14ac:dyDescent="0.25">
      <c r="A355" t="s">
        <v>395</v>
      </c>
      <c r="B355" t="s">
        <v>394</v>
      </c>
      <c r="C355" t="s">
        <v>393</v>
      </c>
      <c r="D355" t="s">
        <v>36</v>
      </c>
      <c r="E355" t="s">
        <v>400</v>
      </c>
      <c r="F355" t="s">
        <v>396</v>
      </c>
      <c r="G355" s="65">
        <v>156</v>
      </c>
    </row>
    <row r="356" spans="1:7" x14ac:dyDescent="0.25">
      <c r="A356" t="s">
        <v>395</v>
      </c>
      <c r="B356" t="s">
        <v>394</v>
      </c>
      <c r="C356" t="s">
        <v>393</v>
      </c>
      <c r="D356" t="s">
        <v>36</v>
      </c>
      <c r="E356" t="s">
        <v>400</v>
      </c>
      <c r="F356" t="s">
        <v>391</v>
      </c>
      <c r="G356" s="65">
        <v>602</v>
      </c>
    </row>
    <row r="357" spans="1:7" x14ac:dyDescent="0.25">
      <c r="A357" t="s">
        <v>395</v>
      </c>
      <c r="B357" t="s">
        <v>394</v>
      </c>
      <c r="C357" t="s">
        <v>399</v>
      </c>
      <c r="D357" t="s">
        <v>36</v>
      </c>
      <c r="E357" t="s">
        <v>392</v>
      </c>
      <c r="F357" t="s">
        <v>398</v>
      </c>
      <c r="G357" s="65">
        <v>496</v>
      </c>
    </row>
    <row r="358" spans="1:7" x14ac:dyDescent="0.25">
      <c r="A358" t="s">
        <v>395</v>
      </c>
      <c r="B358" t="s">
        <v>394</v>
      </c>
      <c r="C358" t="s">
        <v>399</v>
      </c>
      <c r="D358" t="s">
        <v>36</v>
      </c>
      <c r="E358" t="s">
        <v>392</v>
      </c>
      <c r="F358" t="s">
        <v>397</v>
      </c>
      <c r="G358" s="65">
        <v>688</v>
      </c>
    </row>
    <row r="359" spans="1:7" x14ac:dyDescent="0.25">
      <c r="A359" t="s">
        <v>395</v>
      </c>
      <c r="B359" t="s">
        <v>394</v>
      </c>
      <c r="C359" t="s">
        <v>399</v>
      </c>
      <c r="D359" t="s">
        <v>36</v>
      </c>
      <c r="E359" t="s">
        <v>392</v>
      </c>
      <c r="F359" t="s">
        <v>396</v>
      </c>
      <c r="G359" s="65">
        <v>504</v>
      </c>
    </row>
    <row r="360" spans="1:7" x14ac:dyDescent="0.25">
      <c r="A360" t="s">
        <v>395</v>
      </c>
      <c r="B360" t="s">
        <v>394</v>
      </c>
      <c r="C360" t="s">
        <v>399</v>
      </c>
      <c r="D360" t="s">
        <v>36</v>
      </c>
      <c r="E360" t="s">
        <v>392</v>
      </c>
      <c r="F360" t="s">
        <v>391</v>
      </c>
      <c r="G360" s="65">
        <v>714</v>
      </c>
    </row>
    <row r="361" spans="1:7" x14ac:dyDescent="0.25">
      <c r="A361" t="s">
        <v>395</v>
      </c>
      <c r="B361" t="s">
        <v>394</v>
      </c>
      <c r="C361" t="s">
        <v>393</v>
      </c>
      <c r="D361" t="s">
        <v>36</v>
      </c>
      <c r="E361" t="s">
        <v>392</v>
      </c>
      <c r="F361" t="s">
        <v>398</v>
      </c>
      <c r="G361" s="65">
        <v>141</v>
      </c>
    </row>
    <row r="362" spans="1:7" x14ac:dyDescent="0.25">
      <c r="A362" t="s">
        <v>395</v>
      </c>
      <c r="B362" t="s">
        <v>394</v>
      </c>
      <c r="C362" t="s">
        <v>393</v>
      </c>
      <c r="D362" t="s">
        <v>36</v>
      </c>
      <c r="E362" t="s">
        <v>392</v>
      </c>
      <c r="F362" t="s">
        <v>397</v>
      </c>
      <c r="G362" s="65">
        <v>428</v>
      </c>
    </row>
    <row r="363" spans="1:7" x14ac:dyDescent="0.25">
      <c r="A363" t="s">
        <v>395</v>
      </c>
      <c r="B363" t="s">
        <v>394</v>
      </c>
      <c r="C363" t="s">
        <v>393</v>
      </c>
      <c r="D363" t="s">
        <v>36</v>
      </c>
      <c r="E363" t="s">
        <v>392</v>
      </c>
      <c r="F363" t="s">
        <v>396</v>
      </c>
      <c r="G363" s="65">
        <v>161</v>
      </c>
    </row>
    <row r="364" spans="1:7" x14ac:dyDescent="0.25">
      <c r="A364" t="s">
        <v>395</v>
      </c>
      <c r="B364" t="s">
        <v>394</v>
      </c>
      <c r="C364" t="s">
        <v>393</v>
      </c>
      <c r="D364" t="s">
        <v>36</v>
      </c>
      <c r="E364" t="s">
        <v>392</v>
      </c>
      <c r="F364" t="s">
        <v>391</v>
      </c>
      <c r="G364" s="65">
        <v>461</v>
      </c>
    </row>
    <row r="365" spans="1:7" x14ac:dyDescent="0.25">
      <c r="A365" t="s">
        <v>395</v>
      </c>
      <c r="B365" t="s">
        <v>394</v>
      </c>
      <c r="C365" t="s">
        <v>399</v>
      </c>
      <c r="D365" t="s">
        <v>40</v>
      </c>
      <c r="E365" t="s">
        <v>402</v>
      </c>
      <c r="F365" t="s">
        <v>398</v>
      </c>
      <c r="G365" s="65">
        <v>349</v>
      </c>
    </row>
    <row r="366" spans="1:7" x14ac:dyDescent="0.25">
      <c r="A366" t="s">
        <v>395</v>
      </c>
      <c r="B366" t="s">
        <v>394</v>
      </c>
      <c r="C366" t="s">
        <v>399</v>
      </c>
      <c r="D366" t="s">
        <v>40</v>
      </c>
      <c r="E366" t="s">
        <v>402</v>
      </c>
      <c r="F366" t="s">
        <v>397</v>
      </c>
      <c r="G366" s="65">
        <v>663</v>
      </c>
    </row>
    <row r="367" spans="1:7" x14ac:dyDescent="0.25">
      <c r="A367" t="s">
        <v>395</v>
      </c>
      <c r="B367" t="s">
        <v>394</v>
      </c>
      <c r="C367" t="s">
        <v>399</v>
      </c>
      <c r="D367" t="s">
        <v>40</v>
      </c>
      <c r="E367" t="s">
        <v>402</v>
      </c>
      <c r="F367" t="s">
        <v>396</v>
      </c>
      <c r="G367" s="65">
        <v>444</v>
      </c>
    </row>
    <row r="368" spans="1:7" x14ac:dyDescent="0.25">
      <c r="A368" t="s">
        <v>395</v>
      </c>
      <c r="B368" t="s">
        <v>394</v>
      </c>
      <c r="C368" t="s">
        <v>399</v>
      </c>
      <c r="D368" t="s">
        <v>40</v>
      </c>
      <c r="E368" t="s">
        <v>402</v>
      </c>
      <c r="F368" t="s">
        <v>391</v>
      </c>
      <c r="G368" s="65">
        <v>758</v>
      </c>
    </row>
    <row r="369" spans="1:7" x14ac:dyDescent="0.25">
      <c r="A369" t="s">
        <v>395</v>
      </c>
      <c r="B369" t="s">
        <v>394</v>
      </c>
      <c r="C369" t="s">
        <v>393</v>
      </c>
      <c r="D369" t="s">
        <v>40</v>
      </c>
      <c r="E369" t="s">
        <v>402</v>
      </c>
      <c r="F369" t="s">
        <v>398</v>
      </c>
      <c r="G369" s="65">
        <v>498</v>
      </c>
    </row>
    <row r="370" spans="1:7" x14ac:dyDescent="0.25">
      <c r="A370" t="s">
        <v>395</v>
      </c>
      <c r="B370" t="s">
        <v>394</v>
      </c>
      <c r="C370" t="s">
        <v>393</v>
      </c>
      <c r="D370" t="s">
        <v>40</v>
      </c>
      <c r="E370" t="s">
        <v>402</v>
      </c>
      <c r="F370" t="s">
        <v>397</v>
      </c>
      <c r="G370" s="65">
        <v>895</v>
      </c>
    </row>
    <row r="371" spans="1:7" x14ac:dyDescent="0.25">
      <c r="A371" t="s">
        <v>395</v>
      </c>
      <c r="B371" t="s">
        <v>394</v>
      </c>
      <c r="C371" t="s">
        <v>393</v>
      </c>
      <c r="D371" t="s">
        <v>40</v>
      </c>
      <c r="E371" t="s">
        <v>402</v>
      </c>
      <c r="F371" t="s">
        <v>396</v>
      </c>
      <c r="G371" s="65">
        <v>626</v>
      </c>
    </row>
    <row r="372" spans="1:7" x14ac:dyDescent="0.25">
      <c r="A372" t="s">
        <v>395</v>
      </c>
      <c r="B372" t="s">
        <v>394</v>
      </c>
      <c r="C372" t="s">
        <v>393</v>
      </c>
      <c r="D372" t="s">
        <v>40</v>
      </c>
      <c r="E372" t="s">
        <v>402</v>
      </c>
      <c r="F372" t="s">
        <v>391</v>
      </c>
      <c r="G372" s="65">
        <v>983</v>
      </c>
    </row>
    <row r="373" spans="1:7" x14ac:dyDescent="0.25">
      <c r="A373" t="s">
        <v>395</v>
      </c>
      <c r="B373" t="s">
        <v>394</v>
      </c>
      <c r="C373" t="s">
        <v>399</v>
      </c>
      <c r="D373" t="s">
        <v>40</v>
      </c>
      <c r="E373" t="s">
        <v>261</v>
      </c>
      <c r="F373" t="s">
        <v>398</v>
      </c>
      <c r="G373" s="65">
        <v>98</v>
      </c>
    </row>
    <row r="374" spans="1:7" x14ac:dyDescent="0.25">
      <c r="A374" t="s">
        <v>395</v>
      </c>
      <c r="B374" t="s">
        <v>394</v>
      </c>
      <c r="C374" t="s">
        <v>399</v>
      </c>
      <c r="D374" t="s">
        <v>40</v>
      </c>
      <c r="E374" t="s">
        <v>261</v>
      </c>
      <c r="F374" t="s">
        <v>397</v>
      </c>
      <c r="G374" s="65">
        <v>350</v>
      </c>
    </row>
    <row r="375" spans="1:7" x14ac:dyDescent="0.25">
      <c r="A375" t="s">
        <v>395</v>
      </c>
      <c r="B375" t="s">
        <v>394</v>
      </c>
      <c r="C375" t="s">
        <v>399</v>
      </c>
      <c r="D375" t="s">
        <v>40</v>
      </c>
      <c r="E375" t="s">
        <v>261</v>
      </c>
      <c r="F375" t="s">
        <v>396</v>
      </c>
      <c r="G375" s="65">
        <v>169</v>
      </c>
    </row>
    <row r="376" spans="1:7" x14ac:dyDescent="0.25">
      <c r="A376" t="s">
        <v>395</v>
      </c>
      <c r="B376" t="s">
        <v>394</v>
      </c>
      <c r="C376" t="s">
        <v>399</v>
      </c>
      <c r="D376" t="s">
        <v>40</v>
      </c>
      <c r="E376" t="s">
        <v>261</v>
      </c>
      <c r="F376" t="s">
        <v>391</v>
      </c>
      <c r="G376" s="65">
        <v>435</v>
      </c>
    </row>
    <row r="377" spans="1:7" x14ac:dyDescent="0.25">
      <c r="A377" t="s">
        <v>395</v>
      </c>
      <c r="B377" t="s">
        <v>394</v>
      </c>
      <c r="C377" t="s">
        <v>393</v>
      </c>
      <c r="D377" t="s">
        <v>40</v>
      </c>
      <c r="E377" t="s">
        <v>261</v>
      </c>
      <c r="F377" t="s">
        <v>398</v>
      </c>
      <c r="G377" s="65">
        <v>371</v>
      </c>
    </row>
    <row r="378" spans="1:7" x14ac:dyDescent="0.25">
      <c r="A378" t="s">
        <v>395</v>
      </c>
      <c r="B378" t="s">
        <v>394</v>
      </c>
      <c r="C378" t="s">
        <v>393</v>
      </c>
      <c r="D378" t="s">
        <v>40</v>
      </c>
      <c r="E378" t="s">
        <v>261</v>
      </c>
      <c r="F378" t="s">
        <v>397</v>
      </c>
      <c r="G378" s="65">
        <v>738</v>
      </c>
    </row>
    <row r="379" spans="1:7" x14ac:dyDescent="0.25">
      <c r="A379" t="s">
        <v>395</v>
      </c>
      <c r="B379" t="s">
        <v>394</v>
      </c>
      <c r="C379" t="s">
        <v>393</v>
      </c>
      <c r="D379" t="s">
        <v>40</v>
      </c>
      <c r="E379" t="s">
        <v>261</v>
      </c>
      <c r="F379" t="s">
        <v>396</v>
      </c>
      <c r="G379" s="65">
        <v>435</v>
      </c>
    </row>
    <row r="380" spans="1:7" x14ac:dyDescent="0.25">
      <c r="A380" t="s">
        <v>395</v>
      </c>
      <c r="B380" t="s">
        <v>394</v>
      </c>
      <c r="C380" t="s">
        <v>393</v>
      </c>
      <c r="D380" t="s">
        <v>40</v>
      </c>
      <c r="E380" t="s">
        <v>261</v>
      </c>
      <c r="F380" t="s">
        <v>391</v>
      </c>
      <c r="G380" s="65">
        <v>829</v>
      </c>
    </row>
    <row r="381" spans="1:7" x14ac:dyDescent="0.25">
      <c r="A381" t="s">
        <v>395</v>
      </c>
      <c r="B381" t="s">
        <v>394</v>
      </c>
      <c r="C381" t="s">
        <v>399</v>
      </c>
      <c r="D381" t="s">
        <v>40</v>
      </c>
      <c r="E381" t="s">
        <v>401</v>
      </c>
      <c r="F381" t="s">
        <v>398</v>
      </c>
      <c r="G381" s="65">
        <v>44</v>
      </c>
    </row>
    <row r="382" spans="1:7" x14ac:dyDescent="0.25">
      <c r="A382" t="s">
        <v>395</v>
      </c>
      <c r="B382" t="s">
        <v>394</v>
      </c>
      <c r="C382" t="s">
        <v>399</v>
      </c>
      <c r="D382" t="s">
        <v>40</v>
      </c>
      <c r="E382" t="s">
        <v>401</v>
      </c>
      <c r="F382" t="s">
        <v>397</v>
      </c>
      <c r="G382" s="65">
        <v>299</v>
      </c>
    </row>
    <row r="383" spans="1:7" x14ac:dyDescent="0.25">
      <c r="A383" t="s">
        <v>395</v>
      </c>
      <c r="B383" t="s">
        <v>394</v>
      </c>
      <c r="C383" t="s">
        <v>399</v>
      </c>
      <c r="D383" t="s">
        <v>40</v>
      </c>
      <c r="E383" t="s">
        <v>401</v>
      </c>
      <c r="F383" t="s">
        <v>396</v>
      </c>
      <c r="G383" s="65">
        <v>87</v>
      </c>
    </row>
    <row r="384" spans="1:7" x14ac:dyDescent="0.25">
      <c r="A384" t="s">
        <v>395</v>
      </c>
      <c r="B384" t="s">
        <v>394</v>
      </c>
      <c r="C384" t="s">
        <v>399</v>
      </c>
      <c r="D384" t="s">
        <v>40</v>
      </c>
      <c r="E384" t="s">
        <v>401</v>
      </c>
      <c r="F384" t="s">
        <v>391</v>
      </c>
      <c r="G384" s="65">
        <v>360</v>
      </c>
    </row>
    <row r="385" spans="1:7" x14ac:dyDescent="0.25">
      <c r="A385" t="s">
        <v>395</v>
      </c>
      <c r="B385" t="s">
        <v>394</v>
      </c>
      <c r="C385" t="s">
        <v>393</v>
      </c>
      <c r="D385" t="s">
        <v>40</v>
      </c>
      <c r="E385" t="s">
        <v>401</v>
      </c>
      <c r="F385" t="s">
        <v>398</v>
      </c>
      <c r="G385" s="65">
        <v>287</v>
      </c>
    </row>
    <row r="386" spans="1:7" x14ac:dyDescent="0.25">
      <c r="A386" t="s">
        <v>395</v>
      </c>
      <c r="B386" t="s">
        <v>394</v>
      </c>
      <c r="C386" t="s">
        <v>393</v>
      </c>
      <c r="D386" t="s">
        <v>40</v>
      </c>
      <c r="E386" t="s">
        <v>401</v>
      </c>
      <c r="F386" t="s">
        <v>397</v>
      </c>
      <c r="G386" s="65">
        <v>627</v>
      </c>
    </row>
    <row r="387" spans="1:7" x14ac:dyDescent="0.25">
      <c r="A387" t="s">
        <v>395</v>
      </c>
      <c r="B387" t="s">
        <v>394</v>
      </c>
      <c r="C387" t="s">
        <v>393</v>
      </c>
      <c r="D387" t="s">
        <v>40</v>
      </c>
      <c r="E387" t="s">
        <v>401</v>
      </c>
      <c r="F387" t="s">
        <v>396</v>
      </c>
      <c r="G387" s="65">
        <v>331</v>
      </c>
    </row>
    <row r="388" spans="1:7" x14ac:dyDescent="0.25">
      <c r="A388" t="s">
        <v>395</v>
      </c>
      <c r="B388" t="s">
        <v>394</v>
      </c>
      <c r="C388" t="s">
        <v>393</v>
      </c>
      <c r="D388" t="s">
        <v>40</v>
      </c>
      <c r="E388" t="s">
        <v>401</v>
      </c>
      <c r="F388" t="s">
        <v>391</v>
      </c>
      <c r="G388" s="65">
        <v>675</v>
      </c>
    </row>
    <row r="389" spans="1:7" x14ac:dyDescent="0.25">
      <c r="A389" t="s">
        <v>395</v>
      </c>
      <c r="B389" t="s">
        <v>394</v>
      </c>
      <c r="C389" t="s">
        <v>399</v>
      </c>
      <c r="D389" t="s">
        <v>40</v>
      </c>
      <c r="E389" t="s">
        <v>400</v>
      </c>
      <c r="F389" t="s">
        <v>398</v>
      </c>
      <c r="G389" s="65">
        <v>35</v>
      </c>
    </row>
    <row r="390" spans="1:7" x14ac:dyDescent="0.25">
      <c r="A390" t="s">
        <v>395</v>
      </c>
      <c r="B390" t="s">
        <v>394</v>
      </c>
      <c r="C390" t="s">
        <v>399</v>
      </c>
      <c r="D390" t="s">
        <v>40</v>
      </c>
      <c r="E390" t="s">
        <v>400</v>
      </c>
      <c r="F390" t="s">
        <v>397</v>
      </c>
      <c r="G390" s="65">
        <v>187</v>
      </c>
    </row>
    <row r="391" spans="1:7" x14ac:dyDescent="0.25">
      <c r="A391" t="s">
        <v>395</v>
      </c>
      <c r="B391" t="s">
        <v>394</v>
      </c>
      <c r="C391" t="s">
        <v>399</v>
      </c>
      <c r="D391" t="s">
        <v>40</v>
      </c>
      <c r="E391" t="s">
        <v>400</v>
      </c>
      <c r="F391" t="s">
        <v>396</v>
      </c>
      <c r="G391" s="65">
        <v>83</v>
      </c>
    </row>
    <row r="392" spans="1:7" x14ac:dyDescent="0.25">
      <c r="A392" t="s">
        <v>395</v>
      </c>
      <c r="B392" t="s">
        <v>394</v>
      </c>
      <c r="C392" t="s">
        <v>399</v>
      </c>
      <c r="D392" t="s">
        <v>40</v>
      </c>
      <c r="E392" t="s">
        <v>400</v>
      </c>
      <c r="F392" t="s">
        <v>391</v>
      </c>
      <c r="G392" s="65">
        <v>372</v>
      </c>
    </row>
    <row r="393" spans="1:7" x14ac:dyDescent="0.25">
      <c r="A393" t="s">
        <v>395</v>
      </c>
      <c r="B393" t="s">
        <v>394</v>
      </c>
      <c r="C393" t="s">
        <v>393</v>
      </c>
      <c r="D393" t="s">
        <v>40</v>
      </c>
      <c r="E393" t="s">
        <v>400</v>
      </c>
      <c r="F393" t="s">
        <v>398</v>
      </c>
      <c r="G393" s="65">
        <v>339</v>
      </c>
    </row>
    <row r="394" spans="1:7" x14ac:dyDescent="0.25">
      <c r="A394" t="s">
        <v>395</v>
      </c>
      <c r="B394" t="s">
        <v>394</v>
      </c>
      <c r="C394" t="s">
        <v>393</v>
      </c>
      <c r="D394" t="s">
        <v>40</v>
      </c>
      <c r="E394" t="s">
        <v>400</v>
      </c>
      <c r="F394" t="s">
        <v>397</v>
      </c>
      <c r="G394" s="65">
        <v>671</v>
      </c>
    </row>
    <row r="395" spans="1:7" x14ac:dyDescent="0.25">
      <c r="A395" t="s">
        <v>395</v>
      </c>
      <c r="B395" t="s">
        <v>394</v>
      </c>
      <c r="C395" t="s">
        <v>393</v>
      </c>
      <c r="D395" t="s">
        <v>40</v>
      </c>
      <c r="E395" t="s">
        <v>400</v>
      </c>
      <c r="F395" t="s">
        <v>396</v>
      </c>
      <c r="G395" s="65">
        <v>375</v>
      </c>
    </row>
    <row r="396" spans="1:7" x14ac:dyDescent="0.25">
      <c r="A396" t="s">
        <v>395</v>
      </c>
      <c r="B396" t="s">
        <v>394</v>
      </c>
      <c r="C396" t="s">
        <v>393</v>
      </c>
      <c r="D396" t="s">
        <v>40</v>
      </c>
      <c r="E396" t="s">
        <v>400</v>
      </c>
      <c r="F396" t="s">
        <v>391</v>
      </c>
      <c r="G396" s="65">
        <v>742</v>
      </c>
    </row>
    <row r="397" spans="1:7" x14ac:dyDescent="0.25">
      <c r="A397" t="s">
        <v>395</v>
      </c>
      <c r="B397" t="s">
        <v>394</v>
      </c>
      <c r="C397" t="s">
        <v>399</v>
      </c>
      <c r="D397" t="s">
        <v>40</v>
      </c>
      <c r="E397" t="s">
        <v>392</v>
      </c>
      <c r="F397" t="s">
        <v>398</v>
      </c>
      <c r="G397" s="65">
        <v>52</v>
      </c>
    </row>
    <row r="398" spans="1:7" x14ac:dyDescent="0.25">
      <c r="A398" t="s">
        <v>395</v>
      </c>
      <c r="B398" t="s">
        <v>394</v>
      </c>
      <c r="C398" t="s">
        <v>399</v>
      </c>
      <c r="D398" t="s">
        <v>40</v>
      </c>
      <c r="E398" t="s">
        <v>392</v>
      </c>
      <c r="F398" t="s">
        <v>397</v>
      </c>
      <c r="G398" s="65">
        <v>236</v>
      </c>
    </row>
    <row r="399" spans="1:7" x14ac:dyDescent="0.25">
      <c r="A399" t="s">
        <v>395</v>
      </c>
      <c r="B399" t="s">
        <v>394</v>
      </c>
      <c r="C399" t="s">
        <v>399</v>
      </c>
      <c r="D399" t="s">
        <v>40</v>
      </c>
      <c r="E399" t="s">
        <v>392</v>
      </c>
      <c r="F399" t="s">
        <v>396</v>
      </c>
      <c r="G399" s="65">
        <v>90</v>
      </c>
    </row>
    <row r="400" spans="1:7" x14ac:dyDescent="0.25">
      <c r="A400" t="s">
        <v>395</v>
      </c>
      <c r="B400" t="s">
        <v>394</v>
      </c>
      <c r="C400" t="s">
        <v>399</v>
      </c>
      <c r="D400" t="s">
        <v>40</v>
      </c>
      <c r="E400" t="s">
        <v>392</v>
      </c>
      <c r="F400" t="s">
        <v>391</v>
      </c>
      <c r="G400" s="65">
        <v>414</v>
      </c>
    </row>
    <row r="401" spans="1:7" x14ac:dyDescent="0.25">
      <c r="A401" t="s">
        <v>395</v>
      </c>
      <c r="B401" t="s">
        <v>394</v>
      </c>
      <c r="C401" t="s">
        <v>393</v>
      </c>
      <c r="D401" t="s">
        <v>40</v>
      </c>
      <c r="E401" t="s">
        <v>392</v>
      </c>
      <c r="F401" t="s">
        <v>398</v>
      </c>
      <c r="G401" s="65">
        <v>345</v>
      </c>
    </row>
    <row r="402" spans="1:7" x14ac:dyDescent="0.25">
      <c r="A402" t="s">
        <v>395</v>
      </c>
      <c r="B402" t="s">
        <v>394</v>
      </c>
      <c r="C402" t="s">
        <v>393</v>
      </c>
      <c r="D402" t="s">
        <v>40</v>
      </c>
      <c r="E402" t="s">
        <v>392</v>
      </c>
      <c r="F402" t="s">
        <v>397</v>
      </c>
      <c r="G402" s="65">
        <v>643</v>
      </c>
    </row>
    <row r="403" spans="1:7" x14ac:dyDescent="0.25">
      <c r="A403" t="s">
        <v>395</v>
      </c>
      <c r="B403" t="s">
        <v>394</v>
      </c>
      <c r="C403" t="s">
        <v>393</v>
      </c>
      <c r="D403" t="s">
        <v>40</v>
      </c>
      <c r="E403" t="s">
        <v>392</v>
      </c>
      <c r="F403" t="s">
        <v>396</v>
      </c>
      <c r="G403" s="65">
        <v>432</v>
      </c>
    </row>
    <row r="404" spans="1:7" x14ac:dyDescent="0.25">
      <c r="A404" t="s">
        <v>395</v>
      </c>
      <c r="B404" t="s">
        <v>394</v>
      </c>
      <c r="C404" t="s">
        <v>393</v>
      </c>
      <c r="D404" t="s">
        <v>40</v>
      </c>
      <c r="E404" t="s">
        <v>392</v>
      </c>
      <c r="F404" t="s">
        <v>391</v>
      </c>
      <c r="G404" s="65">
        <v>721</v>
      </c>
    </row>
    <row r="405" spans="1:7" x14ac:dyDescent="0.25">
      <c r="A405" t="s">
        <v>395</v>
      </c>
      <c r="B405" t="s">
        <v>394</v>
      </c>
      <c r="C405" t="s">
        <v>399</v>
      </c>
      <c r="D405" t="s">
        <v>37</v>
      </c>
      <c r="E405" t="s">
        <v>402</v>
      </c>
      <c r="F405" t="s">
        <v>398</v>
      </c>
      <c r="G405" s="65">
        <v>105</v>
      </c>
    </row>
    <row r="406" spans="1:7" x14ac:dyDescent="0.25">
      <c r="A406" t="s">
        <v>395</v>
      </c>
      <c r="B406" t="s">
        <v>394</v>
      </c>
      <c r="C406" t="s">
        <v>399</v>
      </c>
      <c r="D406" t="s">
        <v>37</v>
      </c>
      <c r="E406" t="s">
        <v>402</v>
      </c>
      <c r="F406" t="s">
        <v>397</v>
      </c>
      <c r="G406" s="65">
        <v>510</v>
      </c>
    </row>
    <row r="407" spans="1:7" x14ac:dyDescent="0.25">
      <c r="A407" t="s">
        <v>395</v>
      </c>
      <c r="B407" t="s">
        <v>394</v>
      </c>
      <c r="C407" t="s">
        <v>399</v>
      </c>
      <c r="D407" t="s">
        <v>37</v>
      </c>
      <c r="E407" t="s">
        <v>402</v>
      </c>
      <c r="F407" t="s">
        <v>396</v>
      </c>
      <c r="G407" s="65">
        <v>139</v>
      </c>
    </row>
    <row r="408" spans="1:7" x14ac:dyDescent="0.25">
      <c r="A408" t="s">
        <v>395</v>
      </c>
      <c r="B408" t="s">
        <v>394</v>
      </c>
      <c r="C408" t="s">
        <v>399</v>
      </c>
      <c r="D408" t="s">
        <v>37</v>
      </c>
      <c r="E408" t="s">
        <v>402</v>
      </c>
      <c r="F408" t="s">
        <v>391</v>
      </c>
      <c r="G408" s="65">
        <v>528</v>
      </c>
    </row>
    <row r="409" spans="1:7" x14ac:dyDescent="0.25">
      <c r="A409" t="s">
        <v>395</v>
      </c>
      <c r="B409" t="s">
        <v>394</v>
      </c>
      <c r="C409" t="s">
        <v>393</v>
      </c>
      <c r="D409" t="s">
        <v>37</v>
      </c>
      <c r="E409" t="s">
        <v>402</v>
      </c>
      <c r="F409" t="s">
        <v>398</v>
      </c>
      <c r="G409" s="65">
        <v>120</v>
      </c>
    </row>
    <row r="410" spans="1:7" x14ac:dyDescent="0.25">
      <c r="A410" t="s">
        <v>395</v>
      </c>
      <c r="B410" t="s">
        <v>394</v>
      </c>
      <c r="C410" t="s">
        <v>393</v>
      </c>
      <c r="D410" t="s">
        <v>37</v>
      </c>
      <c r="E410" t="s">
        <v>402</v>
      </c>
      <c r="F410" t="s">
        <v>397</v>
      </c>
      <c r="G410" s="65">
        <v>636</v>
      </c>
    </row>
    <row r="411" spans="1:7" x14ac:dyDescent="0.25">
      <c r="A411" t="s">
        <v>395</v>
      </c>
      <c r="B411" t="s">
        <v>394</v>
      </c>
      <c r="C411" t="s">
        <v>393</v>
      </c>
      <c r="D411" t="s">
        <v>37</v>
      </c>
      <c r="E411" t="s">
        <v>402</v>
      </c>
      <c r="F411" t="s">
        <v>396</v>
      </c>
      <c r="G411" s="65">
        <v>72</v>
      </c>
    </row>
    <row r="412" spans="1:7" x14ac:dyDescent="0.25">
      <c r="A412" t="s">
        <v>395</v>
      </c>
      <c r="B412" t="s">
        <v>394</v>
      </c>
      <c r="C412" t="s">
        <v>393</v>
      </c>
      <c r="D412" t="s">
        <v>37</v>
      </c>
      <c r="E412" t="s">
        <v>402</v>
      </c>
      <c r="F412" t="s">
        <v>391</v>
      </c>
      <c r="G412" s="65">
        <v>397</v>
      </c>
    </row>
    <row r="413" spans="1:7" x14ac:dyDescent="0.25">
      <c r="A413" t="s">
        <v>395</v>
      </c>
      <c r="B413" t="s">
        <v>394</v>
      </c>
      <c r="C413" t="s">
        <v>399</v>
      </c>
      <c r="D413" t="s">
        <v>37</v>
      </c>
      <c r="E413" t="s">
        <v>261</v>
      </c>
      <c r="F413" t="s">
        <v>398</v>
      </c>
      <c r="G413" s="65">
        <v>287</v>
      </c>
    </row>
    <row r="414" spans="1:7" x14ac:dyDescent="0.25">
      <c r="A414" t="s">
        <v>395</v>
      </c>
      <c r="B414" t="s">
        <v>394</v>
      </c>
      <c r="C414" t="s">
        <v>399</v>
      </c>
      <c r="D414" t="s">
        <v>37</v>
      </c>
      <c r="E414" t="s">
        <v>261</v>
      </c>
      <c r="F414" t="s">
        <v>397</v>
      </c>
      <c r="G414" s="65">
        <v>506</v>
      </c>
    </row>
    <row r="415" spans="1:7" x14ac:dyDescent="0.25">
      <c r="A415" t="s">
        <v>395</v>
      </c>
      <c r="B415" t="s">
        <v>394</v>
      </c>
      <c r="C415" t="s">
        <v>399</v>
      </c>
      <c r="D415" t="s">
        <v>37</v>
      </c>
      <c r="E415" t="s">
        <v>261</v>
      </c>
      <c r="F415" t="s">
        <v>396</v>
      </c>
      <c r="G415" s="65">
        <v>267</v>
      </c>
    </row>
    <row r="416" spans="1:7" x14ac:dyDescent="0.25">
      <c r="A416" t="s">
        <v>395</v>
      </c>
      <c r="B416" t="s">
        <v>394</v>
      </c>
      <c r="C416" t="s">
        <v>399</v>
      </c>
      <c r="D416" t="s">
        <v>37</v>
      </c>
      <c r="E416" t="s">
        <v>261</v>
      </c>
      <c r="F416" t="s">
        <v>391</v>
      </c>
      <c r="G416" s="65">
        <v>526</v>
      </c>
    </row>
    <row r="417" spans="1:7" x14ac:dyDescent="0.25">
      <c r="A417" t="s">
        <v>395</v>
      </c>
      <c r="B417" t="s">
        <v>394</v>
      </c>
      <c r="C417" t="s">
        <v>393</v>
      </c>
      <c r="D417" t="s">
        <v>37</v>
      </c>
      <c r="E417" t="s">
        <v>261</v>
      </c>
      <c r="F417" t="s">
        <v>398</v>
      </c>
      <c r="G417" s="65">
        <v>350</v>
      </c>
    </row>
    <row r="418" spans="1:7" x14ac:dyDescent="0.25">
      <c r="A418" t="s">
        <v>395</v>
      </c>
      <c r="B418" t="s">
        <v>394</v>
      </c>
      <c r="C418" t="s">
        <v>393</v>
      </c>
      <c r="D418" t="s">
        <v>37</v>
      </c>
      <c r="E418" t="s">
        <v>261</v>
      </c>
      <c r="F418" t="s">
        <v>397</v>
      </c>
      <c r="G418" s="65">
        <v>638</v>
      </c>
    </row>
    <row r="419" spans="1:7" x14ac:dyDescent="0.25">
      <c r="A419" t="s">
        <v>395</v>
      </c>
      <c r="B419" t="s">
        <v>394</v>
      </c>
      <c r="C419" t="s">
        <v>393</v>
      </c>
      <c r="D419" t="s">
        <v>37</v>
      </c>
      <c r="E419" t="s">
        <v>261</v>
      </c>
      <c r="F419" t="s">
        <v>396</v>
      </c>
      <c r="G419" s="65">
        <v>56</v>
      </c>
    </row>
    <row r="420" spans="1:7" x14ac:dyDescent="0.25">
      <c r="A420" t="s">
        <v>395</v>
      </c>
      <c r="B420" t="s">
        <v>394</v>
      </c>
      <c r="C420" t="s">
        <v>393</v>
      </c>
      <c r="D420" t="s">
        <v>37</v>
      </c>
      <c r="E420" t="s">
        <v>261</v>
      </c>
      <c r="F420" t="s">
        <v>391</v>
      </c>
      <c r="G420" s="65">
        <v>290</v>
      </c>
    </row>
    <row r="421" spans="1:7" x14ac:dyDescent="0.25">
      <c r="A421" t="s">
        <v>395</v>
      </c>
      <c r="B421" t="s">
        <v>394</v>
      </c>
      <c r="C421" t="s">
        <v>399</v>
      </c>
      <c r="D421" t="s">
        <v>37</v>
      </c>
      <c r="E421" t="s">
        <v>401</v>
      </c>
      <c r="F421" t="s">
        <v>398</v>
      </c>
      <c r="G421" s="65">
        <v>359</v>
      </c>
    </row>
    <row r="422" spans="1:7" x14ac:dyDescent="0.25">
      <c r="A422" t="s">
        <v>395</v>
      </c>
      <c r="B422" t="s">
        <v>394</v>
      </c>
      <c r="C422" t="s">
        <v>399</v>
      </c>
      <c r="D422" t="s">
        <v>37</v>
      </c>
      <c r="E422" t="s">
        <v>401</v>
      </c>
      <c r="F422" t="s">
        <v>397</v>
      </c>
      <c r="G422" s="65">
        <v>495</v>
      </c>
    </row>
    <row r="423" spans="1:7" x14ac:dyDescent="0.25">
      <c r="A423" t="s">
        <v>395</v>
      </c>
      <c r="B423" t="s">
        <v>394</v>
      </c>
      <c r="C423" t="s">
        <v>399</v>
      </c>
      <c r="D423" t="s">
        <v>37</v>
      </c>
      <c r="E423" t="s">
        <v>401</v>
      </c>
      <c r="F423" t="s">
        <v>396</v>
      </c>
      <c r="G423" s="65">
        <v>388</v>
      </c>
    </row>
    <row r="424" spans="1:7" x14ac:dyDescent="0.25">
      <c r="A424" t="s">
        <v>395</v>
      </c>
      <c r="B424" t="s">
        <v>394</v>
      </c>
      <c r="C424" t="s">
        <v>399</v>
      </c>
      <c r="D424" t="s">
        <v>37</v>
      </c>
      <c r="E424" t="s">
        <v>401</v>
      </c>
      <c r="F424" t="s">
        <v>391</v>
      </c>
      <c r="G424" s="65">
        <v>539</v>
      </c>
    </row>
    <row r="425" spans="1:7" x14ac:dyDescent="0.25">
      <c r="A425" t="s">
        <v>395</v>
      </c>
      <c r="B425" t="s">
        <v>394</v>
      </c>
      <c r="C425" t="s">
        <v>393</v>
      </c>
      <c r="D425" t="s">
        <v>37</v>
      </c>
      <c r="E425" t="s">
        <v>401</v>
      </c>
      <c r="F425" t="s">
        <v>398</v>
      </c>
      <c r="G425" s="65">
        <v>467</v>
      </c>
    </row>
    <row r="426" spans="1:7" x14ac:dyDescent="0.25">
      <c r="A426" t="s">
        <v>395</v>
      </c>
      <c r="B426" t="s">
        <v>394</v>
      </c>
      <c r="C426" t="s">
        <v>393</v>
      </c>
      <c r="D426" t="s">
        <v>37</v>
      </c>
      <c r="E426" t="s">
        <v>401</v>
      </c>
      <c r="F426" t="s">
        <v>397</v>
      </c>
      <c r="G426" s="65">
        <v>629</v>
      </c>
    </row>
    <row r="427" spans="1:7" x14ac:dyDescent="0.25">
      <c r="A427" t="s">
        <v>395</v>
      </c>
      <c r="B427" t="s">
        <v>394</v>
      </c>
      <c r="C427" t="s">
        <v>393</v>
      </c>
      <c r="D427" t="s">
        <v>37</v>
      </c>
      <c r="E427" t="s">
        <v>401</v>
      </c>
      <c r="F427" t="s">
        <v>396</v>
      </c>
      <c r="G427" s="65">
        <v>36</v>
      </c>
    </row>
    <row r="428" spans="1:7" x14ac:dyDescent="0.25">
      <c r="A428" t="s">
        <v>395</v>
      </c>
      <c r="B428" t="s">
        <v>394</v>
      </c>
      <c r="C428" t="s">
        <v>393</v>
      </c>
      <c r="D428" t="s">
        <v>37</v>
      </c>
      <c r="E428" t="s">
        <v>401</v>
      </c>
      <c r="F428" t="s">
        <v>391</v>
      </c>
      <c r="G428" s="65">
        <v>153</v>
      </c>
    </row>
    <row r="429" spans="1:7" x14ac:dyDescent="0.25">
      <c r="A429" t="s">
        <v>395</v>
      </c>
      <c r="B429" t="s">
        <v>394</v>
      </c>
      <c r="C429" t="s">
        <v>399</v>
      </c>
      <c r="D429" t="s">
        <v>37</v>
      </c>
      <c r="E429" t="s">
        <v>400</v>
      </c>
      <c r="F429" t="s">
        <v>398</v>
      </c>
      <c r="G429" s="65">
        <v>405</v>
      </c>
    </row>
    <row r="430" spans="1:7" x14ac:dyDescent="0.25">
      <c r="A430" t="s">
        <v>395</v>
      </c>
      <c r="B430" t="s">
        <v>394</v>
      </c>
      <c r="C430" t="s">
        <v>399</v>
      </c>
      <c r="D430" t="s">
        <v>37</v>
      </c>
      <c r="E430" t="s">
        <v>400</v>
      </c>
      <c r="F430" t="s">
        <v>397</v>
      </c>
      <c r="G430" s="65">
        <v>593</v>
      </c>
    </row>
    <row r="431" spans="1:7" x14ac:dyDescent="0.25">
      <c r="A431" t="s">
        <v>395</v>
      </c>
      <c r="B431" t="s">
        <v>394</v>
      </c>
      <c r="C431" t="s">
        <v>399</v>
      </c>
      <c r="D431" t="s">
        <v>37</v>
      </c>
      <c r="E431" t="s">
        <v>400</v>
      </c>
      <c r="F431" t="s">
        <v>396</v>
      </c>
      <c r="G431" s="65">
        <v>430</v>
      </c>
    </row>
    <row r="432" spans="1:7" x14ac:dyDescent="0.25">
      <c r="A432" t="s">
        <v>395</v>
      </c>
      <c r="B432" t="s">
        <v>394</v>
      </c>
      <c r="C432" t="s">
        <v>399</v>
      </c>
      <c r="D432" t="s">
        <v>37</v>
      </c>
      <c r="E432" t="s">
        <v>400</v>
      </c>
      <c r="F432" t="s">
        <v>391</v>
      </c>
      <c r="G432" s="65">
        <v>610</v>
      </c>
    </row>
    <row r="433" spans="1:7" x14ac:dyDescent="0.25">
      <c r="A433" t="s">
        <v>395</v>
      </c>
      <c r="B433" t="s">
        <v>394</v>
      </c>
      <c r="C433" t="s">
        <v>393</v>
      </c>
      <c r="D433" t="s">
        <v>37</v>
      </c>
      <c r="E433" t="s">
        <v>400</v>
      </c>
      <c r="F433" t="s">
        <v>398</v>
      </c>
      <c r="G433" s="65">
        <v>583</v>
      </c>
    </row>
    <row r="434" spans="1:7" x14ac:dyDescent="0.25">
      <c r="A434" t="s">
        <v>395</v>
      </c>
      <c r="B434" t="s">
        <v>394</v>
      </c>
      <c r="C434" t="s">
        <v>393</v>
      </c>
      <c r="D434" t="s">
        <v>37</v>
      </c>
      <c r="E434" t="s">
        <v>400</v>
      </c>
      <c r="F434" t="s">
        <v>397</v>
      </c>
      <c r="G434" s="65">
        <v>729</v>
      </c>
    </row>
    <row r="435" spans="1:7" x14ac:dyDescent="0.25">
      <c r="A435" t="s">
        <v>395</v>
      </c>
      <c r="B435" t="s">
        <v>394</v>
      </c>
      <c r="C435" t="s">
        <v>393</v>
      </c>
      <c r="D435" t="s">
        <v>37</v>
      </c>
      <c r="E435" t="s">
        <v>400</v>
      </c>
      <c r="F435" t="s">
        <v>396</v>
      </c>
      <c r="G435" s="65">
        <v>39</v>
      </c>
    </row>
    <row r="436" spans="1:7" x14ac:dyDescent="0.25">
      <c r="A436" t="s">
        <v>395</v>
      </c>
      <c r="B436" t="s">
        <v>394</v>
      </c>
      <c r="C436" t="s">
        <v>393</v>
      </c>
      <c r="D436" t="s">
        <v>37</v>
      </c>
      <c r="E436" t="s">
        <v>400</v>
      </c>
      <c r="F436" t="s">
        <v>391</v>
      </c>
      <c r="G436" s="65">
        <v>223</v>
      </c>
    </row>
    <row r="437" spans="1:7" x14ac:dyDescent="0.25">
      <c r="A437" t="s">
        <v>395</v>
      </c>
      <c r="B437" t="s">
        <v>394</v>
      </c>
      <c r="C437" t="s">
        <v>399</v>
      </c>
      <c r="D437" t="s">
        <v>37</v>
      </c>
      <c r="E437" t="s">
        <v>392</v>
      </c>
      <c r="F437" t="s">
        <v>398</v>
      </c>
      <c r="G437" s="65">
        <v>327</v>
      </c>
    </row>
    <row r="438" spans="1:7" x14ac:dyDescent="0.25">
      <c r="A438" t="s">
        <v>395</v>
      </c>
      <c r="B438" t="s">
        <v>394</v>
      </c>
      <c r="C438" t="s">
        <v>399</v>
      </c>
      <c r="D438" t="s">
        <v>37</v>
      </c>
      <c r="E438" t="s">
        <v>392</v>
      </c>
      <c r="F438" t="s">
        <v>397</v>
      </c>
      <c r="G438" s="65">
        <v>510</v>
      </c>
    </row>
    <row r="439" spans="1:7" x14ac:dyDescent="0.25">
      <c r="A439" t="s">
        <v>395</v>
      </c>
      <c r="B439" t="s">
        <v>394</v>
      </c>
      <c r="C439" t="s">
        <v>399</v>
      </c>
      <c r="D439" t="s">
        <v>37</v>
      </c>
      <c r="E439" t="s">
        <v>392</v>
      </c>
      <c r="F439" t="s">
        <v>396</v>
      </c>
      <c r="G439" s="65">
        <v>388</v>
      </c>
    </row>
    <row r="440" spans="1:7" x14ac:dyDescent="0.25">
      <c r="A440" t="s">
        <v>395</v>
      </c>
      <c r="B440" t="s">
        <v>394</v>
      </c>
      <c r="C440" t="s">
        <v>399</v>
      </c>
      <c r="D440" t="s">
        <v>37</v>
      </c>
      <c r="E440" t="s">
        <v>392</v>
      </c>
      <c r="F440" t="s">
        <v>391</v>
      </c>
      <c r="G440" s="65">
        <v>568</v>
      </c>
    </row>
    <row r="441" spans="1:7" x14ac:dyDescent="0.25">
      <c r="A441" t="s">
        <v>395</v>
      </c>
      <c r="B441" t="s">
        <v>394</v>
      </c>
      <c r="C441" t="s">
        <v>393</v>
      </c>
      <c r="D441" t="s">
        <v>37</v>
      </c>
      <c r="E441" t="s">
        <v>392</v>
      </c>
      <c r="F441" t="s">
        <v>398</v>
      </c>
      <c r="G441" s="65">
        <v>515</v>
      </c>
    </row>
    <row r="442" spans="1:7" x14ac:dyDescent="0.25">
      <c r="A442" t="s">
        <v>395</v>
      </c>
      <c r="B442" t="s">
        <v>394</v>
      </c>
      <c r="C442" t="s">
        <v>393</v>
      </c>
      <c r="D442" t="s">
        <v>37</v>
      </c>
      <c r="E442" t="s">
        <v>392</v>
      </c>
      <c r="F442" t="s">
        <v>397</v>
      </c>
      <c r="G442" s="65">
        <v>728</v>
      </c>
    </row>
    <row r="443" spans="1:7" x14ac:dyDescent="0.25">
      <c r="A443" t="s">
        <v>395</v>
      </c>
      <c r="B443" t="s">
        <v>394</v>
      </c>
      <c r="C443" t="s">
        <v>393</v>
      </c>
      <c r="D443" t="s">
        <v>37</v>
      </c>
      <c r="E443" t="s">
        <v>392</v>
      </c>
      <c r="F443" t="s">
        <v>396</v>
      </c>
      <c r="G443" s="65">
        <v>83</v>
      </c>
    </row>
    <row r="444" spans="1:7" x14ac:dyDescent="0.25">
      <c r="A444" t="s">
        <v>395</v>
      </c>
      <c r="B444" t="s">
        <v>394</v>
      </c>
      <c r="C444" t="s">
        <v>393</v>
      </c>
      <c r="D444" t="s">
        <v>37</v>
      </c>
      <c r="E444" t="s">
        <v>392</v>
      </c>
      <c r="F444" t="s">
        <v>391</v>
      </c>
      <c r="G444" s="65">
        <v>474</v>
      </c>
    </row>
    <row r="445" spans="1:7" x14ac:dyDescent="0.25">
      <c r="A445" t="s">
        <v>395</v>
      </c>
      <c r="B445" t="s">
        <v>394</v>
      </c>
      <c r="C445" t="s">
        <v>399</v>
      </c>
      <c r="D445" t="s">
        <v>38</v>
      </c>
      <c r="E445" t="s">
        <v>402</v>
      </c>
      <c r="F445" t="s">
        <v>398</v>
      </c>
      <c r="G445" s="65">
        <v>568</v>
      </c>
    </row>
    <row r="446" spans="1:7" x14ac:dyDescent="0.25">
      <c r="A446" t="s">
        <v>395</v>
      </c>
      <c r="B446" t="s">
        <v>394</v>
      </c>
      <c r="C446" t="s">
        <v>399</v>
      </c>
      <c r="D446" t="s">
        <v>38</v>
      </c>
      <c r="E446" t="s">
        <v>402</v>
      </c>
      <c r="F446" t="s">
        <v>397</v>
      </c>
      <c r="G446" s="65">
        <v>1009</v>
      </c>
    </row>
    <row r="447" spans="1:7" x14ac:dyDescent="0.25">
      <c r="A447" t="s">
        <v>395</v>
      </c>
      <c r="B447" t="s">
        <v>394</v>
      </c>
      <c r="C447" t="s">
        <v>399</v>
      </c>
      <c r="D447" t="s">
        <v>38</v>
      </c>
      <c r="E447" t="s">
        <v>402</v>
      </c>
      <c r="F447" t="s">
        <v>396</v>
      </c>
      <c r="G447" s="65">
        <v>645</v>
      </c>
    </row>
    <row r="448" spans="1:7" x14ac:dyDescent="0.25">
      <c r="A448" t="s">
        <v>395</v>
      </c>
      <c r="B448" t="s">
        <v>394</v>
      </c>
      <c r="C448" t="s">
        <v>399</v>
      </c>
      <c r="D448" t="s">
        <v>38</v>
      </c>
      <c r="E448" t="s">
        <v>402</v>
      </c>
      <c r="F448" t="s">
        <v>391</v>
      </c>
      <c r="G448" s="65">
        <v>1147</v>
      </c>
    </row>
    <row r="449" spans="1:7" x14ac:dyDescent="0.25">
      <c r="A449" t="s">
        <v>395</v>
      </c>
      <c r="B449" t="s">
        <v>394</v>
      </c>
      <c r="C449" t="s">
        <v>393</v>
      </c>
      <c r="D449" t="s">
        <v>38</v>
      </c>
      <c r="E449" t="s">
        <v>402</v>
      </c>
      <c r="F449" t="s">
        <v>398</v>
      </c>
      <c r="G449" s="65">
        <v>266</v>
      </c>
    </row>
    <row r="450" spans="1:7" x14ac:dyDescent="0.25">
      <c r="A450" t="s">
        <v>395</v>
      </c>
      <c r="B450" t="s">
        <v>394</v>
      </c>
      <c r="C450" t="s">
        <v>393</v>
      </c>
      <c r="D450" t="s">
        <v>38</v>
      </c>
      <c r="E450" t="s">
        <v>402</v>
      </c>
      <c r="F450" t="s">
        <v>397</v>
      </c>
      <c r="G450" s="65">
        <v>1035</v>
      </c>
    </row>
    <row r="451" spans="1:7" x14ac:dyDescent="0.25">
      <c r="A451" t="s">
        <v>395</v>
      </c>
      <c r="B451" t="s">
        <v>394</v>
      </c>
      <c r="C451" t="s">
        <v>393</v>
      </c>
      <c r="D451" t="s">
        <v>38</v>
      </c>
      <c r="E451" t="s">
        <v>402</v>
      </c>
      <c r="F451" t="s">
        <v>396</v>
      </c>
      <c r="G451" s="65">
        <v>357</v>
      </c>
    </row>
    <row r="452" spans="1:7" x14ac:dyDescent="0.25">
      <c r="A452" t="s">
        <v>395</v>
      </c>
      <c r="B452" t="s">
        <v>394</v>
      </c>
      <c r="C452" t="s">
        <v>393</v>
      </c>
      <c r="D452" t="s">
        <v>38</v>
      </c>
      <c r="E452" t="s">
        <v>402</v>
      </c>
      <c r="F452" t="s">
        <v>391</v>
      </c>
      <c r="G452" s="65">
        <v>1237</v>
      </c>
    </row>
    <row r="453" spans="1:7" x14ac:dyDescent="0.25">
      <c r="A453" t="s">
        <v>395</v>
      </c>
      <c r="B453" t="s">
        <v>394</v>
      </c>
      <c r="C453" t="s">
        <v>399</v>
      </c>
      <c r="D453" t="s">
        <v>38</v>
      </c>
      <c r="E453" t="s">
        <v>261</v>
      </c>
      <c r="F453" t="s">
        <v>398</v>
      </c>
      <c r="G453" s="65">
        <v>958</v>
      </c>
    </row>
    <row r="454" spans="1:7" x14ac:dyDescent="0.25">
      <c r="A454" t="s">
        <v>395</v>
      </c>
      <c r="B454" t="s">
        <v>394</v>
      </c>
      <c r="C454" t="s">
        <v>399</v>
      </c>
      <c r="D454" t="s">
        <v>38</v>
      </c>
      <c r="E454" t="s">
        <v>261</v>
      </c>
      <c r="F454" t="s">
        <v>397</v>
      </c>
      <c r="G454" s="65">
        <v>1575</v>
      </c>
    </row>
    <row r="455" spans="1:7" x14ac:dyDescent="0.25">
      <c r="A455" t="s">
        <v>395</v>
      </c>
      <c r="B455" t="s">
        <v>394</v>
      </c>
      <c r="C455" t="s">
        <v>399</v>
      </c>
      <c r="D455" t="s">
        <v>38</v>
      </c>
      <c r="E455" t="s">
        <v>261</v>
      </c>
      <c r="F455" t="s">
        <v>396</v>
      </c>
      <c r="G455" s="65">
        <v>1002</v>
      </c>
    </row>
    <row r="456" spans="1:7" x14ac:dyDescent="0.25">
      <c r="A456" t="s">
        <v>395</v>
      </c>
      <c r="B456" t="s">
        <v>394</v>
      </c>
      <c r="C456" t="s">
        <v>399</v>
      </c>
      <c r="D456" t="s">
        <v>38</v>
      </c>
      <c r="E456" t="s">
        <v>261</v>
      </c>
      <c r="F456" t="s">
        <v>391</v>
      </c>
      <c r="G456" s="65">
        <v>1934</v>
      </c>
    </row>
    <row r="457" spans="1:7" x14ac:dyDescent="0.25">
      <c r="A457" t="s">
        <v>395</v>
      </c>
      <c r="B457" t="s">
        <v>394</v>
      </c>
      <c r="C457" t="s">
        <v>393</v>
      </c>
      <c r="D457" t="s">
        <v>38</v>
      </c>
      <c r="E457" t="s">
        <v>261</v>
      </c>
      <c r="F457" t="s">
        <v>398</v>
      </c>
      <c r="G457" s="65">
        <v>185</v>
      </c>
    </row>
    <row r="458" spans="1:7" x14ac:dyDescent="0.25">
      <c r="A458" t="s">
        <v>395</v>
      </c>
      <c r="B458" t="s">
        <v>394</v>
      </c>
      <c r="C458" t="s">
        <v>393</v>
      </c>
      <c r="D458" t="s">
        <v>38</v>
      </c>
      <c r="E458" t="s">
        <v>261</v>
      </c>
      <c r="F458" t="s">
        <v>397</v>
      </c>
      <c r="G458" s="65">
        <v>452</v>
      </c>
    </row>
    <row r="459" spans="1:7" x14ac:dyDescent="0.25">
      <c r="A459" t="s">
        <v>395</v>
      </c>
      <c r="B459" t="s">
        <v>394</v>
      </c>
      <c r="C459" t="s">
        <v>393</v>
      </c>
      <c r="D459" t="s">
        <v>38</v>
      </c>
      <c r="E459" t="s">
        <v>261</v>
      </c>
      <c r="F459" t="s">
        <v>396</v>
      </c>
      <c r="G459" s="65">
        <v>365</v>
      </c>
    </row>
    <row r="460" spans="1:7" x14ac:dyDescent="0.25">
      <c r="A460" t="s">
        <v>395</v>
      </c>
      <c r="B460" t="s">
        <v>394</v>
      </c>
      <c r="C460" t="s">
        <v>393</v>
      </c>
      <c r="D460" t="s">
        <v>38</v>
      </c>
      <c r="E460" t="s">
        <v>261</v>
      </c>
      <c r="F460" t="s">
        <v>391</v>
      </c>
      <c r="G460" s="65">
        <v>2547</v>
      </c>
    </row>
    <row r="461" spans="1:7" x14ac:dyDescent="0.25">
      <c r="A461" t="s">
        <v>395</v>
      </c>
      <c r="B461" t="s">
        <v>394</v>
      </c>
      <c r="C461" t="s">
        <v>399</v>
      </c>
      <c r="D461" t="s">
        <v>38</v>
      </c>
      <c r="E461" t="s">
        <v>401</v>
      </c>
      <c r="F461" t="s">
        <v>398</v>
      </c>
      <c r="G461" s="65">
        <v>680</v>
      </c>
    </row>
    <row r="462" spans="1:7" x14ac:dyDescent="0.25">
      <c r="A462" t="s">
        <v>395</v>
      </c>
      <c r="B462" t="s">
        <v>394</v>
      </c>
      <c r="C462" t="s">
        <v>399</v>
      </c>
      <c r="D462" t="s">
        <v>38</v>
      </c>
      <c r="E462" t="s">
        <v>401</v>
      </c>
      <c r="F462" t="s">
        <v>397</v>
      </c>
      <c r="G462" s="65">
        <v>1010</v>
      </c>
    </row>
    <row r="463" spans="1:7" x14ac:dyDescent="0.25">
      <c r="A463" t="s">
        <v>395</v>
      </c>
      <c r="B463" t="s">
        <v>394</v>
      </c>
      <c r="C463" t="s">
        <v>399</v>
      </c>
      <c r="D463" t="s">
        <v>38</v>
      </c>
      <c r="E463" t="s">
        <v>401</v>
      </c>
      <c r="F463" t="s">
        <v>396</v>
      </c>
      <c r="G463" s="65">
        <v>916</v>
      </c>
    </row>
    <row r="464" spans="1:7" x14ac:dyDescent="0.25">
      <c r="A464" t="s">
        <v>395</v>
      </c>
      <c r="B464" t="s">
        <v>394</v>
      </c>
      <c r="C464" t="s">
        <v>399</v>
      </c>
      <c r="D464" t="s">
        <v>38</v>
      </c>
      <c r="E464" t="s">
        <v>401</v>
      </c>
      <c r="F464" t="s">
        <v>391</v>
      </c>
      <c r="G464" s="65">
        <v>2852</v>
      </c>
    </row>
    <row r="465" spans="1:7" x14ac:dyDescent="0.25">
      <c r="A465" t="s">
        <v>395</v>
      </c>
      <c r="B465" t="s">
        <v>394</v>
      </c>
      <c r="C465" t="s">
        <v>393</v>
      </c>
      <c r="D465" t="s">
        <v>38</v>
      </c>
      <c r="E465" t="s">
        <v>401</v>
      </c>
      <c r="F465" t="s">
        <v>398</v>
      </c>
      <c r="G465" s="65">
        <v>129</v>
      </c>
    </row>
    <row r="466" spans="1:7" x14ac:dyDescent="0.25">
      <c r="A466" t="s">
        <v>395</v>
      </c>
      <c r="B466" t="s">
        <v>394</v>
      </c>
      <c r="C466" t="s">
        <v>393</v>
      </c>
      <c r="D466" t="s">
        <v>38</v>
      </c>
      <c r="E466" t="s">
        <v>401</v>
      </c>
      <c r="F466" t="s">
        <v>397</v>
      </c>
      <c r="G466" s="65">
        <v>395</v>
      </c>
    </row>
    <row r="467" spans="1:7" x14ac:dyDescent="0.25">
      <c r="A467" t="s">
        <v>395</v>
      </c>
      <c r="B467" t="s">
        <v>394</v>
      </c>
      <c r="C467" t="s">
        <v>393</v>
      </c>
      <c r="D467" t="s">
        <v>38</v>
      </c>
      <c r="E467" t="s">
        <v>401</v>
      </c>
      <c r="F467" t="s">
        <v>396</v>
      </c>
      <c r="G467" s="65">
        <v>450</v>
      </c>
    </row>
    <row r="468" spans="1:7" x14ac:dyDescent="0.25">
      <c r="A468" t="s">
        <v>395</v>
      </c>
      <c r="B468" t="s">
        <v>394</v>
      </c>
      <c r="C468" t="s">
        <v>393</v>
      </c>
      <c r="D468" t="s">
        <v>38</v>
      </c>
      <c r="E468" t="s">
        <v>401</v>
      </c>
      <c r="F468" t="s">
        <v>391</v>
      </c>
      <c r="G468" s="65">
        <v>3840</v>
      </c>
    </row>
    <row r="469" spans="1:7" x14ac:dyDescent="0.25">
      <c r="A469" t="s">
        <v>395</v>
      </c>
      <c r="B469" t="s">
        <v>394</v>
      </c>
      <c r="C469" t="s">
        <v>399</v>
      </c>
      <c r="D469" t="s">
        <v>38</v>
      </c>
      <c r="E469" t="s">
        <v>400</v>
      </c>
      <c r="F469" t="s">
        <v>398</v>
      </c>
      <c r="G469" s="65">
        <v>509</v>
      </c>
    </row>
    <row r="470" spans="1:7" x14ac:dyDescent="0.25">
      <c r="A470" t="s">
        <v>395</v>
      </c>
      <c r="B470" t="s">
        <v>394</v>
      </c>
      <c r="C470" t="s">
        <v>399</v>
      </c>
      <c r="D470" t="s">
        <v>38</v>
      </c>
      <c r="E470" t="s">
        <v>400</v>
      </c>
      <c r="F470" t="s">
        <v>397</v>
      </c>
      <c r="G470" s="65">
        <v>621</v>
      </c>
    </row>
    <row r="471" spans="1:7" x14ac:dyDescent="0.25">
      <c r="A471" t="s">
        <v>395</v>
      </c>
      <c r="B471" t="s">
        <v>394</v>
      </c>
      <c r="C471" t="s">
        <v>399</v>
      </c>
      <c r="D471" t="s">
        <v>38</v>
      </c>
      <c r="E471" t="s">
        <v>400</v>
      </c>
      <c r="F471" t="s">
        <v>396</v>
      </c>
      <c r="G471" s="65">
        <v>581</v>
      </c>
    </row>
    <row r="472" spans="1:7" x14ac:dyDescent="0.25">
      <c r="A472" t="s">
        <v>395</v>
      </c>
      <c r="B472" t="s">
        <v>394</v>
      </c>
      <c r="C472" t="s">
        <v>399</v>
      </c>
      <c r="D472" t="s">
        <v>38</v>
      </c>
      <c r="E472" t="s">
        <v>400</v>
      </c>
      <c r="F472" t="s">
        <v>391</v>
      </c>
      <c r="G472" s="65">
        <v>896</v>
      </c>
    </row>
    <row r="473" spans="1:7" x14ac:dyDescent="0.25">
      <c r="A473" t="s">
        <v>395</v>
      </c>
      <c r="B473" t="s">
        <v>394</v>
      </c>
      <c r="C473" t="s">
        <v>393</v>
      </c>
      <c r="D473" t="s">
        <v>38</v>
      </c>
      <c r="E473" t="s">
        <v>400</v>
      </c>
      <c r="F473" t="s">
        <v>398</v>
      </c>
      <c r="G473" s="65">
        <v>102</v>
      </c>
    </row>
    <row r="474" spans="1:7" x14ac:dyDescent="0.25">
      <c r="A474" t="s">
        <v>395</v>
      </c>
      <c r="B474" t="s">
        <v>394</v>
      </c>
      <c r="C474" t="s">
        <v>393</v>
      </c>
      <c r="D474" t="s">
        <v>38</v>
      </c>
      <c r="E474" t="s">
        <v>400</v>
      </c>
      <c r="F474" t="s">
        <v>397</v>
      </c>
      <c r="G474" s="65">
        <v>345</v>
      </c>
    </row>
    <row r="475" spans="1:7" x14ac:dyDescent="0.25">
      <c r="A475" t="s">
        <v>395</v>
      </c>
      <c r="B475" t="s">
        <v>394</v>
      </c>
      <c r="C475" t="s">
        <v>393</v>
      </c>
      <c r="D475" t="s">
        <v>38</v>
      </c>
      <c r="E475" t="s">
        <v>400</v>
      </c>
      <c r="F475" t="s">
        <v>396</v>
      </c>
      <c r="G475" s="65">
        <v>173</v>
      </c>
    </row>
    <row r="476" spans="1:7" x14ac:dyDescent="0.25">
      <c r="A476" t="s">
        <v>395</v>
      </c>
      <c r="B476" t="s">
        <v>394</v>
      </c>
      <c r="C476" t="s">
        <v>393</v>
      </c>
      <c r="D476" t="s">
        <v>38</v>
      </c>
      <c r="E476" t="s">
        <v>400</v>
      </c>
      <c r="F476" t="s">
        <v>391</v>
      </c>
      <c r="G476" s="65">
        <v>740</v>
      </c>
    </row>
    <row r="477" spans="1:7" x14ac:dyDescent="0.25">
      <c r="A477" t="s">
        <v>395</v>
      </c>
      <c r="B477" t="s">
        <v>394</v>
      </c>
      <c r="C477" t="s">
        <v>399</v>
      </c>
      <c r="D477" t="s">
        <v>38</v>
      </c>
      <c r="E477" t="s">
        <v>392</v>
      </c>
      <c r="F477" t="s">
        <v>398</v>
      </c>
      <c r="G477" s="65">
        <v>573</v>
      </c>
    </row>
    <row r="478" spans="1:7" x14ac:dyDescent="0.25">
      <c r="A478" t="s">
        <v>395</v>
      </c>
      <c r="B478" t="s">
        <v>394</v>
      </c>
      <c r="C478" t="s">
        <v>399</v>
      </c>
      <c r="D478" t="s">
        <v>38</v>
      </c>
      <c r="E478" t="s">
        <v>392</v>
      </c>
      <c r="F478" t="s">
        <v>397</v>
      </c>
      <c r="G478" s="65">
        <v>658</v>
      </c>
    </row>
    <row r="479" spans="1:7" x14ac:dyDescent="0.25">
      <c r="A479" t="s">
        <v>395</v>
      </c>
      <c r="B479" t="s">
        <v>394</v>
      </c>
      <c r="C479" t="s">
        <v>399</v>
      </c>
      <c r="D479" t="s">
        <v>38</v>
      </c>
      <c r="E479" t="s">
        <v>392</v>
      </c>
      <c r="F479" t="s">
        <v>396</v>
      </c>
      <c r="G479" s="65">
        <v>609</v>
      </c>
    </row>
    <row r="480" spans="1:7" x14ac:dyDescent="0.25">
      <c r="A480" t="s">
        <v>395</v>
      </c>
      <c r="B480" t="s">
        <v>394</v>
      </c>
      <c r="C480" t="s">
        <v>399</v>
      </c>
      <c r="D480" t="s">
        <v>38</v>
      </c>
      <c r="E480" t="s">
        <v>392</v>
      </c>
      <c r="F480" t="s">
        <v>391</v>
      </c>
      <c r="G480" s="65">
        <v>716</v>
      </c>
    </row>
    <row r="481" spans="1:7" x14ac:dyDescent="0.25">
      <c r="A481" t="s">
        <v>395</v>
      </c>
      <c r="B481" t="s">
        <v>394</v>
      </c>
      <c r="C481" t="s">
        <v>393</v>
      </c>
      <c r="D481" t="s">
        <v>38</v>
      </c>
      <c r="E481" t="s">
        <v>392</v>
      </c>
      <c r="F481" t="s">
        <v>398</v>
      </c>
      <c r="G481" s="65">
        <v>85</v>
      </c>
    </row>
    <row r="482" spans="1:7" x14ac:dyDescent="0.25">
      <c r="A482" t="s">
        <v>395</v>
      </c>
      <c r="B482" t="s">
        <v>394</v>
      </c>
      <c r="C482" t="s">
        <v>393</v>
      </c>
      <c r="D482" t="s">
        <v>38</v>
      </c>
      <c r="E482" t="s">
        <v>392</v>
      </c>
      <c r="F482" t="s">
        <v>397</v>
      </c>
      <c r="G482" s="65">
        <v>210</v>
      </c>
    </row>
    <row r="483" spans="1:7" x14ac:dyDescent="0.25">
      <c r="A483" t="s">
        <v>395</v>
      </c>
      <c r="B483" t="s">
        <v>394</v>
      </c>
      <c r="C483" t="s">
        <v>393</v>
      </c>
      <c r="D483" t="s">
        <v>38</v>
      </c>
      <c r="E483" t="s">
        <v>392</v>
      </c>
      <c r="F483" t="s">
        <v>396</v>
      </c>
      <c r="G483" s="65">
        <v>137</v>
      </c>
    </row>
    <row r="484" spans="1:7" x14ac:dyDescent="0.25">
      <c r="A484" t="s">
        <v>395</v>
      </c>
      <c r="B484" t="s">
        <v>394</v>
      </c>
      <c r="C484" t="s">
        <v>393</v>
      </c>
      <c r="D484" t="s">
        <v>38</v>
      </c>
      <c r="E484" t="s">
        <v>392</v>
      </c>
      <c r="F484" t="s">
        <v>391</v>
      </c>
      <c r="G484" s="65">
        <v>305</v>
      </c>
    </row>
    <row r="485" spans="1:7" x14ac:dyDescent="0.25">
      <c r="A485" t="s">
        <v>395</v>
      </c>
      <c r="B485" t="s">
        <v>394</v>
      </c>
      <c r="C485" t="s">
        <v>399</v>
      </c>
      <c r="D485" t="s">
        <v>33</v>
      </c>
      <c r="E485" t="s">
        <v>402</v>
      </c>
      <c r="F485" t="s">
        <v>398</v>
      </c>
      <c r="G485" t="s">
        <v>390</v>
      </c>
    </row>
    <row r="486" spans="1:7" x14ac:dyDescent="0.25">
      <c r="A486" t="s">
        <v>395</v>
      </c>
      <c r="B486" t="s">
        <v>394</v>
      </c>
      <c r="C486" t="s">
        <v>399</v>
      </c>
      <c r="D486" t="s">
        <v>33</v>
      </c>
      <c r="E486" t="s">
        <v>402</v>
      </c>
      <c r="F486" t="s">
        <v>397</v>
      </c>
      <c r="G486" t="s">
        <v>390</v>
      </c>
    </row>
    <row r="487" spans="1:7" x14ac:dyDescent="0.25">
      <c r="A487" t="s">
        <v>395</v>
      </c>
      <c r="B487" t="s">
        <v>394</v>
      </c>
      <c r="C487" t="s">
        <v>399</v>
      </c>
      <c r="D487" t="s">
        <v>33</v>
      </c>
      <c r="E487" t="s">
        <v>402</v>
      </c>
      <c r="F487" t="s">
        <v>396</v>
      </c>
      <c r="G487" t="s">
        <v>390</v>
      </c>
    </row>
    <row r="488" spans="1:7" x14ac:dyDescent="0.25">
      <c r="A488" t="s">
        <v>395</v>
      </c>
      <c r="B488" t="s">
        <v>394</v>
      </c>
      <c r="C488" t="s">
        <v>399</v>
      </c>
      <c r="D488" t="s">
        <v>33</v>
      </c>
      <c r="E488" t="s">
        <v>402</v>
      </c>
      <c r="F488" t="s">
        <v>391</v>
      </c>
      <c r="G488" t="s">
        <v>390</v>
      </c>
    </row>
    <row r="489" spans="1:7" x14ac:dyDescent="0.25">
      <c r="A489" t="s">
        <v>395</v>
      </c>
      <c r="B489" t="s">
        <v>394</v>
      </c>
      <c r="C489" t="s">
        <v>393</v>
      </c>
      <c r="D489" t="s">
        <v>33</v>
      </c>
      <c r="E489" t="s">
        <v>402</v>
      </c>
      <c r="F489" t="s">
        <v>398</v>
      </c>
      <c r="G489" t="s">
        <v>390</v>
      </c>
    </row>
    <row r="490" spans="1:7" x14ac:dyDescent="0.25">
      <c r="A490" t="s">
        <v>395</v>
      </c>
      <c r="B490" t="s">
        <v>394</v>
      </c>
      <c r="C490" t="s">
        <v>393</v>
      </c>
      <c r="D490" t="s">
        <v>33</v>
      </c>
      <c r="E490" t="s">
        <v>402</v>
      </c>
      <c r="F490" t="s">
        <v>397</v>
      </c>
      <c r="G490" t="s">
        <v>390</v>
      </c>
    </row>
    <row r="491" spans="1:7" x14ac:dyDescent="0.25">
      <c r="A491" t="s">
        <v>395</v>
      </c>
      <c r="B491" t="s">
        <v>394</v>
      </c>
      <c r="C491" t="s">
        <v>393</v>
      </c>
      <c r="D491" t="s">
        <v>33</v>
      </c>
      <c r="E491" t="s">
        <v>402</v>
      </c>
      <c r="F491" t="s">
        <v>396</v>
      </c>
      <c r="G491" t="s">
        <v>390</v>
      </c>
    </row>
    <row r="492" spans="1:7" x14ac:dyDescent="0.25">
      <c r="A492" t="s">
        <v>395</v>
      </c>
      <c r="B492" t="s">
        <v>394</v>
      </c>
      <c r="C492" t="s">
        <v>393</v>
      </c>
      <c r="D492" t="s">
        <v>33</v>
      </c>
      <c r="E492" t="s">
        <v>402</v>
      </c>
      <c r="F492" t="s">
        <v>391</v>
      </c>
      <c r="G492" t="s">
        <v>390</v>
      </c>
    </row>
    <row r="493" spans="1:7" x14ac:dyDescent="0.25">
      <c r="A493" t="s">
        <v>395</v>
      </c>
      <c r="B493" t="s">
        <v>394</v>
      </c>
      <c r="C493" t="s">
        <v>399</v>
      </c>
      <c r="D493" t="s">
        <v>33</v>
      </c>
      <c r="E493" t="s">
        <v>261</v>
      </c>
      <c r="F493" t="s">
        <v>398</v>
      </c>
      <c r="G493" t="s">
        <v>390</v>
      </c>
    </row>
    <row r="494" spans="1:7" x14ac:dyDescent="0.25">
      <c r="A494" t="s">
        <v>395</v>
      </c>
      <c r="B494" t="s">
        <v>394</v>
      </c>
      <c r="C494" t="s">
        <v>399</v>
      </c>
      <c r="D494" t="s">
        <v>33</v>
      </c>
      <c r="E494" t="s">
        <v>261</v>
      </c>
      <c r="F494" t="s">
        <v>397</v>
      </c>
      <c r="G494" t="s">
        <v>390</v>
      </c>
    </row>
    <row r="495" spans="1:7" x14ac:dyDescent="0.25">
      <c r="A495" t="s">
        <v>395</v>
      </c>
      <c r="B495" t="s">
        <v>394</v>
      </c>
      <c r="C495" t="s">
        <v>399</v>
      </c>
      <c r="D495" t="s">
        <v>33</v>
      </c>
      <c r="E495" t="s">
        <v>261</v>
      </c>
      <c r="F495" t="s">
        <v>396</v>
      </c>
      <c r="G495" t="s">
        <v>390</v>
      </c>
    </row>
    <row r="496" spans="1:7" x14ac:dyDescent="0.25">
      <c r="A496" t="s">
        <v>395</v>
      </c>
      <c r="B496" t="s">
        <v>394</v>
      </c>
      <c r="C496" t="s">
        <v>399</v>
      </c>
      <c r="D496" t="s">
        <v>33</v>
      </c>
      <c r="E496" t="s">
        <v>261</v>
      </c>
      <c r="F496" t="s">
        <v>391</v>
      </c>
      <c r="G496" t="s">
        <v>390</v>
      </c>
    </row>
    <row r="497" spans="1:7" x14ac:dyDescent="0.25">
      <c r="A497" t="s">
        <v>395</v>
      </c>
      <c r="B497" t="s">
        <v>394</v>
      </c>
      <c r="C497" t="s">
        <v>393</v>
      </c>
      <c r="D497" t="s">
        <v>33</v>
      </c>
      <c r="E497" t="s">
        <v>261</v>
      </c>
      <c r="F497" t="s">
        <v>398</v>
      </c>
      <c r="G497" t="s">
        <v>390</v>
      </c>
    </row>
    <row r="498" spans="1:7" x14ac:dyDescent="0.25">
      <c r="A498" t="s">
        <v>395</v>
      </c>
      <c r="B498" t="s">
        <v>394</v>
      </c>
      <c r="C498" t="s">
        <v>393</v>
      </c>
      <c r="D498" t="s">
        <v>33</v>
      </c>
      <c r="E498" t="s">
        <v>261</v>
      </c>
      <c r="F498" t="s">
        <v>397</v>
      </c>
      <c r="G498" t="s">
        <v>390</v>
      </c>
    </row>
    <row r="499" spans="1:7" x14ac:dyDescent="0.25">
      <c r="A499" t="s">
        <v>395</v>
      </c>
      <c r="B499" t="s">
        <v>394</v>
      </c>
      <c r="C499" t="s">
        <v>393</v>
      </c>
      <c r="D499" t="s">
        <v>33</v>
      </c>
      <c r="E499" t="s">
        <v>261</v>
      </c>
      <c r="F499" t="s">
        <v>396</v>
      </c>
      <c r="G499" t="s">
        <v>390</v>
      </c>
    </row>
    <row r="500" spans="1:7" x14ac:dyDescent="0.25">
      <c r="A500" t="s">
        <v>395</v>
      </c>
      <c r="B500" t="s">
        <v>394</v>
      </c>
      <c r="C500" t="s">
        <v>393</v>
      </c>
      <c r="D500" t="s">
        <v>33</v>
      </c>
      <c r="E500" t="s">
        <v>261</v>
      </c>
      <c r="F500" t="s">
        <v>391</v>
      </c>
      <c r="G500" t="s">
        <v>390</v>
      </c>
    </row>
    <row r="501" spans="1:7" x14ac:dyDescent="0.25">
      <c r="A501" t="s">
        <v>395</v>
      </c>
      <c r="B501" t="s">
        <v>394</v>
      </c>
      <c r="C501" t="s">
        <v>399</v>
      </c>
      <c r="D501" t="s">
        <v>33</v>
      </c>
      <c r="E501" t="s">
        <v>401</v>
      </c>
      <c r="F501" t="s">
        <v>398</v>
      </c>
      <c r="G501" s="65">
        <v>160</v>
      </c>
    </row>
    <row r="502" spans="1:7" x14ac:dyDescent="0.25">
      <c r="A502" t="s">
        <v>395</v>
      </c>
      <c r="B502" t="s">
        <v>394</v>
      </c>
      <c r="C502" t="s">
        <v>399</v>
      </c>
      <c r="D502" t="s">
        <v>33</v>
      </c>
      <c r="E502" t="s">
        <v>401</v>
      </c>
      <c r="F502" t="s">
        <v>397</v>
      </c>
      <c r="G502" s="65">
        <v>173</v>
      </c>
    </row>
    <row r="503" spans="1:7" x14ac:dyDescent="0.25">
      <c r="A503" t="s">
        <v>395</v>
      </c>
      <c r="B503" t="s">
        <v>394</v>
      </c>
      <c r="C503" t="s">
        <v>399</v>
      </c>
      <c r="D503" t="s">
        <v>33</v>
      </c>
      <c r="E503" t="s">
        <v>401</v>
      </c>
      <c r="F503" t="s">
        <v>396</v>
      </c>
      <c r="G503" s="65">
        <v>195</v>
      </c>
    </row>
    <row r="504" spans="1:7" x14ac:dyDescent="0.25">
      <c r="A504" t="s">
        <v>395</v>
      </c>
      <c r="B504" t="s">
        <v>394</v>
      </c>
      <c r="C504" t="s">
        <v>399</v>
      </c>
      <c r="D504" t="s">
        <v>33</v>
      </c>
      <c r="E504" t="s">
        <v>401</v>
      </c>
      <c r="F504" t="s">
        <v>391</v>
      </c>
      <c r="G504" s="65">
        <v>1176</v>
      </c>
    </row>
    <row r="505" spans="1:7" x14ac:dyDescent="0.25">
      <c r="A505" t="s">
        <v>395</v>
      </c>
      <c r="B505" t="s">
        <v>394</v>
      </c>
      <c r="C505" t="s">
        <v>393</v>
      </c>
      <c r="D505" t="s">
        <v>33</v>
      </c>
      <c r="E505" t="s">
        <v>401</v>
      </c>
      <c r="F505" t="s">
        <v>398</v>
      </c>
      <c r="G505" s="65">
        <v>141</v>
      </c>
    </row>
    <row r="506" spans="1:7" x14ac:dyDescent="0.25">
      <c r="A506" t="s">
        <v>395</v>
      </c>
      <c r="B506" t="s">
        <v>394</v>
      </c>
      <c r="C506" t="s">
        <v>393</v>
      </c>
      <c r="D506" t="s">
        <v>33</v>
      </c>
      <c r="E506" t="s">
        <v>401</v>
      </c>
      <c r="F506" t="s">
        <v>397</v>
      </c>
      <c r="G506" s="65">
        <v>164</v>
      </c>
    </row>
    <row r="507" spans="1:7" x14ac:dyDescent="0.25">
      <c r="A507" t="s">
        <v>395</v>
      </c>
      <c r="B507" t="s">
        <v>394</v>
      </c>
      <c r="C507" t="s">
        <v>393</v>
      </c>
      <c r="D507" t="s">
        <v>33</v>
      </c>
      <c r="E507" t="s">
        <v>401</v>
      </c>
      <c r="F507" t="s">
        <v>396</v>
      </c>
      <c r="G507" s="65">
        <v>867</v>
      </c>
    </row>
    <row r="508" spans="1:7" x14ac:dyDescent="0.25">
      <c r="A508" t="s">
        <v>395</v>
      </c>
      <c r="B508" t="s">
        <v>394</v>
      </c>
      <c r="C508" t="s">
        <v>393</v>
      </c>
      <c r="D508" t="s">
        <v>33</v>
      </c>
      <c r="E508" t="s">
        <v>401</v>
      </c>
      <c r="F508" t="s">
        <v>391</v>
      </c>
      <c r="G508" s="65">
        <v>2889</v>
      </c>
    </row>
    <row r="509" spans="1:7" x14ac:dyDescent="0.25">
      <c r="A509" t="s">
        <v>395</v>
      </c>
      <c r="B509" t="s">
        <v>394</v>
      </c>
      <c r="C509" t="s">
        <v>399</v>
      </c>
      <c r="D509" t="s">
        <v>33</v>
      </c>
      <c r="E509" t="s">
        <v>400</v>
      </c>
      <c r="F509" t="s">
        <v>398</v>
      </c>
      <c r="G509" s="65">
        <v>158</v>
      </c>
    </row>
    <row r="510" spans="1:7" x14ac:dyDescent="0.25">
      <c r="A510" t="s">
        <v>395</v>
      </c>
      <c r="B510" t="s">
        <v>394</v>
      </c>
      <c r="C510" t="s">
        <v>399</v>
      </c>
      <c r="D510" t="s">
        <v>33</v>
      </c>
      <c r="E510" t="s">
        <v>400</v>
      </c>
      <c r="F510" t="s">
        <v>397</v>
      </c>
      <c r="G510" s="65">
        <v>203</v>
      </c>
    </row>
    <row r="511" spans="1:7" x14ac:dyDescent="0.25">
      <c r="A511" t="s">
        <v>395</v>
      </c>
      <c r="B511" t="s">
        <v>394</v>
      </c>
      <c r="C511" t="s">
        <v>399</v>
      </c>
      <c r="D511" t="s">
        <v>33</v>
      </c>
      <c r="E511" t="s">
        <v>400</v>
      </c>
      <c r="F511" t="s">
        <v>396</v>
      </c>
      <c r="G511" s="65">
        <v>213</v>
      </c>
    </row>
    <row r="512" spans="1:7" x14ac:dyDescent="0.25">
      <c r="A512" t="s">
        <v>395</v>
      </c>
      <c r="B512" t="s">
        <v>394</v>
      </c>
      <c r="C512" t="s">
        <v>399</v>
      </c>
      <c r="D512" t="s">
        <v>33</v>
      </c>
      <c r="E512" t="s">
        <v>400</v>
      </c>
      <c r="F512" t="s">
        <v>391</v>
      </c>
      <c r="G512" s="65">
        <v>910</v>
      </c>
    </row>
    <row r="513" spans="1:7" x14ac:dyDescent="0.25">
      <c r="A513" t="s">
        <v>395</v>
      </c>
      <c r="B513" t="s">
        <v>394</v>
      </c>
      <c r="C513" t="s">
        <v>393</v>
      </c>
      <c r="D513" t="s">
        <v>33</v>
      </c>
      <c r="E513" t="s">
        <v>400</v>
      </c>
      <c r="F513" t="s">
        <v>398</v>
      </c>
      <c r="G513" s="65">
        <v>185</v>
      </c>
    </row>
    <row r="514" spans="1:7" x14ac:dyDescent="0.25">
      <c r="A514" t="s">
        <v>395</v>
      </c>
      <c r="B514" t="s">
        <v>394</v>
      </c>
      <c r="C514" t="s">
        <v>393</v>
      </c>
      <c r="D514" t="s">
        <v>33</v>
      </c>
      <c r="E514" t="s">
        <v>400</v>
      </c>
      <c r="F514" t="s">
        <v>397</v>
      </c>
      <c r="G514" s="65">
        <v>215</v>
      </c>
    </row>
    <row r="515" spans="1:7" x14ac:dyDescent="0.25">
      <c r="A515" t="s">
        <v>395</v>
      </c>
      <c r="B515" t="s">
        <v>394</v>
      </c>
      <c r="C515" t="s">
        <v>393</v>
      </c>
      <c r="D515" t="s">
        <v>33</v>
      </c>
      <c r="E515" t="s">
        <v>400</v>
      </c>
      <c r="F515" t="s">
        <v>396</v>
      </c>
      <c r="G515" s="65">
        <v>934</v>
      </c>
    </row>
    <row r="516" spans="1:7" x14ac:dyDescent="0.25">
      <c r="A516" t="s">
        <v>395</v>
      </c>
      <c r="B516" t="s">
        <v>394</v>
      </c>
      <c r="C516" t="s">
        <v>393</v>
      </c>
      <c r="D516" t="s">
        <v>33</v>
      </c>
      <c r="E516" t="s">
        <v>400</v>
      </c>
      <c r="F516" t="s">
        <v>391</v>
      </c>
      <c r="G516" s="65">
        <v>2786</v>
      </c>
    </row>
    <row r="517" spans="1:7" x14ac:dyDescent="0.25">
      <c r="A517" t="s">
        <v>395</v>
      </c>
      <c r="B517" t="s">
        <v>394</v>
      </c>
      <c r="C517" t="s">
        <v>399</v>
      </c>
      <c r="D517" t="s">
        <v>33</v>
      </c>
      <c r="E517" t="s">
        <v>392</v>
      </c>
      <c r="F517" t="s">
        <v>398</v>
      </c>
      <c r="G517" s="65">
        <v>161</v>
      </c>
    </row>
    <row r="518" spans="1:7" x14ac:dyDescent="0.25">
      <c r="A518" t="s">
        <v>395</v>
      </c>
      <c r="B518" t="s">
        <v>394</v>
      </c>
      <c r="C518" t="s">
        <v>399</v>
      </c>
      <c r="D518" t="s">
        <v>33</v>
      </c>
      <c r="E518" t="s">
        <v>392</v>
      </c>
      <c r="F518" t="s">
        <v>397</v>
      </c>
      <c r="G518" s="65">
        <v>194</v>
      </c>
    </row>
    <row r="519" spans="1:7" x14ac:dyDescent="0.25">
      <c r="A519" t="s">
        <v>395</v>
      </c>
      <c r="B519" t="s">
        <v>394</v>
      </c>
      <c r="C519" t="s">
        <v>399</v>
      </c>
      <c r="D519" t="s">
        <v>33</v>
      </c>
      <c r="E519" t="s">
        <v>392</v>
      </c>
      <c r="F519" t="s">
        <v>396</v>
      </c>
      <c r="G519" s="65">
        <v>210</v>
      </c>
    </row>
    <row r="520" spans="1:7" x14ac:dyDescent="0.25">
      <c r="A520" t="s">
        <v>395</v>
      </c>
      <c r="B520" t="s">
        <v>394</v>
      </c>
      <c r="C520" t="s">
        <v>399</v>
      </c>
      <c r="D520" t="s">
        <v>33</v>
      </c>
      <c r="E520" t="s">
        <v>392</v>
      </c>
      <c r="F520" t="s">
        <v>391</v>
      </c>
      <c r="G520" s="65">
        <v>1111</v>
      </c>
    </row>
    <row r="521" spans="1:7" x14ac:dyDescent="0.25">
      <c r="A521" t="s">
        <v>395</v>
      </c>
      <c r="B521" t="s">
        <v>394</v>
      </c>
      <c r="C521" t="s">
        <v>393</v>
      </c>
      <c r="D521" t="s">
        <v>33</v>
      </c>
      <c r="E521" t="s">
        <v>392</v>
      </c>
      <c r="F521" t="s">
        <v>398</v>
      </c>
      <c r="G521" s="65">
        <v>296</v>
      </c>
    </row>
    <row r="522" spans="1:7" x14ac:dyDescent="0.25">
      <c r="A522" t="s">
        <v>395</v>
      </c>
      <c r="B522" t="s">
        <v>394</v>
      </c>
      <c r="C522" t="s">
        <v>393</v>
      </c>
      <c r="D522" t="s">
        <v>33</v>
      </c>
      <c r="E522" t="s">
        <v>392</v>
      </c>
      <c r="F522" t="s">
        <v>397</v>
      </c>
      <c r="G522" s="65">
        <v>352</v>
      </c>
    </row>
    <row r="523" spans="1:7" x14ac:dyDescent="0.25">
      <c r="A523" t="s">
        <v>395</v>
      </c>
      <c r="B523" t="s">
        <v>394</v>
      </c>
      <c r="C523" t="s">
        <v>393</v>
      </c>
      <c r="D523" t="s">
        <v>33</v>
      </c>
      <c r="E523" t="s">
        <v>392</v>
      </c>
      <c r="F523" t="s">
        <v>396</v>
      </c>
      <c r="G523" s="65">
        <v>1112</v>
      </c>
    </row>
    <row r="524" spans="1:7" x14ac:dyDescent="0.25">
      <c r="A524" t="s">
        <v>395</v>
      </c>
      <c r="B524" t="s">
        <v>394</v>
      </c>
      <c r="C524" t="s">
        <v>393</v>
      </c>
      <c r="D524" t="s">
        <v>33</v>
      </c>
      <c r="E524" t="s">
        <v>392</v>
      </c>
      <c r="F524" t="s">
        <v>391</v>
      </c>
      <c r="G524" s="65">
        <v>3778</v>
      </c>
    </row>
    <row r="525" spans="1:7" x14ac:dyDescent="0.25">
      <c r="A525" t="s">
        <v>395</v>
      </c>
      <c r="B525" t="s">
        <v>394</v>
      </c>
      <c r="C525" t="s">
        <v>399</v>
      </c>
      <c r="D525" t="s">
        <v>35</v>
      </c>
      <c r="E525" t="s">
        <v>402</v>
      </c>
      <c r="F525" t="s">
        <v>398</v>
      </c>
      <c r="G525" t="s">
        <v>390</v>
      </c>
    </row>
    <row r="526" spans="1:7" x14ac:dyDescent="0.25">
      <c r="A526" t="s">
        <v>395</v>
      </c>
      <c r="B526" t="s">
        <v>394</v>
      </c>
      <c r="C526" t="s">
        <v>399</v>
      </c>
      <c r="D526" t="s">
        <v>35</v>
      </c>
      <c r="E526" t="s">
        <v>402</v>
      </c>
      <c r="F526" t="s">
        <v>397</v>
      </c>
      <c r="G526" t="s">
        <v>390</v>
      </c>
    </row>
    <row r="527" spans="1:7" x14ac:dyDescent="0.25">
      <c r="A527" t="s">
        <v>395</v>
      </c>
      <c r="B527" t="s">
        <v>394</v>
      </c>
      <c r="C527" t="s">
        <v>399</v>
      </c>
      <c r="D527" t="s">
        <v>35</v>
      </c>
      <c r="E527" t="s">
        <v>402</v>
      </c>
      <c r="F527" t="s">
        <v>396</v>
      </c>
      <c r="G527" t="s">
        <v>390</v>
      </c>
    </row>
    <row r="528" spans="1:7" x14ac:dyDescent="0.25">
      <c r="A528" t="s">
        <v>395</v>
      </c>
      <c r="B528" t="s">
        <v>394</v>
      </c>
      <c r="C528" t="s">
        <v>399</v>
      </c>
      <c r="D528" t="s">
        <v>35</v>
      </c>
      <c r="E528" t="s">
        <v>402</v>
      </c>
      <c r="F528" t="s">
        <v>391</v>
      </c>
      <c r="G528" t="s">
        <v>390</v>
      </c>
    </row>
    <row r="529" spans="1:7" x14ac:dyDescent="0.25">
      <c r="A529" t="s">
        <v>395</v>
      </c>
      <c r="B529" t="s">
        <v>394</v>
      </c>
      <c r="C529" t="s">
        <v>393</v>
      </c>
      <c r="D529" t="s">
        <v>35</v>
      </c>
      <c r="E529" t="s">
        <v>402</v>
      </c>
      <c r="F529" t="s">
        <v>398</v>
      </c>
      <c r="G529" t="s">
        <v>390</v>
      </c>
    </row>
    <row r="530" spans="1:7" x14ac:dyDescent="0.25">
      <c r="A530" t="s">
        <v>395</v>
      </c>
      <c r="B530" t="s">
        <v>394</v>
      </c>
      <c r="C530" t="s">
        <v>393</v>
      </c>
      <c r="D530" t="s">
        <v>35</v>
      </c>
      <c r="E530" t="s">
        <v>402</v>
      </c>
      <c r="F530" t="s">
        <v>397</v>
      </c>
      <c r="G530" t="s">
        <v>390</v>
      </c>
    </row>
    <row r="531" spans="1:7" x14ac:dyDescent="0.25">
      <c r="A531" t="s">
        <v>395</v>
      </c>
      <c r="B531" t="s">
        <v>394</v>
      </c>
      <c r="C531" t="s">
        <v>393</v>
      </c>
      <c r="D531" t="s">
        <v>35</v>
      </c>
      <c r="E531" t="s">
        <v>402</v>
      </c>
      <c r="F531" t="s">
        <v>396</v>
      </c>
      <c r="G531" t="s">
        <v>390</v>
      </c>
    </row>
    <row r="532" spans="1:7" x14ac:dyDescent="0.25">
      <c r="A532" t="s">
        <v>395</v>
      </c>
      <c r="B532" t="s">
        <v>394</v>
      </c>
      <c r="C532" t="s">
        <v>393</v>
      </c>
      <c r="D532" t="s">
        <v>35</v>
      </c>
      <c r="E532" t="s">
        <v>402</v>
      </c>
      <c r="F532" t="s">
        <v>391</v>
      </c>
      <c r="G532" t="s">
        <v>390</v>
      </c>
    </row>
    <row r="533" spans="1:7" x14ac:dyDescent="0.25">
      <c r="A533" t="s">
        <v>395</v>
      </c>
      <c r="B533" t="s">
        <v>394</v>
      </c>
      <c r="C533" t="s">
        <v>399</v>
      </c>
      <c r="D533" t="s">
        <v>35</v>
      </c>
      <c r="E533" t="s">
        <v>261</v>
      </c>
      <c r="F533" t="s">
        <v>398</v>
      </c>
      <c r="G533" t="s">
        <v>390</v>
      </c>
    </row>
    <row r="534" spans="1:7" x14ac:dyDescent="0.25">
      <c r="A534" t="s">
        <v>395</v>
      </c>
      <c r="B534" t="s">
        <v>394</v>
      </c>
      <c r="C534" t="s">
        <v>399</v>
      </c>
      <c r="D534" t="s">
        <v>35</v>
      </c>
      <c r="E534" t="s">
        <v>261</v>
      </c>
      <c r="F534" t="s">
        <v>397</v>
      </c>
      <c r="G534" t="s">
        <v>390</v>
      </c>
    </row>
    <row r="535" spans="1:7" x14ac:dyDescent="0.25">
      <c r="A535" t="s">
        <v>395</v>
      </c>
      <c r="B535" t="s">
        <v>394</v>
      </c>
      <c r="C535" t="s">
        <v>399</v>
      </c>
      <c r="D535" t="s">
        <v>35</v>
      </c>
      <c r="E535" t="s">
        <v>261</v>
      </c>
      <c r="F535" t="s">
        <v>396</v>
      </c>
      <c r="G535" t="s">
        <v>390</v>
      </c>
    </row>
    <row r="536" spans="1:7" x14ac:dyDescent="0.25">
      <c r="A536" t="s">
        <v>395</v>
      </c>
      <c r="B536" t="s">
        <v>394</v>
      </c>
      <c r="C536" t="s">
        <v>399</v>
      </c>
      <c r="D536" t="s">
        <v>35</v>
      </c>
      <c r="E536" t="s">
        <v>261</v>
      </c>
      <c r="F536" t="s">
        <v>391</v>
      </c>
      <c r="G536" t="s">
        <v>390</v>
      </c>
    </row>
    <row r="537" spans="1:7" x14ac:dyDescent="0.25">
      <c r="A537" t="s">
        <v>395</v>
      </c>
      <c r="B537" t="s">
        <v>394</v>
      </c>
      <c r="C537" t="s">
        <v>393</v>
      </c>
      <c r="D537" t="s">
        <v>35</v>
      </c>
      <c r="E537" t="s">
        <v>261</v>
      </c>
      <c r="F537" t="s">
        <v>398</v>
      </c>
      <c r="G537" t="s">
        <v>390</v>
      </c>
    </row>
    <row r="538" spans="1:7" x14ac:dyDescent="0.25">
      <c r="A538" t="s">
        <v>395</v>
      </c>
      <c r="B538" t="s">
        <v>394</v>
      </c>
      <c r="C538" t="s">
        <v>393</v>
      </c>
      <c r="D538" t="s">
        <v>35</v>
      </c>
      <c r="E538" t="s">
        <v>261</v>
      </c>
      <c r="F538" t="s">
        <v>397</v>
      </c>
      <c r="G538" t="s">
        <v>390</v>
      </c>
    </row>
    <row r="539" spans="1:7" x14ac:dyDescent="0.25">
      <c r="A539" t="s">
        <v>395</v>
      </c>
      <c r="B539" t="s">
        <v>394</v>
      </c>
      <c r="C539" t="s">
        <v>393</v>
      </c>
      <c r="D539" t="s">
        <v>35</v>
      </c>
      <c r="E539" t="s">
        <v>261</v>
      </c>
      <c r="F539" t="s">
        <v>396</v>
      </c>
      <c r="G539" t="s">
        <v>390</v>
      </c>
    </row>
    <row r="540" spans="1:7" x14ac:dyDescent="0.25">
      <c r="A540" t="s">
        <v>395</v>
      </c>
      <c r="B540" t="s">
        <v>394</v>
      </c>
      <c r="C540" t="s">
        <v>393</v>
      </c>
      <c r="D540" t="s">
        <v>35</v>
      </c>
      <c r="E540" t="s">
        <v>261</v>
      </c>
      <c r="F540" t="s">
        <v>391</v>
      </c>
      <c r="G540" t="s">
        <v>390</v>
      </c>
    </row>
    <row r="541" spans="1:7" x14ac:dyDescent="0.25">
      <c r="A541" t="s">
        <v>395</v>
      </c>
      <c r="B541" t="s">
        <v>394</v>
      </c>
      <c r="C541" t="s">
        <v>399</v>
      </c>
      <c r="D541" t="s">
        <v>35</v>
      </c>
      <c r="E541" t="s">
        <v>401</v>
      </c>
      <c r="F541" t="s">
        <v>398</v>
      </c>
      <c r="G541" t="s">
        <v>390</v>
      </c>
    </row>
    <row r="542" spans="1:7" x14ac:dyDescent="0.25">
      <c r="A542" t="s">
        <v>395</v>
      </c>
      <c r="B542" t="s">
        <v>394</v>
      </c>
      <c r="C542" t="s">
        <v>399</v>
      </c>
      <c r="D542" t="s">
        <v>35</v>
      </c>
      <c r="E542" t="s">
        <v>401</v>
      </c>
      <c r="F542" t="s">
        <v>397</v>
      </c>
      <c r="G542" t="s">
        <v>390</v>
      </c>
    </row>
    <row r="543" spans="1:7" x14ac:dyDescent="0.25">
      <c r="A543" t="s">
        <v>395</v>
      </c>
      <c r="B543" t="s">
        <v>394</v>
      </c>
      <c r="C543" t="s">
        <v>399</v>
      </c>
      <c r="D543" t="s">
        <v>35</v>
      </c>
      <c r="E543" t="s">
        <v>401</v>
      </c>
      <c r="F543" t="s">
        <v>396</v>
      </c>
      <c r="G543" t="s">
        <v>390</v>
      </c>
    </row>
    <row r="544" spans="1:7" x14ac:dyDescent="0.25">
      <c r="A544" t="s">
        <v>395</v>
      </c>
      <c r="B544" t="s">
        <v>394</v>
      </c>
      <c r="C544" t="s">
        <v>399</v>
      </c>
      <c r="D544" t="s">
        <v>35</v>
      </c>
      <c r="E544" t="s">
        <v>401</v>
      </c>
      <c r="F544" t="s">
        <v>391</v>
      </c>
      <c r="G544" t="s">
        <v>390</v>
      </c>
    </row>
    <row r="545" spans="1:7" x14ac:dyDescent="0.25">
      <c r="A545" t="s">
        <v>395</v>
      </c>
      <c r="B545" t="s">
        <v>394</v>
      </c>
      <c r="C545" t="s">
        <v>393</v>
      </c>
      <c r="D545" t="s">
        <v>35</v>
      </c>
      <c r="E545" t="s">
        <v>401</v>
      </c>
      <c r="F545" t="s">
        <v>398</v>
      </c>
      <c r="G545" t="s">
        <v>390</v>
      </c>
    </row>
    <row r="546" spans="1:7" x14ac:dyDescent="0.25">
      <c r="A546" t="s">
        <v>395</v>
      </c>
      <c r="B546" t="s">
        <v>394</v>
      </c>
      <c r="C546" t="s">
        <v>393</v>
      </c>
      <c r="D546" t="s">
        <v>35</v>
      </c>
      <c r="E546" t="s">
        <v>401</v>
      </c>
      <c r="F546" t="s">
        <v>397</v>
      </c>
      <c r="G546" t="s">
        <v>390</v>
      </c>
    </row>
    <row r="547" spans="1:7" x14ac:dyDescent="0.25">
      <c r="A547" t="s">
        <v>395</v>
      </c>
      <c r="B547" t="s">
        <v>394</v>
      </c>
      <c r="C547" t="s">
        <v>393</v>
      </c>
      <c r="D547" t="s">
        <v>35</v>
      </c>
      <c r="E547" t="s">
        <v>401</v>
      </c>
      <c r="F547" t="s">
        <v>396</v>
      </c>
      <c r="G547" t="s">
        <v>390</v>
      </c>
    </row>
    <row r="548" spans="1:7" x14ac:dyDescent="0.25">
      <c r="A548" t="s">
        <v>395</v>
      </c>
      <c r="B548" t="s">
        <v>394</v>
      </c>
      <c r="C548" t="s">
        <v>393</v>
      </c>
      <c r="D548" t="s">
        <v>35</v>
      </c>
      <c r="E548" t="s">
        <v>401</v>
      </c>
      <c r="F548" t="s">
        <v>391</v>
      </c>
      <c r="G548" t="s">
        <v>390</v>
      </c>
    </row>
    <row r="549" spans="1:7" x14ac:dyDescent="0.25">
      <c r="A549" t="s">
        <v>395</v>
      </c>
      <c r="B549" t="s">
        <v>394</v>
      </c>
      <c r="C549" t="s">
        <v>399</v>
      </c>
      <c r="D549" t="s">
        <v>35</v>
      </c>
      <c r="E549" t="s">
        <v>400</v>
      </c>
      <c r="F549" t="s">
        <v>398</v>
      </c>
      <c r="G549" t="s">
        <v>390</v>
      </c>
    </row>
    <row r="550" spans="1:7" x14ac:dyDescent="0.25">
      <c r="A550" t="s">
        <v>395</v>
      </c>
      <c r="B550" t="s">
        <v>394</v>
      </c>
      <c r="C550" t="s">
        <v>399</v>
      </c>
      <c r="D550" t="s">
        <v>35</v>
      </c>
      <c r="E550" t="s">
        <v>400</v>
      </c>
      <c r="F550" t="s">
        <v>397</v>
      </c>
      <c r="G550" t="s">
        <v>390</v>
      </c>
    </row>
    <row r="551" spans="1:7" x14ac:dyDescent="0.25">
      <c r="A551" t="s">
        <v>395</v>
      </c>
      <c r="B551" t="s">
        <v>394</v>
      </c>
      <c r="C551" t="s">
        <v>399</v>
      </c>
      <c r="D551" t="s">
        <v>35</v>
      </c>
      <c r="E551" t="s">
        <v>400</v>
      </c>
      <c r="F551" t="s">
        <v>396</v>
      </c>
      <c r="G551" t="s">
        <v>390</v>
      </c>
    </row>
    <row r="552" spans="1:7" x14ac:dyDescent="0.25">
      <c r="A552" t="s">
        <v>395</v>
      </c>
      <c r="B552" t="s">
        <v>394</v>
      </c>
      <c r="C552" t="s">
        <v>399</v>
      </c>
      <c r="D552" t="s">
        <v>35</v>
      </c>
      <c r="E552" t="s">
        <v>400</v>
      </c>
      <c r="F552" t="s">
        <v>391</v>
      </c>
      <c r="G552" t="s">
        <v>390</v>
      </c>
    </row>
    <row r="553" spans="1:7" x14ac:dyDescent="0.25">
      <c r="A553" t="s">
        <v>395</v>
      </c>
      <c r="B553" t="s">
        <v>394</v>
      </c>
      <c r="C553" t="s">
        <v>393</v>
      </c>
      <c r="D553" t="s">
        <v>35</v>
      </c>
      <c r="E553" t="s">
        <v>400</v>
      </c>
      <c r="F553" t="s">
        <v>398</v>
      </c>
      <c r="G553" t="s">
        <v>390</v>
      </c>
    </row>
    <row r="554" spans="1:7" x14ac:dyDescent="0.25">
      <c r="A554" t="s">
        <v>395</v>
      </c>
      <c r="B554" t="s">
        <v>394</v>
      </c>
      <c r="C554" t="s">
        <v>393</v>
      </c>
      <c r="D554" t="s">
        <v>35</v>
      </c>
      <c r="E554" t="s">
        <v>400</v>
      </c>
      <c r="F554" t="s">
        <v>397</v>
      </c>
      <c r="G554" t="s">
        <v>390</v>
      </c>
    </row>
    <row r="555" spans="1:7" x14ac:dyDescent="0.25">
      <c r="A555" t="s">
        <v>395</v>
      </c>
      <c r="B555" t="s">
        <v>394</v>
      </c>
      <c r="C555" t="s">
        <v>393</v>
      </c>
      <c r="D555" t="s">
        <v>35</v>
      </c>
      <c r="E555" t="s">
        <v>400</v>
      </c>
      <c r="F555" t="s">
        <v>396</v>
      </c>
      <c r="G555" t="s">
        <v>390</v>
      </c>
    </row>
    <row r="556" spans="1:7" x14ac:dyDescent="0.25">
      <c r="A556" t="s">
        <v>395</v>
      </c>
      <c r="B556" t="s">
        <v>394</v>
      </c>
      <c r="C556" t="s">
        <v>393</v>
      </c>
      <c r="D556" t="s">
        <v>35</v>
      </c>
      <c r="E556" t="s">
        <v>400</v>
      </c>
      <c r="F556" t="s">
        <v>391</v>
      </c>
      <c r="G556" t="s">
        <v>390</v>
      </c>
    </row>
    <row r="557" spans="1:7" x14ac:dyDescent="0.25">
      <c r="A557" t="s">
        <v>395</v>
      </c>
      <c r="B557" t="s">
        <v>394</v>
      </c>
      <c r="C557" t="s">
        <v>399</v>
      </c>
      <c r="D557" t="s">
        <v>35</v>
      </c>
      <c r="E557" t="s">
        <v>392</v>
      </c>
      <c r="F557" t="s">
        <v>398</v>
      </c>
      <c r="G557" s="65">
        <v>383</v>
      </c>
    </row>
    <row r="558" spans="1:7" x14ac:dyDescent="0.25">
      <c r="A558" t="s">
        <v>395</v>
      </c>
      <c r="B558" t="s">
        <v>394</v>
      </c>
      <c r="C558" t="s">
        <v>399</v>
      </c>
      <c r="D558" t="s">
        <v>35</v>
      </c>
      <c r="E558" t="s">
        <v>392</v>
      </c>
      <c r="F558" t="s">
        <v>397</v>
      </c>
      <c r="G558" s="65">
        <v>1323</v>
      </c>
    </row>
    <row r="559" spans="1:7" x14ac:dyDescent="0.25">
      <c r="A559" t="s">
        <v>395</v>
      </c>
      <c r="B559" t="s">
        <v>394</v>
      </c>
      <c r="C559" t="s">
        <v>399</v>
      </c>
      <c r="D559" t="s">
        <v>35</v>
      </c>
      <c r="E559" t="s">
        <v>392</v>
      </c>
      <c r="F559" t="s">
        <v>396</v>
      </c>
      <c r="G559" s="65">
        <v>820</v>
      </c>
    </row>
    <row r="560" spans="1:7" x14ac:dyDescent="0.25">
      <c r="A560" t="s">
        <v>395</v>
      </c>
      <c r="B560" t="s">
        <v>394</v>
      </c>
      <c r="C560" t="s">
        <v>399</v>
      </c>
      <c r="D560" t="s">
        <v>35</v>
      </c>
      <c r="E560" t="s">
        <v>392</v>
      </c>
      <c r="F560" t="s">
        <v>391</v>
      </c>
      <c r="G560" s="65">
        <v>1510</v>
      </c>
    </row>
    <row r="561" spans="1:7" x14ac:dyDescent="0.25">
      <c r="A561" t="s">
        <v>395</v>
      </c>
      <c r="B561" t="s">
        <v>394</v>
      </c>
      <c r="C561" t="s">
        <v>393</v>
      </c>
      <c r="D561" t="s">
        <v>35</v>
      </c>
      <c r="E561" t="s">
        <v>392</v>
      </c>
      <c r="F561" t="s">
        <v>398</v>
      </c>
      <c r="G561" t="s">
        <v>390</v>
      </c>
    </row>
    <row r="562" spans="1:7" x14ac:dyDescent="0.25">
      <c r="A562" t="s">
        <v>395</v>
      </c>
      <c r="B562" t="s">
        <v>394</v>
      </c>
      <c r="C562" t="s">
        <v>393</v>
      </c>
      <c r="D562" t="s">
        <v>35</v>
      </c>
      <c r="E562" t="s">
        <v>392</v>
      </c>
      <c r="F562" t="s">
        <v>397</v>
      </c>
      <c r="G562" t="s">
        <v>390</v>
      </c>
    </row>
    <row r="563" spans="1:7" x14ac:dyDescent="0.25">
      <c r="A563" t="s">
        <v>395</v>
      </c>
      <c r="B563" t="s">
        <v>394</v>
      </c>
      <c r="C563" t="s">
        <v>393</v>
      </c>
      <c r="D563" t="s">
        <v>35</v>
      </c>
      <c r="E563" t="s">
        <v>392</v>
      </c>
      <c r="F563" t="s">
        <v>396</v>
      </c>
      <c r="G563" t="s">
        <v>390</v>
      </c>
    </row>
    <row r="564" spans="1:7" x14ac:dyDescent="0.25">
      <c r="A564" t="s">
        <v>395</v>
      </c>
      <c r="B564" t="s">
        <v>394</v>
      </c>
      <c r="C564" t="s">
        <v>393</v>
      </c>
      <c r="D564" t="s">
        <v>35</v>
      </c>
      <c r="E564" t="s">
        <v>392</v>
      </c>
      <c r="F564" t="s">
        <v>391</v>
      </c>
      <c r="G564" t="s">
        <v>390</v>
      </c>
    </row>
  </sheetData>
  <mergeCells count="2">
    <mergeCell ref="A1:D1"/>
    <mergeCell ref="A2:D2"/>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5:C33"/>
  <sheetViews>
    <sheetView workbookViewId="0">
      <selection activeCell="A22" sqref="A22"/>
    </sheetView>
  </sheetViews>
  <sheetFormatPr defaultRowHeight="15" x14ac:dyDescent="0.25"/>
  <sheetData>
    <row r="5" spans="1:1" ht="23.25" x14ac:dyDescent="0.25">
      <c r="A5" s="3" t="s">
        <v>101</v>
      </c>
    </row>
    <row r="6" spans="1:1" x14ac:dyDescent="0.25">
      <c r="A6" s="2" t="s">
        <v>72</v>
      </c>
    </row>
    <row r="7" spans="1:1" x14ac:dyDescent="0.25">
      <c r="A7" s="2"/>
    </row>
    <row r="8" spans="1:1" ht="23.25" x14ac:dyDescent="0.35">
      <c r="A8" s="4" t="s">
        <v>420</v>
      </c>
    </row>
    <row r="9" spans="1:1" x14ac:dyDescent="0.25">
      <c r="A9" s="2"/>
    </row>
    <row r="10" spans="1:1" x14ac:dyDescent="0.25">
      <c r="A10" s="6" t="s">
        <v>419</v>
      </c>
    </row>
    <row r="12" spans="1:1" x14ac:dyDescent="0.25">
      <c r="A12" s="2" t="s">
        <v>418</v>
      </c>
    </row>
    <row r="13" spans="1:1" x14ac:dyDescent="0.25">
      <c r="A13" s="5" t="s">
        <v>417</v>
      </c>
    </row>
    <row r="14" spans="1:1" x14ac:dyDescent="0.25">
      <c r="A14" s="5"/>
    </row>
    <row r="15" spans="1:1" x14ac:dyDescent="0.25">
      <c r="A15" s="2" t="s">
        <v>416</v>
      </c>
    </row>
    <row r="16" spans="1:1" x14ac:dyDescent="0.25">
      <c r="A16" s="5" t="s">
        <v>415</v>
      </c>
    </row>
    <row r="17" spans="1:3" x14ac:dyDescent="0.25">
      <c r="A17" s="5"/>
    </row>
    <row r="18" spans="1:3" x14ac:dyDescent="0.25">
      <c r="A18" s="2" t="s">
        <v>414</v>
      </c>
    </row>
    <row r="19" spans="1:3" x14ac:dyDescent="0.25">
      <c r="A19" s="5" t="s">
        <v>413</v>
      </c>
    </row>
    <row r="20" spans="1:3" x14ac:dyDescent="0.25">
      <c r="A20" s="5"/>
    </row>
    <row r="21" spans="1:3" x14ac:dyDescent="0.25">
      <c r="A21" s="2" t="s">
        <v>412</v>
      </c>
    </row>
    <row r="22" spans="1:3" x14ac:dyDescent="0.25">
      <c r="A22" s="5" t="s">
        <v>411</v>
      </c>
    </row>
    <row r="24" spans="1:3" ht="18" x14ac:dyDescent="0.25">
      <c r="A24" s="6"/>
      <c r="C24" s="26"/>
    </row>
    <row r="26" spans="1:3" x14ac:dyDescent="0.25">
      <c r="A26" s="2"/>
    </row>
    <row r="27" spans="1:3" x14ac:dyDescent="0.25">
      <c r="A27" s="5"/>
    </row>
    <row r="29" spans="1:3" x14ac:dyDescent="0.25">
      <c r="A29" s="2"/>
    </row>
    <row r="30" spans="1:3" x14ac:dyDescent="0.25">
      <c r="A30" s="5"/>
    </row>
    <row r="32" spans="1:3" x14ac:dyDescent="0.25">
      <c r="A32" s="2"/>
    </row>
    <row r="33" spans="1:1" x14ac:dyDescent="0.25">
      <c r="A33" s="5"/>
    </row>
  </sheetData>
  <hyperlinks>
    <hyperlink ref="A13" location="'Hospitalisations Int 1'!A1" display="Hospitalisations interactive 1"/>
    <hyperlink ref="A16" location="'Hospitalisations Int 2'!A1" display="Hospitalisations interactive 2"/>
    <hyperlink ref="A19" location="'Hospitalisations Int 3'!A1" display="Hospitalisations interactive 3"/>
    <hyperlink ref="A22" location="'Hospitalisations Int 4'!A1" display="Hospitalisations interactive 4"/>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30"/>
  <sheetViews>
    <sheetView workbookViewId="0">
      <selection sqref="A1:D1"/>
    </sheetView>
  </sheetViews>
  <sheetFormatPr defaultRowHeight="15" x14ac:dyDescent="0.25"/>
  <cols>
    <col min="1" max="1" width="48.140625" customWidth="1"/>
  </cols>
  <sheetData>
    <row r="1" spans="1:4" ht="30" customHeight="1" x14ac:dyDescent="0.25">
      <c r="A1" s="130" t="s">
        <v>426</v>
      </c>
      <c r="B1" s="130"/>
      <c r="C1" s="130"/>
      <c r="D1" s="130"/>
    </row>
    <row r="2" spans="1:4" ht="30.75" customHeight="1" x14ac:dyDescent="0.25">
      <c r="A2" s="130" t="s">
        <v>425</v>
      </c>
      <c r="B2" s="130"/>
      <c r="C2" s="130"/>
      <c r="D2" s="130"/>
    </row>
    <row r="4" spans="1:4" x14ac:dyDescent="0.25">
      <c r="A4" s="2" t="s">
        <v>0</v>
      </c>
      <c r="B4" s="2" t="s">
        <v>239</v>
      </c>
      <c r="C4" s="2" t="s">
        <v>240</v>
      </c>
      <c r="D4" s="2" t="s">
        <v>3</v>
      </c>
    </row>
    <row r="5" spans="1:4" x14ac:dyDescent="0.25">
      <c r="A5" t="s">
        <v>424</v>
      </c>
      <c r="B5" t="s">
        <v>423</v>
      </c>
      <c r="C5" t="s">
        <v>34</v>
      </c>
      <c r="D5" s="68">
        <v>16197</v>
      </c>
    </row>
    <row r="6" spans="1:4" x14ac:dyDescent="0.25">
      <c r="A6" t="s">
        <v>424</v>
      </c>
      <c r="B6" t="s">
        <v>423</v>
      </c>
      <c r="C6" t="s">
        <v>39</v>
      </c>
      <c r="D6" s="68">
        <v>16004</v>
      </c>
    </row>
    <row r="7" spans="1:4" x14ac:dyDescent="0.25">
      <c r="A7" t="s">
        <v>424</v>
      </c>
      <c r="B7" t="s">
        <v>423</v>
      </c>
      <c r="C7" t="s">
        <v>36</v>
      </c>
      <c r="D7" s="68">
        <v>12239</v>
      </c>
    </row>
    <row r="8" spans="1:4" x14ac:dyDescent="0.25">
      <c r="A8" t="s">
        <v>424</v>
      </c>
      <c r="B8" t="s">
        <v>423</v>
      </c>
      <c r="C8" t="s">
        <v>40</v>
      </c>
      <c r="D8" s="68">
        <v>8486</v>
      </c>
    </row>
    <row r="9" spans="1:4" x14ac:dyDescent="0.25">
      <c r="A9" t="s">
        <v>424</v>
      </c>
      <c r="B9" t="s">
        <v>423</v>
      </c>
      <c r="C9" t="s">
        <v>37</v>
      </c>
      <c r="D9" s="68">
        <v>5380</v>
      </c>
    </row>
    <row r="10" spans="1:4" x14ac:dyDescent="0.25">
      <c r="A10" t="s">
        <v>424</v>
      </c>
      <c r="B10" t="s">
        <v>423</v>
      </c>
      <c r="C10" t="s">
        <v>38</v>
      </c>
      <c r="D10" s="68">
        <v>1101</v>
      </c>
    </row>
    <row r="11" spans="1:4" x14ac:dyDescent="0.25">
      <c r="A11" t="s">
        <v>424</v>
      </c>
      <c r="B11" t="s">
        <v>423</v>
      </c>
      <c r="C11" t="s">
        <v>33</v>
      </c>
      <c r="D11" s="68">
        <v>728</v>
      </c>
    </row>
    <row r="12" spans="1:4" x14ac:dyDescent="0.25">
      <c r="A12" t="s">
        <v>424</v>
      </c>
      <c r="B12" t="s">
        <v>423</v>
      </c>
      <c r="C12" t="s">
        <v>35</v>
      </c>
      <c r="D12" s="68">
        <v>713</v>
      </c>
    </row>
    <row r="13" spans="1:4" x14ac:dyDescent="0.25">
      <c r="A13" t="s">
        <v>424</v>
      </c>
      <c r="B13" t="s">
        <v>423</v>
      </c>
      <c r="C13" t="s">
        <v>32</v>
      </c>
      <c r="D13" s="68">
        <v>61297</v>
      </c>
    </row>
    <row r="14" spans="1:4" x14ac:dyDescent="0.25">
      <c r="A14" t="s">
        <v>424</v>
      </c>
      <c r="B14" t="s">
        <v>265</v>
      </c>
      <c r="C14" t="s">
        <v>34</v>
      </c>
      <c r="D14" s="68">
        <v>16485</v>
      </c>
    </row>
    <row r="15" spans="1:4" x14ac:dyDescent="0.25">
      <c r="A15" t="s">
        <v>424</v>
      </c>
      <c r="B15" t="s">
        <v>265</v>
      </c>
      <c r="C15" t="s">
        <v>39</v>
      </c>
      <c r="D15" s="68">
        <v>16767</v>
      </c>
    </row>
    <row r="16" spans="1:4" x14ac:dyDescent="0.25">
      <c r="A16" t="s">
        <v>424</v>
      </c>
      <c r="B16" t="s">
        <v>265</v>
      </c>
      <c r="C16" t="s">
        <v>36</v>
      </c>
      <c r="D16" s="68">
        <v>12839</v>
      </c>
    </row>
    <row r="17" spans="1:4" x14ac:dyDescent="0.25">
      <c r="A17" t="s">
        <v>424</v>
      </c>
      <c r="B17" t="s">
        <v>265</v>
      </c>
      <c r="C17" t="s">
        <v>40</v>
      </c>
      <c r="D17" s="68">
        <v>8973</v>
      </c>
    </row>
    <row r="18" spans="1:4" x14ac:dyDescent="0.25">
      <c r="A18" t="s">
        <v>424</v>
      </c>
      <c r="B18" t="s">
        <v>265</v>
      </c>
      <c r="C18" t="s">
        <v>37</v>
      </c>
      <c r="D18" s="68">
        <v>5831</v>
      </c>
    </row>
    <row r="19" spans="1:4" x14ac:dyDescent="0.25">
      <c r="A19" t="s">
        <v>424</v>
      </c>
      <c r="B19" t="s">
        <v>265</v>
      </c>
      <c r="C19" t="s">
        <v>38</v>
      </c>
      <c r="D19" s="68">
        <v>1115</v>
      </c>
    </row>
    <row r="20" spans="1:4" x14ac:dyDescent="0.25">
      <c r="A20" t="s">
        <v>424</v>
      </c>
      <c r="B20" t="s">
        <v>265</v>
      </c>
      <c r="C20" t="s">
        <v>33</v>
      </c>
      <c r="D20" s="68">
        <v>775</v>
      </c>
    </row>
    <row r="21" spans="1:4" x14ac:dyDescent="0.25">
      <c r="A21" t="s">
        <v>424</v>
      </c>
      <c r="B21" t="s">
        <v>265</v>
      </c>
      <c r="C21" t="s">
        <v>35</v>
      </c>
      <c r="D21" s="68">
        <v>765</v>
      </c>
    </row>
    <row r="22" spans="1:4" x14ac:dyDescent="0.25">
      <c r="A22" t="s">
        <v>424</v>
      </c>
      <c r="B22" t="s">
        <v>265</v>
      </c>
      <c r="C22" t="s">
        <v>32</v>
      </c>
      <c r="D22" s="68">
        <v>64173</v>
      </c>
    </row>
    <row r="23" spans="1:4" x14ac:dyDescent="0.25">
      <c r="A23" t="s">
        <v>424</v>
      </c>
      <c r="B23" t="s">
        <v>422</v>
      </c>
      <c r="C23" t="s">
        <v>34</v>
      </c>
      <c r="D23" s="68">
        <v>16963</v>
      </c>
    </row>
    <row r="24" spans="1:4" x14ac:dyDescent="0.25">
      <c r="A24" t="s">
        <v>424</v>
      </c>
      <c r="B24" t="s">
        <v>422</v>
      </c>
      <c r="C24" t="s">
        <v>39</v>
      </c>
      <c r="D24" s="68">
        <v>14968</v>
      </c>
    </row>
    <row r="25" spans="1:4" x14ac:dyDescent="0.25">
      <c r="A25" t="s">
        <v>424</v>
      </c>
      <c r="B25" t="s">
        <v>422</v>
      </c>
      <c r="C25" t="s">
        <v>36</v>
      </c>
      <c r="D25" s="68">
        <v>13096</v>
      </c>
    </row>
    <row r="26" spans="1:4" x14ac:dyDescent="0.25">
      <c r="A26" t="s">
        <v>424</v>
      </c>
      <c r="B26" t="s">
        <v>422</v>
      </c>
      <c r="C26" t="s">
        <v>40</v>
      </c>
      <c r="D26" s="68">
        <v>9581</v>
      </c>
    </row>
    <row r="27" spans="1:4" x14ac:dyDescent="0.25">
      <c r="A27" t="s">
        <v>424</v>
      </c>
      <c r="B27" t="s">
        <v>422</v>
      </c>
      <c r="C27" t="s">
        <v>37</v>
      </c>
      <c r="D27" s="68">
        <v>6123</v>
      </c>
    </row>
    <row r="28" spans="1:4" x14ac:dyDescent="0.25">
      <c r="A28" t="s">
        <v>424</v>
      </c>
      <c r="B28" t="s">
        <v>422</v>
      </c>
      <c r="C28" t="s">
        <v>38</v>
      </c>
      <c r="D28" s="68">
        <v>1608</v>
      </c>
    </row>
    <row r="29" spans="1:4" x14ac:dyDescent="0.25">
      <c r="A29" t="s">
        <v>424</v>
      </c>
      <c r="B29" t="s">
        <v>422</v>
      </c>
      <c r="C29" t="s">
        <v>33</v>
      </c>
      <c r="D29" s="68">
        <v>763</v>
      </c>
    </row>
    <row r="30" spans="1:4" x14ac:dyDescent="0.25">
      <c r="A30" t="s">
        <v>424</v>
      </c>
      <c r="B30" t="s">
        <v>422</v>
      </c>
      <c r="C30" t="s">
        <v>35</v>
      </c>
      <c r="D30" s="68">
        <v>791</v>
      </c>
    </row>
    <row r="31" spans="1:4" x14ac:dyDescent="0.25">
      <c r="A31" t="s">
        <v>424</v>
      </c>
      <c r="B31" t="s">
        <v>422</v>
      </c>
      <c r="C31" t="s">
        <v>32</v>
      </c>
      <c r="D31" s="68">
        <v>64025</v>
      </c>
    </row>
    <row r="32" spans="1:4" x14ac:dyDescent="0.25">
      <c r="A32" t="s">
        <v>424</v>
      </c>
      <c r="B32" t="s">
        <v>402</v>
      </c>
      <c r="C32" t="s">
        <v>34</v>
      </c>
      <c r="D32" s="68">
        <v>16840</v>
      </c>
    </row>
    <row r="33" spans="1:4" x14ac:dyDescent="0.25">
      <c r="A33" t="s">
        <v>424</v>
      </c>
      <c r="B33" t="s">
        <v>402</v>
      </c>
      <c r="C33" t="s">
        <v>39</v>
      </c>
      <c r="D33" s="68">
        <v>15771</v>
      </c>
    </row>
    <row r="34" spans="1:4" x14ac:dyDescent="0.25">
      <c r="A34" t="s">
        <v>424</v>
      </c>
      <c r="B34" t="s">
        <v>402</v>
      </c>
      <c r="C34" t="s">
        <v>36</v>
      </c>
      <c r="D34" s="68">
        <v>12633</v>
      </c>
    </row>
    <row r="35" spans="1:4" x14ac:dyDescent="0.25">
      <c r="A35" t="s">
        <v>424</v>
      </c>
      <c r="B35" t="s">
        <v>402</v>
      </c>
      <c r="C35" t="s">
        <v>40</v>
      </c>
      <c r="D35" s="68">
        <v>9548</v>
      </c>
    </row>
    <row r="36" spans="1:4" x14ac:dyDescent="0.25">
      <c r="A36" t="s">
        <v>424</v>
      </c>
      <c r="B36" t="s">
        <v>402</v>
      </c>
      <c r="C36" t="s">
        <v>37</v>
      </c>
      <c r="D36" s="68">
        <v>5860</v>
      </c>
    </row>
    <row r="37" spans="1:4" x14ac:dyDescent="0.25">
      <c r="A37" t="s">
        <v>424</v>
      </c>
      <c r="B37" t="s">
        <v>402</v>
      </c>
      <c r="C37" t="s">
        <v>38</v>
      </c>
      <c r="D37" s="68">
        <v>1607</v>
      </c>
    </row>
    <row r="38" spans="1:4" x14ac:dyDescent="0.25">
      <c r="A38" t="s">
        <v>424</v>
      </c>
      <c r="B38" t="s">
        <v>402</v>
      </c>
      <c r="C38" t="s">
        <v>33</v>
      </c>
      <c r="D38" s="68">
        <v>774</v>
      </c>
    </row>
    <row r="39" spans="1:4" x14ac:dyDescent="0.25">
      <c r="A39" t="s">
        <v>424</v>
      </c>
      <c r="B39" t="s">
        <v>402</v>
      </c>
      <c r="C39" t="s">
        <v>35</v>
      </c>
      <c r="D39" s="68">
        <v>775</v>
      </c>
    </row>
    <row r="40" spans="1:4" x14ac:dyDescent="0.25">
      <c r="A40" t="s">
        <v>424</v>
      </c>
      <c r="B40" t="s">
        <v>402</v>
      </c>
      <c r="C40" t="s">
        <v>32</v>
      </c>
      <c r="D40" s="68">
        <v>63910</v>
      </c>
    </row>
    <row r="41" spans="1:4" x14ac:dyDescent="0.25">
      <c r="A41" t="s">
        <v>424</v>
      </c>
      <c r="B41" t="s">
        <v>261</v>
      </c>
      <c r="C41" t="s">
        <v>34</v>
      </c>
      <c r="D41" s="68">
        <v>17281</v>
      </c>
    </row>
    <row r="42" spans="1:4" x14ac:dyDescent="0.25">
      <c r="A42" t="s">
        <v>424</v>
      </c>
      <c r="B42" t="s">
        <v>261</v>
      </c>
      <c r="C42" t="s">
        <v>39</v>
      </c>
      <c r="D42" s="68">
        <v>15844</v>
      </c>
    </row>
    <row r="43" spans="1:4" x14ac:dyDescent="0.25">
      <c r="A43" t="s">
        <v>424</v>
      </c>
      <c r="B43" t="s">
        <v>261</v>
      </c>
      <c r="C43" t="s">
        <v>36</v>
      </c>
      <c r="D43" s="68">
        <v>13446</v>
      </c>
    </row>
    <row r="44" spans="1:4" x14ac:dyDescent="0.25">
      <c r="A44" t="s">
        <v>424</v>
      </c>
      <c r="B44" t="s">
        <v>261</v>
      </c>
      <c r="C44" t="s">
        <v>40</v>
      </c>
      <c r="D44" s="68">
        <v>9343</v>
      </c>
    </row>
    <row r="45" spans="1:4" x14ac:dyDescent="0.25">
      <c r="A45" t="s">
        <v>424</v>
      </c>
      <c r="B45" t="s">
        <v>261</v>
      </c>
      <c r="C45" t="s">
        <v>37</v>
      </c>
      <c r="D45" s="68">
        <v>6076</v>
      </c>
    </row>
    <row r="46" spans="1:4" x14ac:dyDescent="0.25">
      <c r="A46" t="s">
        <v>424</v>
      </c>
      <c r="B46" t="s">
        <v>261</v>
      </c>
      <c r="C46" t="s">
        <v>38</v>
      </c>
      <c r="D46" s="68">
        <v>1558</v>
      </c>
    </row>
    <row r="47" spans="1:4" x14ac:dyDescent="0.25">
      <c r="A47" t="s">
        <v>424</v>
      </c>
      <c r="B47" t="s">
        <v>261</v>
      </c>
      <c r="C47" t="s">
        <v>33</v>
      </c>
      <c r="D47" s="68">
        <v>753</v>
      </c>
    </row>
    <row r="48" spans="1:4" x14ac:dyDescent="0.25">
      <c r="A48" t="s">
        <v>424</v>
      </c>
      <c r="B48" t="s">
        <v>261</v>
      </c>
      <c r="C48" t="s">
        <v>35</v>
      </c>
      <c r="D48" s="68">
        <v>743</v>
      </c>
    </row>
    <row r="49" spans="1:4" x14ac:dyDescent="0.25">
      <c r="A49" t="s">
        <v>424</v>
      </c>
      <c r="B49" t="s">
        <v>261</v>
      </c>
      <c r="C49" t="s">
        <v>32</v>
      </c>
      <c r="D49" s="68">
        <v>65194</v>
      </c>
    </row>
    <row r="50" spans="1:4" x14ac:dyDescent="0.25">
      <c r="A50" t="s">
        <v>424</v>
      </c>
      <c r="B50" t="s">
        <v>401</v>
      </c>
      <c r="C50" t="s">
        <v>34</v>
      </c>
      <c r="D50" s="68">
        <v>17772</v>
      </c>
    </row>
    <row r="51" spans="1:4" x14ac:dyDescent="0.25">
      <c r="A51" t="s">
        <v>424</v>
      </c>
      <c r="B51" t="s">
        <v>401</v>
      </c>
      <c r="C51" t="s">
        <v>39</v>
      </c>
      <c r="D51" s="68">
        <v>16682</v>
      </c>
    </row>
    <row r="52" spans="1:4" x14ac:dyDescent="0.25">
      <c r="A52" t="s">
        <v>424</v>
      </c>
      <c r="B52" t="s">
        <v>401</v>
      </c>
      <c r="C52" t="s">
        <v>36</v>
      </c>
      <c r="D52" s="68">
        <v>13262</v>
      </c>
    </row>
    <row r="53" spans="1:4" x14ac:dyDescent="0.25">
      <c r="A53" t="s">
        <v>424</v>
      </c>
      <c r="B53" t="s">
        <v>401</v>
      </c>
      <c r="C53" t="s">
        <v>40</v>
      </c>
      <c r="D53" s="68">
        <v>9698</v>
      </c>
    </row>
    <row r="54" spans="1:4" x14ac:dyDescent="0.25">
      <c r="A54" t="s">
        <v>424</v>
      </c>
      <c r="B54" t="s">
        <v>401</v>
      </c>
      <c r="C54" t="s">
        <v>37</v>
      </c>
      <c r="D54" s="68">
        <v>6469</v>
      </c>
    </row>
    <row r="55" spans="1:4" x14ac:dyDescent="0.25">
      <c r="A55" t="s">
        <v>424</v>
      </c>
      <c r="B55" t="s">
        <v>401</v>
      </c>
      <c r="C55" t="s">
        <v>38</v>
      </c>
      <c r="D55" s="68">
        <v>1686</v>
      </c>
    </row>
    <row r="56" spans="1:4" x14ac:dyDescent="0.25">
      <c r="A56" t="s">
        <v>424</v>
      </c>
      <c r="B56" t="s">
        <v>401</v>
      </c>
      <c r="C56" t="s">
        <v>33</v>
      </c>
      <c r="D56" s="68">
        <v>793</v>
      </c>
    </row>
    <row r="57" spans="1:4" x14ac:dyDescent="0.25">
      <c r="A57" t="s">
        <v>424</v>
      </c>
      <c r="B57" t="s">
        <v>401</v>
      </c>
      <c r="C57" t="s">
        <v>35</v>
      </c>
      <c r="D57" s="68">
        <v>736</v>
      </c>
    </row>
    <row r="58" spans="1:4" x14ac:dyDescent="0.25">
      <c r="A58" t="s">
        <v>424</v>
      </c>
      <c r="B58" t="s">
        <v>401</v>
      </c>
      <c r="C58" t="s">
        <v>32</v>
      </c>
      <c r="D58" s="68">
        <v>67266</v>
      </c>
    </row>
    <row r="59" spans="1:4" x14ac:dyDescent="0.25">
      <c r="A59" t="s">
        <v>424</v>
      </c>
      <c r="B59" t="s">
        <v>400</v>
      </c>
      <c r="C59" t="s">
        <v>34</v>
      </c>
      <c r="D59" s="68">
        <v>18998</v>
      </c>
    </row>
    <row r="60" spans="1:4" x14ac:dyDescent="0.25">
      <c r="A60" t="s">
        <v>424</v>
      </c>
      <c r="B60" t="s">
        <v>400</v>
      </c>
      <c r="C60" t="s">
        <v>39</v>
      </c>
      <c r="D60" s="68">
        <v>17278</v>
      </c>
    </row>
    <row r="61" spans="1:4" x14ac:dyDescent="0.25">
      <c r="A61" t="s">
        <v>424</v>
      </c>
      <c r="B61" t="s">
        <v>400</v>
      </c>
      <c r="C61" t="s">
        <v>36</v>
      </c>
      <c r="D61" s="68">
        <v>13708</v>
      </c>
    </row>
    <row r="62" spans="1:4" x14ac:dyDescent="0.25">
      <c r="A62" t="s">
        <v>424</v>
      </c>
      <c r="B62" t="s">
        <v>400</v>
      </c>
      <c r="C62" t="s">
        <v>40</v>
      </c>
      <c r="D62" s="68">
        <v>9661</v>
      </c>
    </row>
    <row r="63" spans="1:4" x14ac:dyDescent="0.25">
      <c r="A63" t="s">
        <v>424</v>
      </c>
      <c r="B63" t="s">
        <v>400</v>
      </c>
      <c r="C63" t="s">
        <v>37</v>
      </c>
      <c r="D63" s="68">
        <v>7086</v>
      </c>
    </row>
    <row r="64" spans="1:4" x14ac:dyDescent="0.25">
      <c r="A64" t="s">
        <v>424</v>
      </c>
      <c r="B64" t="s">
        <v>400</v>
      </c>
      <c r="C64" t="s">
        <v>38</v>
      </c>
      <c r="D64" s="68">
        <v>1678</v>
      </c>
    </row>
    <row r="65" spans="1:4" x14ac:dyDescent="0.25">
      <c r="A65" t="s">
        <v>424</v>
      </c>
      <c r="B65" t="s">
        <v>400</v>
      </c>
      <c r="C65" t="s">
        <v>33</v>
      </c>
      <c r="D65" s="68">
        <v>844</v>
      </c>
    </row>
    <row r="66" spans="1:4" x14ac:dyDescent="0.25">
      <c r="A66" t="s">
        <v>424</v>
      </c>
      <c r="B66" t="s">
        <v>400</v>
      </c>
      <c r="C66" t="s">
        <v>35</v>
      </c>
      <c r="D66" s="68">
        <v>798</v>
      </c>
    </row>
    <row r="67" spans="1:4" x14ac:dyDescent="0.25">
      <c r="A67" t="s">
        <v>424</v>
      </c>
      <c r="B67" t="s">
        <v>400</v>
      </c>
      <c r="C67" t="s">
        <v>32</v>
      </c>
      <c r="D67" s="68">
        <v>70151</v>
      </c>
    </row>
    <row r="68" spans="1:4" x14ac:dyDescent="0.25">
      <c r="A68" s="10" t="s">
        <v>421</v>
      </c>
      <c r="B68" s="10" t="s">
        <v>423</v>
      </c>
      <c r="C68" s="10" t="s">
        <v>34</v>
      </c>
      <c r="D68" s="67">
        <v>2.2999999999999998</v>
      </c>
    </row>
    <row r="69" spans="1:4" x14ac:dyDescent="0.25">
      <c r="A69" t="s">
        <v>421</v>
      </c>
      <c r="B69" t="s">
        <v>423</v>
      </c>
      <c r="C69" t="s">
        <v>39</v>
      </c>
      <c r="D69" s="66">
        <v>3</v>
      </c>
    </row>
    <row r="70" spans="1:4" x14ac:dyDescent="0.25">
      <c r="A70" t="s">
        <v>421</v>
      </c>
      <c r="B70" t="s">
        <v>423</v>
      </c>
      <c r="C70" t="s">
        <v>36</v>
      </c>
      <c r="D70" s="66">
        <v>2.8</v>
      </c>
    </row>
    <row r="71" spans="1:4" x14ac:dyDescent="0.25">
      <c r="A71" t="s">
        <v>421</v>
      </c>
      <c r="B71" t="s">
        <v>423</v>
      </c>
      <c r="C71" t="s">
        <v>40</v>
      </c>
      <c r="D71" s="66">
        <v>3.7</v>
      </c>
    </row>
    <row r="72" spans="1:4" x14ac:dyDescent="0.25">
      <c r="A72" t="s">
        <v>421</v>
      </c>
      <c r="B72" t="s">
        <v>423</v>
      </c>
      <c r="C72" t="s">
        <v>37</v>
      </c>
      <c r="D72" s="66">
        <v>3.4</v>
      </c>
    </row>
    <row r="73" spans="1:4" x14ac:dyDescent="0.25">
      <c r="A73" t="s">
        <v>421</v>
      </c>
      <c r="B73" t="s">
        <v>423</v>
      </c>
      <c r="C73" t="s">
        <v>38</v>
      </c>
      <c r="D73" s="66">
        <v>2.2999999999999998</v>
      </c>
    </row>
    <row r="74" spans="1:4" x14ac:dyDescent="0.25">
      <c r="A74" t="s">
        <v>421</v>
      </c>
      <c r="B74" t="s">
        <v>423</v>
      </c>
      <c r="C74" t="s">
        <v>33</v>
      </c>
      <c r="D74" s="66">
        <v>2.1</v>
      </c>
    </row>
    <row r="75" spans="1:4" x14ac:dyDescent="0.25">
      <c r="A75" t="s">
        <v>421</v>
      </c>
      <c r="B75" t="s">
        <v>423</v>
      </c>
      <c r="C75" t="s">
        <v>35</v>
      </c>
      <c r="D75" s="66">
        <v>2.9</v>
      </c>
    </row>
    <row r="76" spans="1:4" x14ac:dyDescent="0.25">
      <c r="A76" t="s">
        <v>421</v>
      </c>
      <c r="B76" t="s">
        <v>423</v>
      </c>
      <c r="C76" t="s">
        <v>32</v>
      </c>
      <c r="D76" s="66">
        <v>2.8</v>
      </c>
    </row>
    <row r="77" spans="1:4" x14ac:dyDescent="0.25">
      <c r="A77" t="s">
        <v>421</v>
      </c>
      <c r="B77" t="s">
        <v>265</v>
      </c>
      <c r="C77" t="s">
        <v>34</v>
      </c>
      <c r="D77" s="66">
        <v>2.2999999999999998</v>
      </c>
    </row>
    <row r="78" spans="1:4" x14ac:dyDescent="0.25">
      <c r="A78" t="s">
        <v>421</v>
      </c>
      <c r="B78" t="s">
        <v>265</v>
      </c>
      <c r="C78" t="s">
        <v>39</v>
      </c>
      <c r="D78" s="66">
        <v>3.1</v>
      </c>
    </row>
    <row r="79" spans="1:4" x14ac:dyDescent="0.25">
      <c r="A79" t="s">
        <v>421</v>
      </c>
      <c r="B79" t="s">
        <v>265</v>
      </c>
      <c r="C79" t="s">
        <v>36</v>
      </c>
      <c r="D79" s="66">
        <v>2.9</v>
      </c>
    </row>
    <row r="80" spans="1:4" x14ac:dyDescent="0.25">
      <c r="A80" t="s">
        <v>421</v>
      </c>
      <c r="B80" t="s">
        <v>265</v>
      </c>
      <c r="C80" t="s">
        <v>40</v>
      </c>
      <c r="D80" s="66">
        <v>3.9</v>
      </c>
    </row>
    <row r="81" spans="1:4" x14ac:dyDescent="0.25">
      <c r="A81" t="s">
        <v>421</v>
      </c>
      <c r="B81" t="s">
        <v>265</v>
      </c>
      <c r="C81" t="s">
        <v>37</v>
      </c>
      <c r="D81" s="66">
        <v>3.7</v>
      </c>
    </row>
    <row r="82" spans="1:4" x14ac:dyDescent="0.25">
      <c r="A82" t="s">
        <v>421</v>
      </c>
      <c r="B82" t="s">
        <v>265</v>
      </c>
      <c r="C82" t="s">
        <v>38</v>
      </c>
      <c r="D82" s="66">
        <v>2.2999999999999998</v>
      </c>
    </row>
    <row r="83" spans="1:4" x14ac:dyDescent="0.25">
      <c r="A83" t="s">
        <v>421</v>
      </c>
      <c r="B83" t="s">
        <v>265</v>
      </c>
      <c r="C83" t="s">
        <v>33</v>
      </c>
      <c r="D83" s="66">
        <v>2.2000000000000002</v>
      </c>
    </row>
    <row r="84" spans="1:4" x14ac:dyDescent="0.25">
      <c r="A84" t="s">
        <v>421</v>
      </c>
      <c r="B84" t="s">
        <v>265</v>
      </c>
      <c r="C84" t="s">
        <v>35</v>
      </c>
      <c r="D84" s="66">
        <v>3.1</v>
      </c>
    </row>
    <row r="85" spans="1:4" x14ac:dyDescent="0.25">
      <c r="A85" t="s">
        <v>421</v>
      </c>
      <c r="B85" t="s">
        <v>265</v>
      </c>
      <c r="C85" t="s">
        <v>32</v>
      </c>
      <c r="D85" s="66">
        <v>2.9</v>
      </c>
    </row>
    <row r="86" spans="1:4" x14ac:dyDescent="0.25">
      <c r="A86" t="s">
        <v>421</v>
      </c>
      <c r="B86" t="s">
        <v>422</v>
      </c>
      <c r="C86" t="s">
        <v>34</v>
      </c>
      <c r="D86" s="66">
        <v>2.4</v>
      </c>
    </row>
    <row r="87" spans="1:4" x14ac:dyDescent="0.25">
      <c r="A87" t="s">
        <v>421</v>
      </c>
      <c r="B87" t="s">
        <v>422</v>
      </c>
      <c r="C87" t="s">
        <v>39</v>
      </c>
      <c r="D87" s="66">
        <v>2.7</v>
      </c>
    </row>
    <row r="88" spans="1:4" x14ac:dyDescent="0.25">
      <c r="A88" t="s">
        <v>421</v>
      </c>
      <c r="B88" t="s">
        <v>422</v>
      </c>
      <c r="C88" t="s">
        <v>36</v>
      </c>
      <c r="D88" s="66">
        <v>2.9</v>
      </c>
    </row>
    <row r="89" spans="1:4" x14ac:dyDescent="0.25">
      <c r="A89" t="s">
        <v>421</v>
      </c>
      <c r="B89" t="s">
        <v>422</v>
      </c>
      <c r="C89" t="s">
        <v>40</v>
      </c>
      <c r="D89" s="66">
        <v>4</v>
      </c>
    </row>
    <row r="90" spans="1:4" x14ac:dyDescent="0.25">
      <c r="A90" t="s">
        <v>421</v>
      </c>
      <c r="B90" t="s">
        <v>422</v>
      </c>
      <c r="C90" t="s">
        <v>37</v>
      </c>
      <c r="D90" s="66">
        <v>3.8</v>
      </c>
    </row>
    <row r="91" spans="1:4" x14ac:dyDescent="0.25">
      <c r="A91" t="s">
        <v>421</v>
      </c>
      <c r="B91" t="s">
        <v>422</v>
      </c>
      <c r="C91" t="s">
        <v>38</v>
      </c>
      <c r="D91" s="66">
        <v>3.3</v>
      </c>
    </row>
    <row r="92" spans="1:4" x14ac:dyDescent="0.25">
      <c r="A92" t="s">
        <v>421</v>
      </c>
      <c r="B92" t="s">
        <v>422</v>
      </c>
      <c r="C92" t="s">
        <v>33</v>
      </c>
      <c r="D92" s="66">
        <v>2.2000000000000002</v>
      </c>
    </row>
    <row r="93" spans="1:4" x14ac:dyDescent="0.25">
      <c r="A93" t="s">
        <v>421</v>
      </c>
      <c r="B93" t="s">
        <v>422</v>
      </c>
      <c r="C93" t="s">
        <v>35</v>
      </c>
      <c r="D93" s="66">
        <v>3.2</v>
      </c>
    </row>
    <row r="94" spans="1:4" x14ac:dyDescent="0.25">
      <c r="A94" t="s">
        <v>421</v>
      </c>
      <c r="B94" t="s">
        <v>422</v>
      </c>
      <c r="C94" t="s">
        <v>32</v>
      </c>
      <c r="D94" s="66">
        <v>2.9</v>
      </c>
    </row>
    <row r="95" spans="1:4" x14ac:dyDescent="0.25">
      <c r="A95" t="s">
        <v>421</v>
      </c>
      <c r="B95" t="s">
        <v>402</v>
      </c>
      <c r="C95" t="s">
        <v>34</v>
      </c>
      <c r="D95" s="66">
        <v>2.2999999999999998</v>
      </c>
    </row>
    <row r="96" spans="1:4" x14ac:dyDescent="0.25">
      <c r="A96" t="s">
        <v>421</v>
      </c>
      <c r="B96" t="s">
        <v>402</v>
      </c>
      <c r="C96" t="s">
        <v>39</v>
      </c>
      <c r="D96" s="66">
        <v>2.8</v>
      </c>
    </row>
    <row r="97" spans="1:4" x14ac:dyDescent="0.25">
      <c r="A97" t="s">
        <v>421</v>
      </c>
      <c r="B97" t="s">
        <v>402</v>
      </c>
      <c r="C97" t="s">
        <v>36</v>
      </c>
      <c r="D97" s="66">
        <v>2.7</v>
      </c>
    </row>
    <row r="98" spans="1:4" x14ac:dyDescent="0.25">
      <c r="A98" t="s">
        <v>421</v>
      </c>
      <c r="B98" t="s">
        <v>402</v>
      </c>
      <c r="C98" t="s">
        <v>40</v>
      </c>
      <c r="D98" s="66">
        <v>3.8</v>
      </c>
    </row>
    <row r="99" spans="1:4" x14ac:dyDescent="0.25">
      <c r="A99" t="s">
        <v>421</v>
      </c>
      <c r="B99" t="s">
        <v>402</v>
      </c>
      <c r="C99" t="s">
        <v>37</v>
      </c>
      <c r="D99" s="66">
        <v>3.5</v>
      </c>
    </row>
    <row r="100" spans="1:4" x14ac:dyDescent="0.25">
      <c r="A100" t="s">
        <v>421</v>
      </c>
      <c r="B100" t="s">
        <v>402</v>
      </c>
      <c r="C100" t="s">
        <v>38</v>
      </c>
      <c r="D100" s="66">
        <v>3.3</v>
      </c>
    </row>
    <row r="101" spans="1:4" x14ac:dyDescent="0.25">
      <c r="A101" t="s">
        <v>421</v>
      </c>
      <c r="B101" t="s">
        <v>402</v>
      </c>
      <c r="C101" t="s">
        <v>33</v>
      </c>
      <c r="D101" s="66">
        <v>2.1</v>
      </c>
    </row>
    <row r="102" spans="1:4" x14ac:dyDescent="0.25">
      <c r="A102" t="s">
        <v>421</v>
      </c>
      <c r="B102" t="s">
        <v>402</v>
      </c>
      <c r="C102" t="s">
        <v>35</v>
      </c>
      <c r="D102" s="1">
        <v>3.1</v>
      </c>
    </row>
    <row r="103" spans="1:4" x14ac:dyDescent="0.25">
      <c r="A103" t="s">
        <v>421</v>
      </c>
      <c r="B103" t="s">
        <v>402</v>
      </c>
      <c r="C103" t="s">
        <v>32</v>
      </c>
      <c r="D103" s="66">
        <v>2.8</v>
      </c>
    </row>
    <row r="104" spans="1:4" x14ac:dyDescent="0.25">
      <c r="A104" t="s">
        <v>421</v>
      </c>
      <c r="B104" t="s">
        <v>261</v>
      </c>
      <c r="C104" t="s">
        <v>34</v>
      </c>
      <c r="D104" s="66">
        <v>2.2999999999999998</v>
      </c>
    </row>
    <row r="105" spans="1:4" x14ac:dyDescent="0.25">
      <c r="A105" t="s">
        <v>421</v>
      </c>
      <c r="B105" t="s">
        <v>261</v>
      </c>
      <c r="C105" t="s">
        <v>39</v>
      </c>
      <c r="D105" s="66">
        <v>2.7</v>
      </c>
    </row>
    <row r="106" spans="1:4" x14ac:dyDescent="0.25">
      <c r="A106" t="s">
        <v>421</v>
      </c>
      <c r="B106" t="s">
        <v>261</v>
      </c>
      <c r="C106" t="s">
        <v>36</v>
      </c>
      <c r="D106" s="66">
        <v>2.8</v>
      </c>
    </row>
    <row r="107" spans="1:4" x14ac:dyDescent="0.25">
      <c r="A107" t="s">
        <v>421</v>
      </c>
      <c r="B107" t="s">
        <v>261</v>
      </c>
      <c r="C107" t="s">
        <v>40</v>
      </c>
      <c r="D107" s="66">
        <v>3.7</v>
      </c>
    </row>
    <row r="108" spans="1:4" x14ac:dyDescent="0.25">
      <c r="A108" t="s">
        <v>421</v>
      </c>
      <c r="B108" t="s">
        <v>261</v>
      </c>
      <c r="C108" t="s">
        <v>37</v>
      </c>
      <c r="D108" s="66">
        <v>3.6</v>
      </c>
    </row>
    <row r="109" spans="1:4" x14ac:dyDescent="0.25">
      <c r="A109" t="s">
        <v>421</v>
      </c>
      <c r="B109" t="s">
        <v>261</v>
      </c>
      <c r="C109" t="s">
        <v>38</v>
      </c>
      <c r="D109" s="66">
        <v>3.1</v>
      </c>
    </row>
    <row r="110" spans="1:4" x14ac:dyDescent="0.25">
      <c r="A110" t="s">
        <v>421</v>
      </c>
      <c r="B110" t="s">
        <v>261</v>
      </c>
      <c r="C110" t="s">
        <v>33</v>
      </c>
      <c r="D110" s="66">
        <v>2</v>
      </c>
    </row>
    <row r="111" spans="1:4" x14ac:dyDescent="0.25">
      <c r="A111" t="s">
        <v>421</v>
      </c>
      <c r="B111" t="s">
        <v>261</v>
      </c>
      <c r="C111" t="s">
        <v>35</v>
      </c>
      <c r="D111" s="66">
        <v>3</v>
      </c>
    </row>
    <row r="112" spans="1:4" x14ac:dyDescent="0.25">
      <c r="A112" t="s">
        <v>421</v>
      </c>
      <c r="B112" t="s">
        <v>261</v>
      </c>
      <c r="C112" t="s">
        <v>32</v>
      </c>
      <c r="D112" s="66">
        <v>2.8</v>
      </c>
    </row>
    <row r="113" spans="1:4" x14ac:dyDescent="0.25">
      <c r="A113" t="s">
        <v>421</v>
      </c>
      <c r="B113" t="s">
        <v>401</v>
      </c>
      <c r="C113" t="s">
        <v>34</v>
      </c>
      <c r="D113" s="66">
        <v>2.2999999999999998</v>
      </c>
    </row>
    <row r="114" spans="1:4" x14ac:dyDescent="0.25">
      <c r="A114" t="s">
        <v>421</v>
      </c>
      <c r="B114" t="s">
        <v>401</v>
      </c>
      <c r="C114" t="s">
        <v>39</v>
      </c>
      <c r="D114" s="66">
        <v>2.8</v>
      </c>
    </row>
    <row r="115" spans="1:4" x14ac:dyDescent="0.25">
      <c r="A115" t="s">
        <v>421</v>
      </c>
      <c r="B115" t="s">
        <v>401</v>
      </c>
      <c r="C115" t="s">
        <v>36</v>
      </c>
      <c r="D115" s="66">
        <v>2.8</v>
      </c>
    </row>
    <row r="116" spans="1:4" x14ac:dyDescent="0.25">
      <c r="A116" t="s">
        <v>421</v>
      </c>
      <c r="B116" t="s">
        <v>401</v>
      </c>
      <c r="C116" t="s">
        <v>40</v>
      </c>
      <c r="D116" s="66">
        <v>3.8</v>
      </c>
    </row>
    <row r="117" spans="1:4" x14ac:dyDescent="0.25">
      <c r="A117" t="s">
        <v>421</v>
      </c>
      <c r="B117" t="s">
        <v>401</v>
      </c>
      <c r="C117" t="s">
        <v>37</v>
      </c>
      <c r="D117" s="66">
        <v>3.8</v>
      </c>
    </row>
    <row r="118" spans="1:4" x14ac:dyDescent="0.25">
      <c r="A118" t="s">
        <v>421</v>
      </c>
      <c r="B118" t="s">
        <v>401</v>
      </c>
      <c r="C118" t="s">
        <v>38</v>
      </c>
      <c r="D118" s="66">
        <v>3.3</v>
      </c>
    </row>
    <row r="119" spans="1:4" x14ac:dyDescent="0.25">
      <c r="A119" t="s">
        <v>421</v>
      </c>
      <c r="B119" t="s">
        <v>401</v>
      </c>
      <c r="C119" t="s">
        <v>33</v>
      </c>
      <c r="D119" s="66">
        <v>2.1</v>
      </c>
    </row>
    <row r="120" spans="1:4" x14ac:dyDescent="0.25">
      <c r="A120" t="s">
        <v>421</v>
      </c>
      <c r="B120" t="s">
        <v>401</v>
      </c>
      <c r="C120" t="s">
        <v>35</v>
      </c>
      <c r="D120" s="66">
        <v>2.9</v>
      </c>
    </row>
    <row r="121" spans="1:4" x14ac:dyDescent="0.25">
      <c r="A121" t="s">
        <v>421</v>
      </c>
      <c r="B121" t="s">
        <v>401</v>
      </c>
      <c r="C121" t="s">
        <v>32</v>
      </c>
      <c r="D121" s="66">
        <v>2.8</v>
      </c>
    </row>
    <row r="122" spans="1:4" x14ac:dyDescent="0.25">
      <c r="A122" t="s">
        <v>421</v>
      </c>
      <c r="B122" t="s">
        <v>400</v>
      </c>
      <c r="C122" t="s">
        <v>34</v>
      </c>
      <c r="D122" s="66">
        <v>2.5</v>
      </c>
    </row>
    <row r="123" spans="1:4" x14ac:dyDescent="0.25">
      <c r="A123" t="s">
        <v>421</v>
      </c>
      <c r="B123" t="s">
        <v>400</v>
      </c>
      <c r="C123" t="s">
        <v>39</v>
      </c>
      <c r="D123" s="66">
        <v>2.8</v>
      </c>
    </row>
    <row r="124" spans="1:4" x14ac:dyDescent="0.25">
      <c r="A124" t="s">
        <v>421</v>
      </c>
      <c r="B124" t="s">
        <v>400</v>
      </c>
      <c r="C124" t="s">
        <v>36</v>
      </c>
      <c r="D124" s="66">
        <v>2.8</v>
      </c>
    </row>
    <row r="125" spans="1:4" x14ac:dyDescent="0.25">
      <c r="A125" t="s">
        <v>421</v>
      </c>
      <c r="B125" t="s">
        <v>400</v>
      </c>
      <c r="C125" t="s">
        <v>40</v>
      </c>
      <c r="D125" s="66">
        <v>3.8</v>
      </c>
    </row>
    <row r="126" spans="1:4" x14ac:dyDescent="0.25">
      <c r="A126" t="s">
        <v>421</v>
      </c>
      <c r="B126" t="s">
        <v>400</v>
      </c>
      <c r="C126" t="s">
        <v>37</v>
      </c>
      <c r="D126" s="66">
        <v>4.0999999999999996</v>
      </c>
    </row>
    <row r="127" spans="1:4" x14ac:dyDescent="0.25">
      <c r="A127" t="s">
        <v>421</v>
      </c>
      <c r="B127" t="s">
        <v>400</v>
      </c>
      <c r="C127" t="s">
        <v>38</v>
      </c>
      <c r="D127" s="66">
        <v>3.3</v>
      </c>
    </row>
    <row r="128" spans="1:4" x14ac:dyDescent="0.25">
      <c r="A128" t="s">
        <v>421</v>
      </c>
      <c r="B128" t="s">
        <v>400</v>
      </c>
      <c r="C128" t="s">
        <v>33</v>
      </c>
      <c r="D128" s="66">
        <v>2.1</v>
      </c>
    </row>
    <row r="129" spans="1:4" x14ac:dyDescent="0.25">
      <c r="A129" t="s">
        <v>421</v>
      </c>
      <c r="B129" t="s">
        <v>400</v>
      </c>
      <c r="C129" t="s">
        <v>35</v>
      </c>
      <c r="D129" s="66">
        <v>3.1</v>
      </c>
    </row>
    <row r="130" spans="1:4" x14ac:dyDescent="0.25">
      <c r="A130" t="s">
        <v>421</v>
      </c>
      <c r="B130" t="s">
        <v>400</v>
      </c>
      <c r="C130" t="s">
        <v>32</v>
      </c>
      <c r="D130" s="66">
        <v>2.9</v>
      </c>
    </row>
  </sheetData>
  <mergeCells count="2">
    <mergeCell ref="A1:D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204"/>
  <sheetViews>
    <sheetView workbookViewId="0">
      <selection sqref="A1:D1"/>
    </sheetView>
  </sheetViews>
  <sheetFormatPr defaultRowHeight="15" x14ac:dyDescent="0.25"/>
  <cols>
    <col min="1" max="1" width="56.5703125" bestFit="1" customWidth="1"/>
    <col min="2" max="2" width="16.7109375" bestFit="1" customWidth="1"/>
    <col min="3" max="3" width="16.5703125" bestFit="1" customWidth="1"/>
  </cols>
  <sheetData>
    <row r="1" spans="1:16" ht="33" customHeight="1" x14ac:dyDescent="0.25">
      <c r="A1" s="130" t="s">
        <v>438</v>
      </c>
      <c r="B1" s="130"/>
      <c r="C1" s="130"/>
      <c r="D1" s="130"/>
    </row>
    <row r="2" spans="1:16" ht="20.25" customHeight="1" x14ac:dyDescent="0.25">
      <c r="A2" s="130" t="s">
        <v>437</v>
      </c>
      <c r="B2" s="130"/>
      <c r="C2" s="130"/>
      <c r="D2" s="130"/>
    </row>
    <row r="4" spans="1:16" x14ac:dyDescent="0.25">
      <c r="A4" s="2" t="s">
        <v>0</v>
      </c>
      <c r="B4" s="2" t="s">
        <v>1</v>
      </c>
      <c r="C4" s="2" t="s">
        <v>317</v>
      </c>
      <c r="D4" s="2" t="s">
        <v>289</v>
      </c>
      <c r="E4" s="2" t="s">
        <v>3</v>
      </c>
    </row>
    <row r="5" spans="1:16" x14ac:dyDescent="0.25">
      <c r="A5" t="s">
        <v>436</v>
      </c>
      <c r="B5" t="s">
        <v>5</v>
      </c>
      <c r="C5" t="s">
        <v>7</v>
      </c>
      <c r="D5" s="70" t="s">
        <v>431</v>
      </c>
      <c r="E5" s="68">
        <v>4183</v>
      </c>
      <c r="G5" s="80"/>
      <c r="H5" s="80"/>
      <c r="I5" s="80"/>
      <c r="J5" s="80"/>
      <c r="K5" s="80"/>
      <c r="L5" s="80"/>
      <c r="M5" s="80"/>
      <c r="N5" s="80"/>
      <c r="O5" s="80"/>
    </row>
    <row r="6" spans="1:16" x14ac:dyDescent="0.25">
      <c r="A6" t="s">
        <v>436</v>
      </c>
      <c r="B6" t="s">
        <v>5</v>
      </c>
      <c r="C6" t="s">
        <v>7</v>
      </c>
      <c r="D6" s="70" t="s">
        <v>430</v>
      </c>
      <c r="E6" s="68">
        <v>7716</v>
      </c>
      <c r="G6" s="79"/>
      <c r="H6" s="79"/>
      <c r="I6" s="79"/>
      <c r="J6" s="79"/>
      <c r="K6" s="79"/>
      <c r="L6" s="79"/>
      <c r="M6" s="79"/>
      <c r="N6" s="79"/>
      <c r="O6" s="79"/>
      <c r="P6" s="79"/>
    </row>
    <row r="7" spans="1:16" x14ac:dyDescent="0.25">
      <c r="A7" t="s">
        <v>436</v>
      </c>
      <c r="B7" t="s">
        <v>5</v>
      </c>
      <c r="C7" t="s">
        <v>7</v>
      </c>
      <c r="D7" s="70" t="s">
        <v>429</v>
      </c>
      <c r="E7" s="68">
        <v>1887</v>
      </c>
      <c r="G7" s="79"/>
      <c r="H7" s="79"/>
      <c r="I7" s="79"/>
      <c r="J7" s="79"/>
      <c r="K7" s="79"/>
      <c r="L7" s="79"/>
      <c r="M7" s="79"/>
      <c r="N7" s="79"/>
      <c r="O7" s="79"/>
      <c r="P7" s="79"/>
    </row>
    <row r="8" spans="1:16" x14ac:dyDescent="0.25">
      <c r="A8" t="s">
        <v>436</v>
      </c>
      <c r="B8" t="s">
        <v>5</v>
      </c>
      <c r="C8" t="s">
        <v>7</v>
      </c>
      <c r="D8" s="70" t="s">
        <v>175</v>
      </c>
      <c r="E8" s="68">
        <v>3044</v>
      </c>
      <c r="G8" s="73"/>
      <c r="H8" s="73"/>
      <c r="I8" s="73"/>
      <c r="J8" s="73"/>
      <c r="K8" s="73"/>
      <c r="L8" s="73"/>
      <c r="M8" s="73"/>
      <c r="N8" s="73"/>
      <c r="O8" s="73"/>
      <c r="P8" s="73"/>
    </row>
    <row r="9" spans="1:16" x14ac:dyDescent="0.25">
      <c r="A9" t="s">
        <v>436</v>
      </c>
      <c r="B9" t="s">
        <v>5</v>
      </c>
      <c r="C9" t="s">
        <v>7</v>
      </c>
      <c r="D9" s="70" t="s">
        <v>295</v>
      </c>
      <c r="E9" s="68">
        <v>2862</v>
      </c>
      <c r="G9" s="79"/>
      <c r="H9" s="79"/>
      <c r="I9" s="79"/>
      <c r="J9" s="79"/>
      <c r="K9" s="79"/>
      <c r="L9" s="79"/>
      <c r="M9" s="79"/>
      <c r="N9" s="79"/>
      <c r="O9" s="79"/>
      <c r="P9" s="79"/>
    </row>
    <row r="10" spans="1:16" x14ac:dyDescent="0.25">
      <c r="A10" t="s">
        <v>436</v>
      </c>
      <c r="B10" t="s">
        <v>5</v>
      </c>
      <c r="C10" t="s">
        <v>7</v>
      </c>
      <c r="D10" s="70" t="s">
        <v>294</v>
      </c>
      <c r="E10" s="68">
        <v>2758</v>
      </c>
      <c r="G10" s="79"/>
      <c r="H10" s="79"/>
      <c r="I10" s="73"/>
      <c r="J10" s="79"/>
      <c r="K10" s="79"/>
      <c r="L10" s="79"/>
      <c r="M10" s="79"/>
      <c r="N10" s="79"/>
      <c r="O10" s="79"/>
      <c r="P10" s="79"/>
    </row>
    <row r="11" spans="1:16" x14ac:dyDescent="0.25">
      <c r="A11" t="s">
        <v>436</v>
      </c>
      <c r="B11" t="s">
        <v>5</v>
      </c>
      <c r="C11" t="s">
        <v>7</v>
      </c>
      <c r="D11" s="70" t="s">
        <v>293</v>
      </c>
      <c r="E11" s="68">
        <v>3279</v>
      </c>
      <c r="G11" s="73"/>
      <c r="H11" s="79"/>
      <c r="I11" s="73"/>
      <c r="J11" s="73"/>
      <c r="K11" s="73"/>
      <c r="L11" s="73"/>
      <c r="M11" s="73"/>
      <c r="N11" s="73"/>
      <c r="O11" s="73"/>
      <c r="P11" s="79"/>
    </row>
    <row r="12" spans="1:16" x14ac:dyDescent="0.25">
      <c r="A12" t="s">
        <v>436</v>
      </c>
      <c r="B12" t="s">
        <v>5</v>
      </c>
      <c r="C12" t="s">
        <v>7</v>
      </c>
      <c r="D12" s="70" t="s">
        <v>292</v>
      </c>
      <c r="E12" s="68">
        <v>3576</v>
      </c>
      <c r="G12" s="73"/>
      <c r="H12" s="73"/>
      <c r="I12" s="73"/>
      <c r="J12" s="73"/>
      <c r="K12" s="73"/>
      <c r="L12" s="73"/>
      <c r="M12" s="73"/>
      <c r="N12" s="73"/>
      <c r="O12" s="73"/>
      <c r="P12" s="79"/>
    </row>
    <row r="13" spans="1:16" x14ac:dyDescent="0.25">
      <c r="A13" t="s">
        <v>436</v>
      </c>
      <c r="B13" t="s">
        <v>5</v>
      </c>
      <c r="C13" t="s">
        <v>7</v>
      </c>
      <c r="D13" s="70" t="s">
        <v>165</v>
      </c>
      <c r="E13" s="68">
        <v>4750</v>
      </c>
      <c r="G13" s="73"/>
      <c r="H13" s="73"/>
      <c r="I13" s="73"/>
      <c r="J13" s="73"/>
      <c r="K13" s="73"/>
      <c r="L13" s="73"/>
      <c r="M13" s="73"/>
      <c r="N13" s="73"/>
      <c r="O13" s="73"/>
      <c r="P13" s="73"/>
    </row>
    <row r="14" spans="1:16" x14ac:dyDescent="0.25">
      <c r="A14" t="s">
        <v>436</v>
      </c>
      <c r="B14" t="s">
        <v>5</v>
      </c>
      <c r="C14" t="s">
        <v>7</v>
      </c>
      <c r="D14" s="69" t="s">
        <v>427</v>
      </c>
      <c r="E14" s="68">
        <v>34055</v>
      </c>
      <c r="G14" s="73"/>
      <c r="H14" s="73"/>
      <c r="I14" s="73"/>
      <c r="J14" s="73"/>
      <c r="K14" s="73"/>
      <c r="L14" s="73"/>
      <c r="M14" s="73"/>
      <c r="N14" s="73"/>
      <c r="O14" s="73"/>
      <c r="P14" s="73"/>
    </row>
    <row r="15" spans="1:16" x14ac:dyDescent="0.25">
      <c r="A15" t="s">
        <v>436</v>
      </c>
      <c r="B15" t="s">
        <v>5</v>
      </c>
      <c r="C15" t="s">
        <v>11</v>
      </c>
      <c r="D15" s="70" t="s">
        <v>431</v>
      </c>
      <c r="E15" s="68">
        <v>3555</v>
      </c>
      <c r="G15" s="73"/>
      <c r="H15" s="79"/>
      <c r="I15" s="73"/>
      <c r="J15" s="73"/>
      <c r="K15" s="73"/>
      <c r="L15" s="73"/>
      <c r="M15" s="73"/>
      <c r="N15" s="73"/>
      <c r="O15" s="73"/>
      <c r="P15" s="79"/>
    </row>
    <row r="16" spans="1:16" x14ac:dyDescent="0.25">
      <c r="A16" t="s">
        <v>436</v>
      </c>
      <c r="B16" t="s">
        <v>5</v>
      </c>
      <c r="C16" t="s">
        <v>11</v>
      </c>
      <c r="D16" s="70" t="s">
        <v>430</v>
      </c>
      <c r="E16" s="68">
        <v>7140</v>
      </c>
      <c r="G16" s="79"/>
      <c r="H16" s="79"/>
      <c r="I16" s="79"/>
      <c r="J16" s="79"/>
      <c r="K16" s="79"/>
      <c r="L16" s="79"/>
      <c r="M16" s="79"/>
      <c r="N16" s="79"/>
      <c r="O16" s="79"/>
      <c r="P16" s="79"/>
    </row>
    <row r="17" spans="1:16" x14ac:dyDescent="0.25">
      <c r="A17" t="s">
        <v>436</v>
      </c>
      <c r="B17" t="s">
        <v>5</v>
      </c>
      <c r="C17" t="s">
        <v>11</v>
      </c>
      <c r="D17" s="70" t="s">
        <v>429</v>
      </c>
      <c r="E17" s="68">
        <v>1897</v>
      </c>
      <c r="G17" s="78"/>
      <c r="H17" s="78"/>
      <c r="I17" s="78"/>
      <c r="J17" s="78"/>
      <c r="K17" s="78"/>
      <c r="L17" s="78"/>
      <c r="M17" s="78"/>
      <c r="N17" s="78"/>
      <c r="O17" s="78"/>
      <c r="P17" s="78"/>
    </row>
    <row r="18" spans="1:16" x14ac:dyDescent="0.25">
      <c r="A18" t="s">
        <v>436</v>
      </c>
      <c r="B18" t="s">
        <v>5</v>
      </c>
      <c r="C18" t="s">
        <v>11</v>
      </c>
      <c r="D18" s="70" t="s">
        <v>175</v>
      </c>
      <c r="E18" s="68">
        <v>3620</v>
      </c>
    </row>
    <row r="19" spans="1:16" x14ac:dyDescent="0.25">
      <c r="A19" t="s">
        <v>436</v>
      </c>
      <c r="B19" t="s">
        <v>5</v>
      </c>
      <c r="C19" t="s">
        <v>11</v>
      </c>
      <c r="D19" s="70" t="s">
        <v>295</v>
      </c>
      <c r="E19" s="68">
        <v>3007</v>
      </c>
    </row>
    <row r="20" spans="1:16" x14ac:dyDescent="0.25">
      <c r="A20" t="s">
        <v>436</v>
      </c>
      <c r="B20" t="s">
        <v>5</v>
      </c>
      <c r="C20" t="s">
        <v>11</v>
      </c>
      <c r="D20" s="70" t="s">
        <v>294</v>
      </c>
      <c r="E20" s="68">
        <v>2816</v>
      </c>
    </row>
    <row r="21" spans="1:16" x14ac:dyDescent="0.25">
      <c r="A21" t="s">
        <v>436</v>
      </c>
      <c r="B21" t="s">
        <v>5</v>
      </c>
      <c r="C21" t="s">
        <v>11</v>
      </c>
      <c r="D21" s="70" t="s">
        <v>293</v>
      </c>
      <c r="E21" s="68">
        <v>3869</v>
      </c>
    </row>
    <row r="22" spans="1:16" x14ac:dyDescent="0.25">
      <c r="A22" t="s">
        <v>436</v>
      </c>
      <c r="B22" t="s">
        <v>5</v>
      </c>
      <c r="C22" t="s">
        <v>11</v>
      </c>
      <c r="D22" s="70" t="s">
        <v>292</v>
      </c>
      <c r="E22" s="68">
        <v>4445</v>
      </c>
    </row>
    <row r="23" spans="1:16" x14ac:dyDescent="0.25">
      <c r="A23" t="s">
        <v>436</v>
      </c>
      <c r="B23" t="s">
        <v>5</v>
      </c>
      <c r="C23" t="s">
        <v>11</v>
      </c>
      <c r="D23" s="70" t="s">
        <v>165</v>
      </c>
      <c r="E23" s="68">
        <v>5745</v>
      </c>
    </row>
    <row r="24" spans="1:16" x14ac:dyDescent="0.25">
      <c r="A24" t="s">
        <v>436</v>
      </c>
      <c r="B24" t="s">
        <v>5</v>
      </c>
      <c r="C24" t="s">
        <v>11</v>
      </c>
      <c r="D24" s="69" t="s">
        <v>427</v>
      </c>
      <c r="E24" s="68">
        <v>36094</v>
      </c>
    </row>
    <row r="25" spans="1:16" x14ac:dyDescent="0.25">
      <c r="A25" t="s">
        <v>436</v>
      </c>
      <c r="B25" t="s">
        <v>434</v>
      </c>
      <c r="C25" t="s">
        <v>177</v>
      </c>
      <c r="D25" s="70" t="s">
        <v>431</v>
      </c>
      <c r="E25" s="68">
        <v>5298</v>
      </c>
    </row>
    <row r="26" spans="1:16" x14ac:dyDescent="0.25">
      <c r="A26" t="s">
        <v>436</v>
      </c>
      <c r="B26" t="s">
        <v>434</v>
      </c>
      <c r="C26" t="s">
        <v>177</v>
      </c>
      <c r="D26" s="70" t="s">
        <v>430</v>
      </c>
      <c r="E26" s="68">
        <v>10018</v>
      </c>
    </row>
    <row r="27" spans="1:16" x14ac:dyDescent="0.25">
      <c r="A27" t="s">
        <v>436</v>
      </c>
      <c r="B27" t="s">
        <v>434</v>
      </c>
      <c r="C27" t="s">
        <v>177</v>
      </c>
      <c r="D27" s="70" t="s">
        <v>429</v>
      </c>
      <c r="E27" s="68">
        <v>2454</v>
      </c>
    </row>
    <row r="28" spans="1:16" x14ac:dyDescent="0.25">
      <c r="A28" t="s">
        <v>436</v>
      </c>
      <c r="B28" t="s">
        <v>434</v>
      </c>
      <c r="C28" t="s">
        <v>177</v>
      </c>
      <c r="D28" s="70" t="s">
        <v>175</v>
      </c>
      <c r="E28" s="68">
        <v>4549</v>
      </c>
    </row>
    <row r="29" spans="1:16" x14ac:dyDescent="0.25">
      <c r="A29" t="s">
        <v>436</v>
      </c>
      <c r="B29" t="s">
        <v>434</v>
      </c>
      <c r="C29" t="s">
        <v>177</v>
      </c>
      <c r="D29" s="70" t="s">
        <v>295</v>
      </c>
      <c r="E29" s="68">
        <v>3833</v>
      </c>
    </row>
    <row r="30" spans="1:16" x14ac:dyDescent="0.25">
      <c r="A30" t="s">
        <v>436</v>
      </c>
      <c r="B30" t="s">
        <v>434</v>
      </c>
      <c r="C30" t="s">
        <v>177</v>
      </c>
      <c r="D30" s="70" t="s">
        <v>294</v>
      </c>
      <c r="E30" s="68">
        <v>3723</v>
      </c>
    </row>
    <row r="31" spans="1:16" x14ac:dyDescent="0.25">
      <c r="A31" t="s">
        <v>436</v>
      </c>
      <c r="B31" t="s">
        <v>434</v>
      </c>
      <c r="C31" t="s">
        <v>177</v>
      </c>
      <c r="D31" s="70" t="s">
        <v>293</v>
      </c>
      <c r="E31" s="68">
        <v>4737</v>
      </c>
    </row>
    <row r="32" spans="1:16" x14ac:dyDescent="0.25">
      <c r="A32" t="s">
        <v>436</v>
      </c>
      <c r="B32" t="s">
        <v>434</v>
      </c>
      <c r="C32" t="s">
        <v>177</v>
      </c>
      <c r="D32" s="70" t="s">
        <v>292</v>
      </c>
      <c r="E32" s="68">
        <v>5378</v>
      </c>
    </row>
    <row r="33" spans="1:5" x14ac:dyDescent="0.25">
      <c r="A33" t="s">
        <v>436</v>
      </c>
      <c r="B33" t="s">
        <v>434</v>
      </c>
      <c r="C33" t="s">
        <v>177</v>
      </c>
      <c r="D33" s="70" t="s">
        <v>165</v>
      </c>
      <c r="E33" s="68">
        <v>7516</v>
      </c>
    </row>
    <row r="34" spans="1:5" x14ac:dyDescent="0.25">
      <c r="A34" t="s">
        <v>436</v>
      </c>
      <c r="B34" t="s">
        <v>434</v>
      </c>
      <c r="C34" t="s">
        <v>177</v>
      </c>
      <c r="D34" s="69" t="s">
        <v>427</v>
      </c>
      <c r="E34" s="68">
        <v>47506</v>
      </c>
    </row>
    <row r="35" spans="1:5" x14ac:dyDescent="0.25">
      <c r="A35" t="s">
        <v>436</v>
      </c>
      <c r="B35" t="s">
        <v>434</v>
      </c>
      <c r="C35" t="s">
        <v>24</v>
      </c>
      <c r="D35" s="70" t="s">
        <v>431</v>
      </c>
      <c r="E35" s="68">
        <v>1359</v>
      </c>
    </row>
    <row r="36" spans="1:5" x14ac:dyDescent="0.25">
      <c r="A36" t="s">
        <v>436</v>
      </c>
      <c r="B36" t="s">
        <v>434</v>
      </c>
      <c r="C36" t="s">
        <v>24</v>
      </c>
      <c r="D36" s="70" t="s">
        <v>430</v>
      </c>
      <c r="E36" s="68">
        <v>2819</v>
      </c>
    </row>
    <row r="37" spans="1:5" x14ac:dyDescent="0.25">
      <c r="A37" t="s">
        <v>436</v>
      </c>
      <c r="B37" t="s">
        <v>434</v>
      </c>
      <c r="C37" t="s">
        <v>24</v>
      </c>
      <c r="D37" s="70" t="s">
        <v>429</v>
      </c>
      <c r="E37" s="77">
        <v>804</v>
      </c>
    </row>
    <row r="38" spans="1:5" x14ac:dyDescent="0.25">
      <c r="A38" t="s">
        <v>436</v>
      </c>
      <c r="B38" t="s">
        <v>434</v>
      </c>
      <c r="C38" t="s">
        <v>24</v>
      </c>
      <c r="D38" s="70" t="s">
        <v>175</v>
      </c>
      <c r="E38" s="68">
        <v>1359</v>
      </c>
    </row>
    <row r="39" spans="1:5" x14ac:dyDescent="0.25">
      <c r="A39" t="s">
        <v>436</v>
      </c>
      <c r="B39" t="s">
        <v>434</v>
      </c>
      <c r="C39" t="s">
        <v>24</v>
      </c>
      <c r="D39" s="70" t="s">
        <v>295</v>
      </c>
      <c r="E39" s="68">
        <v>1183</v>
      </c>
    </row>
    <row r="40" spans="1:5" x14ac:dyDescent="0.25">
      <c r="A40" t="s">
        <v>436</v>
      </c>
      <c r="B40" t="s">
        <v>434</v>
      </c>
      <c r="C40" t="s">
        <v>24</v>
      </c>
      <c r="D40" s="70" t="s">
        <v>294</v>
      </c>
      <c r="E40" s="68">
        <v>1126</v>
      </c>
    </row>
    <row r="41" spans="1:5" x14ac:dyDescent="0.25">
      <c r="A41" t="s">
        <v>436</v>
      </c>
      <c r="B41" t="s">
        <v>434</v>
      </c>
      <c r="C41" t="s">
        <v>24</v>
      </c>
      <c r="D41" s="70" t="s">
        <v>293</v>
      </c>
      <c r="E41" s="68">
        <v>1512</v>
      </c>
    </row>
    <row r="42" spans="1:5" x14ac:dyDescent="0.25">
      <c r="A42" t="s">
        <v>436</v>
      </c>
      <c r="B42" t="s">
        <v>434</v>
      </c>
      <c r="C42" t="s">
        <v>24</v>
      </c>
      <c r="D42" s="70" t="s">
        <v>292</v>
      </c>
      <c r="E42" s="68">
        <v>1698</v>
      </c>
    </row>
    <row r="43" spans="1:5" x14ac:dyDescent="0.25">
      <c r="A43" t="s">
        <v>436</v>
      </c>
      <c r="B43" t="s">
        <v>434</v>
      </c>
      <c r="C43" t="s">
        <v>24</v>
      </c>
      <c r="D43" s="70" t="s">
        <v>165</v>
      </c>
      <c r="E43" s="68">
        <v>2001</v>
      </c>
    </row>
    <row r="44" spans="1:5" x14ac:dyDescent="0.25">
      <c r="A44" t="s">
        <v>436</v>
      </c>
      <c r="B44" t="s">
        <v>434</v>
      </c>
      <c r="C44" t="s">
        <v>24</v>
      </c>
      <c r="D44" s="69" t="s">
        <v>427</v>
      </c>
      <c r="E44" s="68">
        <v>13861</v>
      </c>
    </row>
    <row r="45" spans="1:5" x14ac:dyDescent="0.25">
      <c r="A45" t="s">
        <v>436</v>
      </c>
      <c r="B45" t="s">
        <v>434</v>
      </c>
      <c r="C45" t="s">
        <v>25</v>
      </c>
      <c r="D45" s="70" t="s">
        <v>431</v>
      </c>
      <c r="E45" s="77">
        <v>721</v>
      </c>
    </row>
    <row r="46" spans="1:5" x14ac:dyDescent="0.25">
      <c r="A46" t="s">
        <v>436</v>
      </c>
      <c r="B46" t="s">
        <v>434</v>
      </c>
      <c r="C46" t="s">
        <v>25</v>
      </c>
      <c r="D46" s="70" t="s">
        <v>430</v>
      </c>
      <c r="E46" s="68">
        <v>1368</v>
      </c>
    </row>
    <row r="47" spans="1:5" x14ac:dyDescent="0.25">
      <c r="A47" t="s">
        <v>436</v>
      </c>
      <c r="B47" t="s">
        <v>434</v>
      </c>
      <c r="C47" t="s">
        <v>25</v>
      </c>
      <c r="D47" s="70" t="s">
        <v>429</v>
      </c>
      <c r="E47" s="77">
        <v>378</v>
      </c>
    </row>
    <row r="48" spans="1:5" x14ac:dyDescent="0.25">
      <c r="A48" t="s">
        <v>436</v>
      </c>
      <c r="B48" t="s">
        <v>434</v>
      </c>
      <c r="C48" t="s">
        <v>25</v>
      </c>
      <c r="D48" s="70" t="s">
        <v>175</v>
      </c>
      <c r="E48" s="77">
        <v>578</v>
      </c>
    </row>
    <row r="49" spans="1:5" x14ac:dyDescent="0.25">
      <c r="A49" t="s">
        <v>436</v>
      </c>
      <c r="B49" t="s">
        <v>434</v>
      </c>
      <c r="C49" t="s">
        <v>25</v>
      </c>
      <c r="D49" s="70" t="s">
        <v>295</v>
      </c>
      <c r="E49" s="77">
        <v>638</v>
      </c>
    </row>
    <row r="50" spans="1:5" x14ac:dyDescent="0.25">
      <c r="A50" t="s">
        <v>436</v>
      </c>
      <c r="B50" t="s">
        <v>434</v>
      </c>
      <c r="C50" t="s">
        <v>25</v>
      </c>
      <c r="D50" s="70" t="s">
        <v>294</v>
      </c>
      <c r="E50" s="77">
        <v>551</v>
      </c>
    </row>
    <row r="51" spans="1:5" x14ac:dyDescent="0.25">
      <c r="A51" t="s">
        <v>436</v>
      </c>
      <c r="B51" t="s">
        <v>434</v>
      </c>
      <c r="C51" t="s">
        <v>25</v>
      </c>
      <c r="D51" s="70" t="s">
        <v>293</v>
      </c>
      <c r="E51" s="77">
        <v>742</v>
      </c>
    </row>
    <row r="52" spans="1:5" x14ac:dyDescent="0.25">
      <c r="A52" t="s">
        <v>436</v>
      </c>
      <c r="B52" t="s">
        <v>434</v>
      </c>
      <c r="C52" t="s">
        <v>25</v>
      </c>
      <c r="D52" s="70" t="s">
        <v>292</v>
      </c>
      <c r="E52" s="77">
        <v>812</v>
      </c>
    </row>
    <row r="53" spans="1:5" x14ac:dyDescent="0.25">
      <c r="A53" t="s">
        <v>436</v>
      </c>
      <c r="B53" t="s">
        <v>434</v>
      </c>
      <c r="C53" t="s">
        <v>25</v>
      </c>
      <c r="D53" s="70" t="s">
        <v>165</v>
      </c>
      <c r="E53" s="77">
        <v>871</v>
      </c>
    </row>
    <row r="54" spans="1:5" x14ac:dyDescent="0.25">
      <c r="A54" t="s">
        <v>436</v>
      </c>
      <c r="B54" t="s">
        <v>434</v>
      </c>
      <c r="C54" t="s">
        <v>25</v>
      </c>
      <c r="D54" s="69" t="s">
        <v>427</v>
      </c>
      <c r="E54" s="68">
        <v>6659</v>
      </c>
    </row>
    <row r="55" spans="1:5" x14ac:dyDescent="0.25">
      <c r="A55" t="s">
        <v>436</v>
      </c>
      <c r="B55" t="s">
        <v>434</v>
      </c>
      <c r="C55" t="s">
        <v>435</v>
      </c>
      <c r="D55" s="70" t="s">
        <v>431</v>
      </c>
      <c r="E55" s="77">
        <v>199</v>
      </c>
    </row>
    <row r="56" spans="1:5" x14ac:dyDescent="0.25">
      <c r="A56" t="s">
        <v>436</v>
      </c>
      <c r="B56" t="s">
        <v>434</v>
      </c>
      <c r="C56" t="s">
        <v>435</v>
      </c>
      <c r="D56" s="70" t="s">
        <v>430</v>
      </c>
      <c r="E56" s="77">
        <v>350</v>
      </c>
    </row>
    <row r="57" spans="1:5" x14ac:dyDescent="0.25">
      <c r="A57" t="s">
        <v>436</v>
      </c>
      <c r="B57" t="s">
        <v>434</v>
      </c>
      <c r="C57" t="s">
        <v>435</v>
      </c>
      <c r="D57" s="70" t="s">
        <v>429</v>
      </c>
      <c r="E57" s="77">
        <v>71</v>
      </c>
    </row>
    <row r="58" spans="1:5" x14ac:dyDescent="0.25">
      <c r="A58" t="s">
        <v>436</v>
      </c>
      <c r="B58" t="s">
        <v>434</v>
      </c>
      <c r="C58" t="s">
        <v>435</v>
      </c>
      <c r="D58" s="70" t="s">
        <v>175</v>
      </c>
      <c r="E58" s="77">
        <v>93</v>
      </c>
    </row>
    <row r="59" spans="1:5" x14ac:dyDescent="0.25">
      <c r="A59" t="s">
        <v>436</v>
      </c>
      <c r="B59" t="s">
        <v>434</v>
      </c>
      <c r="C59" t="s">
        <v>435</v>
      </c>
      <c r="D59" s="70" t="s">
        <v>295</v>
      </c>
      <c r="E59" s="77">
        <v>107</v>
      </c>
    </row>
    <row r="60" spans="1:5" x14ac:dyDescent="0.25">
      <c r="A60" t="s">
        <v>436</v>
      </c>
      <c r="B60" t="s">
        <v>434</v>
      </c>
      <c r="C60" t="s">
        <v>435</v>
      </c>
      <c r="D60" s="70" t="s">
        <v>294</v>
      </c>
      <c r="E60" s="77">
        <v>87</v>
      </c>
    </row>
    <row r="61" spans="1:5" x14ac:dyDescent="0.25">
      <c r="A61" t="s">
        <v>436</v>
      </c>
      <c r="B61" t="s">
        <v>434</v>
      </c>
      <c r="C61" t="s">
        <v>435</v>
      </c>
      <c r="D61" s="70" t="s">
        <v>293</v>
      </c>
      <c r="E61" s="77">
        <v>90</v>
      </c>
    </row>
    <row r="62" spans="1:5" x14ac:dyDescent="0.25">
      <c r="A62" t="s">
        <v>436</v>
      </c>
      <c r="B62" t="s">
        <v>434</v>
      </c>
      <c r="C62" t="s">
        <v>435</v>
      </c>
      <c r="D62" s="70" t="s">
        <v>292</v>
      </c>
      <c r="E62" s="77">
        <v>69</v>
      </c>
    </row>
    <row r="63" spans="1:5" x14ac:dyDescent="0.25">
      <c r="A63" t="s">
        <v>436</v>
      </c>
      <c r="B63" t="s">
        <v>434</v>
      </c>
      <c r="C63" t="s">
        <v>435</v>
      </c>
      <c r="D63" s="70" t="s">
        <v>165</v>
      </c>
      <c r="E63" s="77">
        <v>67</v>
      </c>
    </row>
    <row r="64" spans="1:5" x14ac:dyDescent="0.25">
      <c r="A64" t="s">
        <v>436</v>
      </c>
      <c r="B64" t="s">
        <v>434</v>
      </c>
      <c r="C64" t="s">
        <v>435</v>
      </c>
      <c r="D64" s="69" t="s">
        <v>427</v>
      </c>
      <c r="E64" s="68">
        <v>1133</v>
      </c>
    </row>
    <row r="65" spans="1:5" x14ac:dyDescent="0.25">
      <c r="A65" t="s">
        <v>436</v>
      </c>
      <c r="B65" t="s">
        <v>434</v>
      </c>
      <c r="C65" t="s">
        <v>433</v>
      </c>
      <c r="D65" s="70" t="s">
        <v>431</v>
      </c>
      <c r="E65" s="77">
        <v>148</v>
      </c>
    </row>
    <row r="66" spans="1:5" x14ac:dyDescent="0.25">
      <c r="A66" t="s">
        <v>436</v>
      </c>
      <c r="B66" t="s">
        <v>434</v>
      </c>
      <c r="C66" t="s">
        <v>433</v>
      </c>
      <c r="D66" s="70" t="s">
        <v>430</v>
      </c>
      <c r="E66" s="77">
        <v>279</v>
      </c>
    </row>
    <row r="67" spans="1:5" x14ac:dyDescent="0.25">
      <c r="A67" t="s">
        <v>436</v>
      </c>
      <c r="B67" t="s">
        <v>434</v>
      </c>
      <c r="C67" t="s">
        <v>433</v>
      </c>
      <c r="D67" s="70" t="s">
        <v>429</v>
      </c>
      <c r="E67" s="77">
        <v>68</v>
      </c>
    </row>
    <row r="68" spans="1:5" x14ac:dyDescent="0.25">
      <c r="A68" t="s">
        <v>436</v>
      </c>
      <c r="B68" t="s">
        <v>434</v>
      </c>
      <c r="C68" t="s">
        <v>433</v>
      </c>
      <c r="D68" s="70" t="s">
        <v>175</v>
      </c>
      <c r="E68" s="77">
        <v>53</v>
      </c>
    </row>
    <row r="69" spans="1:5" x14ac:dyDescent="0.25">
      <c r="A69" t="s">
        <v>436</v>
      </c>
      <c r="B69" t="s">
        <v>434</v>
      </c>
      <c r="C69" t="s">
        <v>433</v>
      </c>
      <c r="D69" s="70" t="s">
        <v>295</v>
      </c>
      <c r="E69" s="77">
        <v>75</v>
      </c>
    </row>
    <row r="70" spans="1:5" x14ac:dyDescent="0.25">
      <c r="A70" t="s">
        <v>436</v>
      </c>
      <c r="B70" t="s">
        <v>434</v>
      </c>
      <c r="C70" t="s">
        <v>433</v>
      </c>
      <c r="D70" s="70" t="s">
        <v>294</v>
      </c>
      <c r="E70" s="77">
        <v>71</v>
      </c>
    </row>
    <row r="71" spans="1:5" x14ac:dyDescent="0.25">
      <c r="A71" t="s">
        <v>436</v>
      </c>
      <c r="B71" t="s">
        <v>434</v>
      </c>
      <c r="C71" t="s">
        <v>433</v>
      </c>
      <c r="D71" s="70" t="s">
        <v>293</v>
      </c>
      <c r="E71" s="77">
        <v>51</v>
      </c>
    </row>
    <row r="72" spans="1:5" x14ac:dyDescent="0.25">
      <c r="A72" t="s">
        <v>436</v>
      </c>
      <c r="B72" t="s">
        <v>434</v>
      </c>
      <c r="C72" t="s">
        <v>433</v>
      </c>
      <c r="D72" s="70" t="s">
        <v>292</v>
      </c>
      <c r="E72" s="77">
        <v>42</v>
      </c>
    </row>
    <row r="73" spans="1:5" x14ac:dyDescent="0.25">
      <c r="A73" t="s">
        <v>436</v>
      </c>
      <c r="B73" t="s">
        <v>434</v>
      </c>
      <c r="C73" t="s">
        <v>433</v>
      </c>
      <c r="D73" s="70" t="s">
        <v>165</v>
      </c>
      <c r="E73" s="77">
        <v>23</v>
      </c>
    </row>
    <row r="74" spans="1:5" x14ac:dyDescent="0.25">
      <c r="A74" t="s">
        <v>436</v>
      </c>
      <c r="B74" t="s">
        <v>434</v>
      </c>
      <c r="C74" t="s">
        <v>433</v>
      </c>
      <c r="D74" s="69" t="s">
        <v>427</v>
      </c>
      <c r="E74" s="77">
        <v>810</v>
      </c>
    </row>
    <row r="75" spans="1:5" x14ac:dyDescent="0.25">
      <c r="A75" t="s">
        <v>436</v>
      </c>
      <c r="B75" t="s">
        <v>128</v>
      </c>
      <c r="C75" t="s">
        <v>17</v>
      </c>
      <c r="D75" s="70" t="s">
        <v>431</v>
      </c>
      <c r="E75" s="77">
        <v>692</v>
      </c>
    </row>
    <row r="76" spans="1:5" x14ac:dyDescent="0.25">
      <c r="A76" t="s">
        <v>436</v>
      </c>
      <c r="B76" t="s">
        <v>128</v>
      </c>
      <c r="C76" t="s">
        <v>17</v>
      </c>
      <c r="D76" s="70" t="s">
        <v>430</v>
      </c>
      <c r="E76" s="68">
        <v>1097</v>
      </c>
    </row>
    <row r="77" spans="1:5" x14ac:dyDescent="0.25">
      <c r="A77" t="s">
        <v>436</v>
      </c>
      <c r="B77" t="s">
        <v>128</v>
      </c>
      <c r="C77" t="s">
        <v>17</v>
      </c>
      <c r="D77" s="70" t="s">
        <v>429</v>
      </c>
      <c r="E77" s="77">
        <v>237</v>
      </c>
    </row>
    <row r="78" spans="1:5" x14ac:dyDescent="0.25">
      <c r="A78" t="s">
        <v>436</v>
      </c>
      <c r="B78" t="s">
        <v>128</v>
      </c>
      <c r="C78" t="s">
        <v>17</v>
      </c>
      <c r="D78" s="70" t="s">
        <v>175</v>
      </c>
      <c r="E78" s="77">
        <v>361</v>
      </c>
    </row>
    <row r="79" spans="1:5" x14ac:dyDescent="0.25">
      <c r="A79" t="s">
        <v>436</v>
      </c>
      <c r="B79" t="s">
        <v>128</v>
      </c>
      <c r="C79" t="s">
        <v>17</v>
      </c>
      <c r="D79" s="70" t="s">
        <v>295</v>
      </c>
      <c r="E79" s="77">
        <v>363</v>
      </c>
    </row>
    <row r="80" spans="1:5" x14ac:dyDescent="0.25">
      <c r="A80" t="s">
        <v>436</v>
      </c>
      <c r="B80" t="s">
        <v>128</v>
      </c>
      <c r="C80" t="s">
        <v>17</v>
      </c>
      <c r="D80" s="70" t="s">
        <v>294</v>
      </c>
      <c r="E80" s="77">
        <v>291</v>
      </c>
    </row>
    <row r="81" spans="1:5" x14ac:dyDescent="0.25">
      <c r="A81" t="s">
        <v>436</v>
      </c>
      <c r="B81" t="s">
        <v>128</v>
      </c>
      <c r="C81" t="s">
        <v>17</v>
      </c>
      <c r="D81" s="70" t="s">
        <v>293</v>
      </c>
      <c r="E81" s="77">
        <v>225</v>
      </c>
    </row>
    <row r="82" spans="1:5" x14ac:dyDescent="0.25">
      <c r="A82" t="s">
        <v>436</v>
      </c>
      <c r="B82" t="s">
        <v>128</v>
      </c>
      <c r="C82" t="s">
        <v>17</v>
      </c>
      <c r="D82" s="70" t="s">
        <v>292</v>
      </c>
      <c r="E82" s="77">
        <v>101</v>
      </c>
    </row>
    <row r="83" spans="1:5" x14ac:dyDescent="0.25">
      <c r="A83" t="s">
        <v>436</v>
      </c>
      <c r="B83" t="s">
        <v>128</v>
      </c>
      <c r="C83" t="s">
        <v>17</v>
      </c>
      <c r="D83" s="70" t="s">
        <v>165</v>
      </c>
      <c r="E83" s="77">
        <v>51</v>
      </c>
    </row>
    <row r="84" spans="1:5" x14ac:dyDescent="0.25">
      <c r="A84" t="s">
        <v>436</v>
      </c>
      <c r="B84" t="s">
        <v>128</v>
      </c>
      <c r="C84" t="s">
        <v>17</v>
      </c>
      <c r="D84" s="69" t="s">
        <v>427</v>
      </c>
      <c r="E84" s="68">
        <v>3418</v>
      </c>
    </row>
    <row r="85" spans="1:5" x14ac:dyDescent="0.25">
      <c r="A85" t="s">
        <v>436</v>
      </c>
      <c r="B85" t="s">
        <v>128</v>
      </c>
      <c r="C85" t="s">
        <v>432</v>
      </c>
      <c r="D85" s="70" t="s">
        <v>431</v>
      </c>
      <c r="E85" s="68">
        <v>7046</v>
      </c>
    </row>
    <row r="86" spans="1:5" x14ac:dyDescent="0.25">
      <c r="A86" t="s">
        <v>436</v>
      </c>
      <c r="B86" t="s">
        <v>128</v>
      </c>
      <c r="C86" t="s">
        <v>432</v>
      </c>
      <c r="D86" s="70" t="s">
        <v>430</v>
      </c>
      <c r="E86" s="68">
        <v>13760</v>
      </c>
    </row>
    <row r="87" spans="1:5" x14ac:dyDescent="0.25">
      <c r="A87" t="s">
        <v>436</v>
      </c>
      <c r="B87" t="s">
        <v>128</v>
      </c>
      <c r="C87" t="s">
        <v>432</v>
      </c>
      <c r="D87" s="70" t="s">
        <v>429</v>
      </c>
      <c r="E87" s="68">
        <v>3547</v>
      </c>
    </row>
    <row r="88" spans="1:5" x14ac:dyDescent="0.25">
      <c r="A88" t="s">
        <v>436</v>
      </c>
      <c r="B88" t="s">
        <v>128</v>
      </c>
      <c r="C88" t="s">
        <v>432</v>
      </c>
      <c r="D88" s="70" t="s">
        <v>175</v>
      </c>
      <c r="E88" s="68">
        <v>6303</v>
      </c>
    </row>
    <row r="89" spans="1:5" x14ac:dyDescent="0.25">
      <c r="A89" t="s">
        <v>436</v>
      </c>
      <c r="B89" t="s">
        <v>128</v>
      </c>
      <c r="C89" t="s">
        <v>432</v>
      </c>
      <c r="D89" s="70" t="s">
        <v>295</v>
      </c>
      <c r="E89" s="68">
        <v>5506</v>
      </c>
    </row>
    <row r="90" spans="1:5" x14ac:dyDescent="0.25">
      <c r="A90" t="s">
        <v>436</v>
      </c>
      <c r="B90" t="s">
        <v>128</v>
      </c>
      <c r="C90" t="s">
        <v>432</v>
      </c>
      <c r="D90" s="70" t="s">
        <v>294</v>
      </c>
      <c r="E90" s="68">
        <v>5284</v>
      </c>
    </row>
    <row r="91" spans="1:5" x14ac:dyDescent="0.25">
      <c r="A91" t="s">
        <v>436</v>
      </c>
      <c r="B91" t="s">
        <v>128</v>
      </c>
      <c r="C91" t="s">
        <v>432</v>
      </c>
      <c r="D91" s="70" t="s">
        <v>293</v>
      </c>
      <c r="E91" s="68">
        <v>6923</v>
      </c>
    </row>
    <row r="92" spans="1:5" x14ac:dyDescent="0.25">
      <c r="A92" t="s">
        <v>436</v>
      </c>
      <c r="B92" t="s">
        <v>128</v>
      </c>
      <c r="C92" t="s">
        <v>432</v>
      </c>
      <c r="D92" s="70" t="s">
        <v>292</v>
      </c>
      <c r="E92" s="68">
        <v>7920</v>
      </c>
    </row>
    <row r="93" spans="1:5" x14ac:dyDescent="0.25">
      <c r="A93" t="s">
        <v>436</v>
      </c>
      <c r="B93" t="s">
        <v>128</v>
      </c>
      <c r="C93" t="s">
        <v>432</v>
      </c>
      <c r="D93" s="70" t="s">
        <v>165</v>
      </c>
      <c r="E93" s="68">
        <v>10444</v>
      </c>
    </row>
    <row r="94" spans="1:5" x14ac:dyDescent="0.25">
      <c r="A94" t="s">
        <v>436</v>
      </c>
      <c r="B94" t="s">
        <v>128</v>
      </c>
      <c r="C94" t="s">
        <v>432</v>
      </c>
      <c r="D94" s="69" t="s">
        <v>427</v>
      </c>
      <c r="E94" s="68">
        <v>66733</v>
      </c>
    </row>
    <row r="95" spans="1:5" x14ac:dyDescent="0.25">
      <c r="A95" t="s">
        <v>436</v>
      </c>
      <c r="B95" t="s">
        <v>427</v>
      </c>
      <c r="C95" t="s">
        <v>427</v>
      </c>
      <c r="D95" s="70" t="s">
        <v>431</v>
      </c>
      <c r="E95" s="76">
        <v>7738</v>
      </c>
    </row>
    <row r="96" spans="1:5" x14ac:dyDescent="0.25">
      <c r="A96" t="s">
        <v>436</v>
      </c>
      <c r="B96" t="s">
        <v>427</v>
      </c>
      <c r="C96" t="s">
        <v>427</v>
      </c>
      <c r="D96" s="70" t="s">
        <v>430</v>
      </c>
      <c r="E96" s="76">
        <v>14857</v>
      </c>
    </row>
    <row r="97" spans="1:18" x14ac:dyDescent="0.25">
      <c r="A97" t="s">
        <v>436</v>
      </c>
      <c r="B97" t="s">
        <v>427</v>
      </c>
      <c r="C97" t="s">
        <v>427</v>
      </c>
      <c r="D97" s="70" t="s">
        <v>429</v>
      </c>
      <c r="E97" s="76">
        <v>3784</v>
      </c>
    </row>
    <row r="98" spans="1:18" x14ac:dyDescent="0.25">
      <c r="A98" t="s">
        <v>436</v>
      </c>
      <c r="B98" t="s">
        <v>427</v>
      </c>
      <c r="C98" t="s">
        <v>427</v>
      </c>
      <c r="D98" s="70" t="s">
        <v>175</v>
      </c>
      <c r="E98" s="76">
        <v>6664</v>
      </c>
    </row>
    <row r="99" spans="1:18" x14ac:dyDescent="0.25">
      <c r="A99" t="s">
        <v>436</v>
      </c>
      <c r="B99" t="s">
        <v>427</v>
      </c>
      <c r="C99" t="s">
        <v>427</v>
      </c>
      <c r="D99" s="70" t="s">
        <v>295</v>
      </c>
      <c r="E99" s="76">
        <v>5869</v>
      </c>
    </row>
    <row r="100" spans="1:18" x14ac:dyDescent="0.25">
      <c r="A100" t="s">
        <v>436</v>
      </c>
      <c r="B100" t="s">
        <v>427</v>
      </c>
      <c r="C100" t="s">
        <v>427</v>
      </c>
      <c r="D100" s="70" t="s">
        <v>294</v>
      </c>
      <c r="E100" s="76">
        <v>5575</v>
      </c>
    </row>
    <row r="101" spans="1:18" x14ac:dyDescent="0.25">
      <c r="A101" t="s">
        <v>436</v>
      </c>
      <c r="B101" t="s">
        <v>427</v>
      </c>
      <c r="C101" t="s">
        <v>427</v>
      </c>
      <c r="D101" s="70" t="s">
        <v>293</v>
      </c>
      <c r="E101" s="76">
        <v>7148</v>
      </c>
    </row>
    <row r="102" spans="1:18" x14ac:dyDescent="0.25">
      <c r="A102" t="s">
        <v>436</v>
      </c>
      <c r="B102" t="s">
        <v>427</v>
      </c>
      <c r="C102" t="s">
        <v>427</v>
      </c>
      <c r="D102" s="70" t="s">
        <v>292</v>
      </c>
      <c r="E102" s="76">
        <v>8021</v>
      </c>
    </row>
    <row r="103" spans="1:18" x14ac:dyDescent="0.25">
      <c r="A103" t="s">
        <v>436</v>
      </c>
      <c r="B103" t="s">
        <v>427</v>
      </c>
      <c r="C103" t="s">
        <v>427</v>
      </c>
      <c r="D103" s="70" t="s">
        <v>165</v>
      </c>
      <c r="E103" s="76">
        <v>10495</v>
      </c>
    </row>
    <row r="104" spans="1:18" x14ac:dyDescent="0.25">
      <c r="A104" t="s">
        <v>436</v>
      </c>
      <c r="B104" t="s">
        <v>427</v>
      </c>
      <c r="C104" t="s">
        <v>427</v>
      </c>
      <c r="D104" s="69" t="s">
        <v>427</v>
      </c>
      <c r="E104" s="75">
        <v>70151</v>
      </c>
    </row>
    <row r="105" spans="1:18" x14ac:dyDescent="0.25">
      <c r="A105" s="10" t="s">
        <v>428</v>
      </c>
      <c r="B105" s="10" t="s">
        <v>5</v>
      </c>
      <c r="C105" s="10" t="s">
        <v>7</v>
      </c>
      <c r="D105" s="74" t="s">
        <v>431</v>
      </c>
      <c r="E105" s="71">
        <v>5.2</v>
      </c>
    </row>
    <row r="106" spans="1:18" x14ac:dyDescent="0.25">
      <c r="A106" t="s">
        <v>428</v>
      </c>
      <c r="B106" t="s">
        <v>5</v>
      </c>
      <c r="C106" t="s">
        <v>7</v>
      </c>
      <c r="D106" s="70" t="s">
        <v>430</v>
      </c>
      <c r="E106" s="71">
        <v>9.6</v>
      </c>
      <c r="I106" s="73"/>
      <c r="J106" s="73"/>
      <c r="K106" s="73"/>
      <c r="L106" s="73"/>
      <c r="M106" s="73"/>
      <c r="N106" s="73"/>
      <c r="O106" s="73"/>
      <c r="P106" s="73"/>
      <c r="Q106" s="73"/>
      <c r="R106" s="73"/>
    </row>
    <row r="107" spans="1:18" x14ac:dyDescent="0.25">
      <c r="A107" t="s">
        <v>428</v>
      </c>
      <c r="B107" t="s">
        <v>5</v>
      </c>
      <c r="C107" t="s">
        <v>7</v>
      </c>
      <c r="D107" s="70" t="s">
        <v>429</v>
      </c>
      <c r="E107" s="71">
        <v>2.6</v>
      </c>
      <c r="I107" s="73"/>
      <c r="J107" s="73"/>
      <c r="K107" s="73"/>
      <c r="L107" s="73"/>
      <c r="M107" s="73"/>
      <c r="N107" s="73"/>
      <c r="O107" s="73"/>
      <c r="P107" s="73"/>
      <c r="Q107" s="73"/>
      <c r="R107" s="73"/>
    </row>
    <row r="108" spans="1:18" x14ac:dyDescent="0.25">
      <c r="A108" t="s">
        <v>428</v>
      </c>
      <c r="B108" t="s">
        <v>5</v>
      </c>
      <c r="C108" t="s">
        <v>7</v>
      </c>
      <c r="D108" s="70" t="s">
        <v>175</v>
      </c>
      <c r="E108" s="71">
        <v>1.9</v>
      </c>
      <c r="I108" s="73"/>
      <c r="J108" s="73"/>
      <c r="K108" s="73"/>
      <c r="L108" s="73"/>
      <c r="M108" s="73"/>
      <c r="N108" s="73"/>
      <c r="O108" s="73"/>
      <c r="P108" s="73"/>
      <c r="Q108" s="73"/>
      <c r="R108" s="73"/>
    </row>
    <row r="109" spans="1:18" x14ac:dyDescent="0.25">
      <c r="A109" t="s">
        <v>428</v>
      </c>
      <c r="B109" t="s">
        <v>5</v>
      </c>
      <c r="C109" t="s">
        <v>7</v>
      </c>
      <c r="D109" s="70" t="s">
        <v>295</v>
      </c>
      <c r="E109" s="71">
        <v>1.6</v>
      </c>
      <c r="I109" s="73"/>
      <c r="J109" s="73"/>
      <c r="K109" s="73"/>
      <c r="L109" s="73"/>
      <c r="M109" s="73"/>
      <c r="N109" s="73"/>
      <c r="O109" s="73"/>
      <c r="P109" s="73"/>
      <c r="Q109" s="73"/>
      <c r="R109" s="73"/>
    </row>
    <row r="110" spans="1:18" x14ac:dyDescent="0.25">
      <c r="A110" t="s">
        <v>428</v>
      </c>
      <c r="B110" t="s">
        <v>5</v>
      </c>
      <c r="C110" t="s">
        <v>7</v>
      </c>
      <c r="D110" s="70" t="s">
        <v>294</v>
      </c>
      <c r="E110" s="71">
        <v>1.7</v>
      </c>
      <c r="I110" s="73"/>
      <c r="J110" s="73"/>
      <c r="K110" s="73"/>
      <c r="L110" s="73"/>
      <c r="M110" s="73"/>
      <c r="N110" s="73"/>
      <c r="O110" s="73"/>
      <c r="P110" s="73"/>
      <c r="Q110" s="73"/>
      <c r="R110" s="73"/>
    </row>
    <row r="111" spans="1:18" x14ac:dyDescent="0.25">
      <c r="A111" t="s">
        <v>428</v>
      </c>
      <c r="B111" t="s">
        <v>5</v>
      </c>
      <c r="C111" t="s">
        <v>7</v>
      </c>
      <c r="D111" s="70" t="s">
        <v>293</v>
      </c>
      <c r="E111" s="71">
        <v>2.1</v>
      </c>
      <c r="I111" s="73"/>
      <c r="J111" s="73"/>
      <c r="K111" s="73"/>
      <c r="L111" s="73"/>
      <c r="M111" s="73"/>
      <c r="N111" s="73"/>
      <c r="O111" s="73"/>
      <c r="P111" s="73"/>
      <c r="Q111" s="73"/>
      <c r="R111" s="73"/>
    </row>
    <row r="112" spans="1:18" x14ac:dyDescent="0.25">
      <c r="A112" t="s">
        <v>428</v>
      </c>
      <c r="B112" t="s">
        <v>5</v>
      </c>
      <c r="C112" t="s">
        <v>7</v>
      </c>
      <c r="D112" s="70" t="s">
        <v>292</v>
      </c>
      <c r="E112" s="71">
        <v>2.6</v>
      </c>
      <c r="I112" s="73"/>
      <c r="J112" s="73"/>
      <c r="K112" s="73"/>
      <c r="L112" s="73"/>
      <c r="M112" s="73"/>
      <c r="N112" s="73"/>
      <c r="O112" s="73"/>
      <c r="P112" s="73"/>
      <c r="Q112" s="73"/>
      <c r="R112" s="73"/>
    </row>
    <row r="113" spans="1:18" x14ac:dyDescent="0.25">
      <c r="A113" t="s">
        <v>428</v>
      </c>
      <c r="B113" t="s">
        <v>5</v>
      </c>
      <c r="C113" t="s">
        <v>7</v>
      </c>
      <c r="D113" s="70" t="s">
        <v>165</v>
      </c>
      <c r="E113" s="71">
        <v>2.8</v>
      </c>
      <c r="I113" s="73"/>
      <c r="J113" s="73"/>
      <c r="K113" s="73"/>
      <c r="L113" s="73"/>
      <c r="M113" s="73"/>
      <c r="N113" s="73"/>
      <c r="O113" s="73"/>
      <c r="P113" s="73"/>
      <c r="Q113" s="73"/>
      <c r="R113" s="73"/>
    </row>
    <row r="114" spans="1:18" x14ac:dyDescent="0.25">
      <c r="A114" t="s">
        <v>428</v>
      </c>
      <c r="B114" t="s">
        <v>5</v>
      </c>
      <c r="C114" t="s">
        <v>7</v>
      </c>
      <c r="D114" s="69" t="s">
        <v>427</v>
      </c>
      <c r="E114" s="71">
        <v>2.8</v>
      </c>
      <c r="I114" s="73"/>
      <c r="J114" s="73"/>
      <c r="K114" s="73"/>
      <c r="L114" s="73"/>
      <c r="M114" s="73"/>
      <c r="N114" s="73"/>
      <c r="O114" s="73"/>
      <c r="P114" s="73"/>
      <c r="Q114" s="73"/>
      <c r="R114" s="73"/>
    </row>
    <row r="115" spans="1:18" x14ac:dyDescent="0.25">
      <c r="A115" t="s">
        <v>428</v>
      </c>
      <c r="B115" t="s">
        <v>5</v>
      </c>
      <c r="C115" t="s">
        <v>11</v>
      </c>
      <c r="D115" s="70" t="s">
        <v>431</v>
      </c>
      <c r="E115" s="71">
        <v>4.5999999999999996</v>
      </c>
      <c r="I115" s="73"/>
      <c r="J115" s="73"/>
      <c r="K115" s="73"/>
      <c r="L115" s="73"/>
      <c r="M115" s="73"/>
      <c r="N115" s="73"/>
      <c r="O115" s="73"/>
      <c r="P115" s="73"/>
      <c r="Q115" s="73"/>
      <c r="R115" s="73"/>
    </row>
    <row r="116" spans="1:18" x14ac:dyDescent="0.25">
      <c r="A116" t="s">
        <v>428</v>
      </c>
      <c r="B116" t="s">
        <v>5</v>
      </c>
      <c r="C116" t="s">
        <v>11</v>
      </c>
      <c r="D116" s="70" t="s">
        <v>430</v>
      </c>
      <c r="E116" s="71">
        <v>9.4</v>
      </c>
      <c r="I116" s="73"/>
      <c r="J116" s="73"/>
      <c r="K116" s="73"/>
      <c r="L116" s="73"/>
      <c r="M116" s="73"/>
      <c r="N116" s="73"/>
      <c r="O116" s="73"/>
      <c r="P116" s="73"/>
      <c r="Q116" s="73"/>
      <c r="R116" s="73"/>
    </row>
    <row r="117" spans="1:18" x14ac:dyDescent="0.25">
      <c r="A117" t="s">
        <v>428</v>
      </c>
      <c r="B117" t="s">
        <v>5</v>
      </c>
      <c r="C117" t="s">
        <v>11</v>
      </c>
      <c r="D117" s="70" t="s">
        <v>429</v>
      </c>
      <c r="E117" s="71">
        <v>2.7</v>
      </c>
      <c r="I117" s="72"/>
      <c r="J117" s="72"/>
      <c r="K117" s="72"/>
      <c r="L117" s="72"/>
      <c r="M117" s="72"/>
      <c r="N117" s="72"/>
      <c r="O117" s="72"/>
      <c r="P117" s="72"/>
      <c r="Q117" s="72"/>
      <c r="R117" s="72"/>
    </row>
    <row r="118" spans="1:18" x14ac:dyDescent="0.25">
      <c r="A118" t="s">
        <v>428</v>
      </c>
      <c r="B118" t="s">
        <v>5</v>
      </c>
      <c r="C118" t="s">
        <v>11</v>
      </c>
      <c r="D118" s="70" t="s">
        <v>175</v>
      </c>
      <c r="E118" s="71">
        <v>2.2999999999999998</v>
      </c>
    </row>
    <row r="119" spans="1:18" x14ac:dyDescent="0.25">
      <c r="A119" t="s">
        <v>428</v>
      </c>
      <c r="B119" t="s">
        <v>5</v>
      </c>
      <c r="C119" t="s">
        <v>11</v>
      </c>
      <c r="D119" s="70" t="s">
        <v>295</v>
      </c>
      <c r="E119" s="71">
        <v>1.7</v>
      </c>
    </row>
    <row r="120" spans="1:18" x14ac:dyDescent="0.25">
      <c r="A120" t="s">
        <v>428</v>
      </c>
      <c r="B120" t="s">
        <v>5</v>
      </c>
      <c r="C120" t="s">
        <v>11</v>
      </c>
      <c r="D120" s="70" t="s">
        <v>294</v>
      </c>
      <c r="E120" s="71">
        <v>1.7</v>
      </c>
    </row>
    <row r="121" spans="1:18" x14ac:dyDescent="0.25">
      <c r="A121" t="s">
        <v>428</v>
      </c>
      <c r="B121" t="s">
        <v>5</v>
      </c>
      <c r="C121" t="s">
        <v>11</v>
      </c>
      <c r="D121" s="70" t="s">
        <v>293</v>
      </c>
      <c r="E121" s="71">
        <v>2.4</v>
      </c>
    </row>
    <row r="122" spans="1:18" x14ac:dyDescent="0.25">
      <c r="A122" t="s">
        <v>428</v>
      </c>
      <c r="B122" t="s">
        <v>5</v>
      </c>
      <c r="C122" t="s">
        <v>11</v>
      </c>
      <c r="D122" s="70" t="s">
        <v>292</v>
      </c>
      <c r="E122" s="71">
        <v>3.1</v>
      </c>
    </row>
    <row r="123" spans="1:18" x14ac:dyDescent="0.25">
      <c r="A123" t="s">
        <v>428</v>
      </c>
      <c r="B123" t="s">
        <v>5</v>
      </c>
      <c r="C123" t="s">
        <v>11</v>
      </c>
      <c r="D123" s="70" t="s">
        <v>165</v>
      </c>
      <c r="E123" s="71">
        <v>2.9</v>
      </c>
    </row>
    <row r="124" spans="1:18" x14ac:dyDescent="0.25">
      <c r="A124" t="s">
        <v>428</v>
      </c>
      <c r="B124" t="s">
        <v>5</v>
      </c>
      <c r="C124" t="s">
        <v>11</v>
      </c>
      <c r="D124" s="69" t="s">
        <v>427</v>
      </c>
      <c r="E124" s="71">
        <v>3</v>
      </c>
    </row>
    <row r="125" spans="1:18" x14ac:dyDescent="0.25">
      <c r="A125" t="s">
        <v>428</v>
      </c>
      <c r="B125" t="s">
        <v>434</v>
      </c>
      <c r="C125" t="s">
        <v>177</v>
      </c>
      <c r="D125" s="70" t="s">
        <v>431</v>
      </c>
      <c r="E125" s="71">
        <v>4.7</v>
      </c>
    </row>
    <row r="126" spans="1:18" x14ac:dyDescent="0.25">
      <c r="A126" t="s">
        <v>428</v>
      </c>
      <c r="B126" t="s">
        <v>434</v>
      </c>
      <c r="C126" t="s">
        <v>177</v>
      </c>
      <c r="D126" s="70" t="s">
        <v>430</v>
      </c>
      <c r="E126" s="71">
        <v>9.1</v>
      </c>
    </row>
    <row r="127" spans="1:18" x14ac:dyDescent="0.25">
      <c r="A127" t="s">
        <v>428</v>
      </c>
      <c r="B127" t="s">
        <v>434</v>
      </c>
      <c r="C127" t="s">
        <v>177</v>
      </c>
      <c r="D127" s="70" t="s">
        <v>429</v>
      </c>
      <c r="E127" s="71">
        <v>2.5</v>
      </c>
    </row>
    <row r="128" spans="1:18" x14ac:dyDescent="0.25">
      <c r="A128" t="s">
        <v>428</v>
      </c>
      <c r="B128" t="s">
        <v>434</v>
      </c>
      <c r="C128" t="s">
        <v>177</v>
      </c>
      <c r="D128" s="70" t="s">
        <v>175</v>
      </c>
      <c r="E128" s="71">
        <v>1.9</v>
      </c>
    </row>
    <row r="129" spans="1:5" x14ac:dyDescent="0.25">
      <c r="A129" t="s">
        <v>428</v>
      </c>
      <c r="B129" t="s">
        <v>434</v>
      </c>
      <c r="C129" t="s">
        <v>177</v>
      </c>
      <c r="D129" s="70" t="s">
        <v>295</v>
      </c>
      <c r="E129" s="71">
        <v>1.4</v>
      </c>
    </row>
    <row r="130" spans="1:5" x14ac:dyDescent="0.25">
      <c r="A130" t="s">
        <v>428</v>
      </c>
      <c r="B130" t="s">
        <v>434</v>
      </c>
      <c r="C130" t="s">
        <v>177</v>
      </c>
      <c r="D130" s="70" t="s">
        <v>294</v>
      </c>
      <c r="E130" s="71">
        <v>1.6</v>
      </c>
    </row>
    <row r="131" spans="1:5" x14ac:dyDescent="0.25">
      <c r="A131" t="s">
        <v>428</v>
      </c>
      <c r="B131" t="s">
        <v>434</v>
      </c>
      <c r="C131" t="s">
        <v>177</v>
      </c>
      <c r="D131" s="70" t="s">
        <v>293</v>
      </c>
      <c r="E131" s="71">
        <v>2.1</v>
      </c>
    </row>
    <row r="132" spans="1:5" x14ac:dyDescent="0.25">
      <c r="A132" t="s">
        <v>428</v>
      </c>
      <c r="B132" t="s">
        <v>434</v>
      </c>
      <c r="C132" t="s">
        <v>177</v>
      </c>
      <c r="D132" s="70" t="s">
        <v>292</v>
      </c>
      <c r="E132" s="71">
        <v>2.9</v>
      </c>
    </row>
    <row r="133" spans="1:5" x14ac:dyDescent="0.25">
      <c r="A133" t="s">
        <v>428</v>
      </c>
      <c r="B133" t="s">
        <v>434</v>
      </c>
      <c r="C133" t="s">
        <v>177</v>
      </c>
      <c r="D133" s="70" t="s">
        <v>165</v>
      </c>
      <c r="E133" s="71">
        <v>3.1</v>
      </c>
    </row>
    <row r="134" spans="1:5" x14ac:dyDescent="0.25">
      <c r="A134" t="s">
        <v>428</v>
      </c>
      <c r="B134" t="s">
        <v>434</v>
      </c>
      <c r="C134" t="s">
        <v>177</v>
      </c>
      <c r="D134" s="69" t="s">
        <v>427</v>
      </c>
      <c r="E134" s="71">
        <v>2.8</v>
      </c>
    </row>
    <row r="135" spans="1:5" x14ac:dyDescent="0.25">
      <c r="A135" t="s">
        <v>428</v>
      </c>
      <c r="B135" t="s">
        <v>434</v>
      </c>
      <c r="C135" t="s">
        <v>24</v>
      </c>
      <c r="D135" s="70" t="s">
        <v>431</v>
      </c>
      <c r="E135" s="71">
        <v>5</v>
      </c>
    </row>
    <row r="136" spans="1:5" x14ac:dyDescent="0.25">
      <c r="A136" t="s">
        <v>428</v>
      </c>
      <c r="B136" t="s">
        <v>434</v>
      </c>
      <c r="C136" t="s">
        <v>24</v>
      </c>
      <c r="D136" s="70" t="s">
        <v>430</v>
      </c>
      <c r="E136" s="71">
        <v>9.6999999999999993</v>
      </c>
    </row>
    <row r="137" spans="1:5" x14ac:dyDescent="0.25">
      <c r="A137" t="s">
        <v>428</v>
      </c>
      <c r="B137" t="s">
        <v>434</v>
      </c>
      <c r="C137" t="s">
        <v>24</v>
      </c>
      <c r="D137" s="70" t="s">
        <v>429</v>
      </c>
      <c r="E137" s="71">
        <v>2.9</v>
      </c>
    </row>
    <row r="138" spans="1:5" x14ac:dyDescent="0.25">
      <c r="A138" t="s">
        <v>428</v>
      </c>
      <c r="B138" t="s">
        <v>434</v>
      </c>
      <c r="C138" t="s">
        <v>24</v>
      </c>
      <c r="D138" s="70" t="s">
        <v>175</v>
      </c>
      <c r="E138" s="71">
        <v>2.6</v>
      </c>
    </row>
    <row r="139" spans="1:5" x14ac:dyDescent="0.25">
      <c r="A139" t="s">
        <v>428</v>
      </c>
      <c r="B139" t="s">
        <v>434</v>
      </c>
      <c r="C139" t="s">
        <v>24</v>
      </c>
      <c r="D139" s="70" t="s">
        <v>295</v>
      </c>
      <c r="E139" s="71">
        <v>2.4</v>
      </c>
    </row>
    <row r="140" spans="1:5" x14ac:dyDescent="0.25">
      <c r="A140" t="s">
        <v>428</v>
      </c>
      <c r="B140" t="s">
        <v>434</v>
      </c>
      <c r="C140" t="s">
        <v>24</v>
      </c>
      <c r="D140" s="70" t="s">
        <v>294</v>
      </c>
      <c r="E140" s="71">
        <v>2.2000000000000002</v>
      </c>
    </row>
    <row r="141" spans="1:5" x14ac:dyDescent="0.25">
      <c r="A141" t="s">
        <v>428</v>
      </c>
      <c r="B141" t="s">
        <v>434</v>
      </c>
      <c r="C141" t="s">
        <v>24</v>
      </c>
      <c r="D141" s="70" t="s">
        <v>293</v>
      </c>
      <c r="E141" s="71">
        <v>2.6</v>
      </c>
    </row>
    <row r="142" spans="1:5" x14ac:dyDescent="0.25">
      <c r="A142" t="s">
        <v>428</v>
      </c>
      <c r="B142" t="s">
        <v>434</v>
      </c>
      <c r="C142" t="s">
        <v>24</v>
      </c>
      <c r="D142" s="70" t="s">
        <v>292</v>
      </c>
      <c r="E142" s="71">
        <v>2.9</v>
      </c>
    </row>
    <row r="143" spans="1:5" x14ac:dyDescent="0.25">
      <c r="A143" t="s">
        <v>428</v>
      </c>
      <c r="B143" t="s">
        <v>434</v>
      </c>
      <c r="C143" t="s">
        <v>24</v>
      </c>
      <c r="D143" s="70" t="s">
        <v>165</v>
      </c>
      <c r="E143" s="71">
        <v>2.4</v>
      </c>
    </row>
    <row r="144" spans="1:5" x14ac:dyDescent="0.25">
      <c r="A144" t="s">
        <v>428</v>
      </c>
      <c r="B144" t="s">
        <v>434</v>
      </c>
      <c r="C144" t="s">
        <v>24</v>
      </c>
      <c r="D144" s="69" t="s">
        <v>427</v>
      </c>
      <c r="E144" s="71">
        <v>3.2</v>
      </c>
    </row>
    <row r="145" spans="1:5" x14ac:dyDescent="0.25">
      <c r="A145" t="s">
        <v>428</v>
      </c>
      <c r="B145" t="s">
        <v>434</v>
      </c>
      <c r="C145" t="s">
        <v>25</v>
      </c>
      <c r="D145" s="70" t="s">
        <v>431</v>
      </c>
      <c r="E145" s="71">
        <v>5.5</v>
      </c>
    </row>
    <row r="146" spans="1:5" x14ac:dyDescent="0.25">
      <c r="A146" t="s">
        <v>428</v>
      </c>
      <c r="B146" t="s">
        <v>434</v>
      </c>
      <c r="C146" t="s">
        <v>25</v>
      </c>
      <c r="D146" s="70" t="s">
        <v>430</v>
      </c>
      <c r="E146" s="71">
        <v>9.8000000000000007</v>
      </c>
    </row>
    <row r="147" spans="1:5" x14ac:dyDescent="0.25">
      <c r="A147" t="s">
        <v>428</v>
      </c>
      <c r="B147" t="s">
        <v>434</v>
      </c>
      <c r="C147" t="s">
        <v>25</v>
      </c>
      <c r="D147" s="70" t="s">
        <v>429</v>
      </c>
      <c r="E147" s="71">
        <v>2.9</v>
      </c>
    </row>
    <row r="148" spans="1:5" x14ac:dyDescent="0.25">
      <c r="A148" t="s">
        <v>428</v>
      </c>
      <c r="B148" t="s">
        <v>434</v>
      </c>
      <c r="C148" t="s">
        <v>25</v>
      </c>
      <c r="D148" s="70" t="s">
        <v>175</v>
      </c>
      <c r="E148" s="71">
        <v>2.4</v>
      </c>
    </row>
    <row r="149" spans="1:5" x14ac:dyDescent="0.25">
      <c r="A149" t="s">
        <v>428</v>
      </c>
      <c r="B149" t="s">
        <v>434</v>
      </c>
      <c r="C149" t="s">
        <v>25</v>
      </c>
      <c r="D149" s="70" t="s">
        <v>295</v>
      </c>
      <c r="E149" s="71">
        <v>2.5</v>
      </c>
    </row>
    <row r="150" spans="1:5" x14ac:dyDescent="0.25">
      <c r="A150" t="s">
        <v>428</v>
      </c>
      <c r="B150" t="s">
        <v>434</v>
      </c>
      <c r="C150" t="s">
        <v>25</v>
      </c>
      <c r="D150" s="70" t="s">
        <v>294</v>
      </c>
      <c r="E150" s="71">
        <v>2.2000000000000002</v>
      </c>
    </row>
    <row r="151" spans="1:5" x14ac:dyDescent="0.25">
      <c r="A151" t="s">
        <v>428</v>
      </c>
      <c r="B151" t="s">
        <v>434</v>
      </c>
      <c r="C151" t="s">
        <v>25</v>
      </c>
      <c r="D151" s="70" t="s">
        <v>293</v>
      </c>
      <c r="E151" s="71">
        <v>2.6</v>
      </c>
    </row>
    <row r="152" spans="1:5" x14ac:dyDescent="0.25">
      <c r="A152" t="s">
        <v>428</v>
      </c>
      <c r="B152" t="s">
        <v>434</v>
      </c>
      <c r="C152" t="s">
        <v>25</v>
      </c>
      <c r="D152" s="70" t="s">
        <v>292</v>
      </c>
      <c r="E152" s="71">
        <v>2.8</v>
      </c>
    </row>
    <row r="153" spans="1:5" x14ac:dyDescent="0.25">
      <c r="A153" t="s">
        <v>428</v>
      </c>
      <c r="B153" t="s">
        <v>434</v>
      </c>
      <c r="C153" t="s">
        <v>25</v>
      </c>
      <c r="D153" s="70" t="s">
        <v>165</v>
      </c>
      <c r="E153" s="71">
        <v>2.4</v>
      </c>
    </row>
    <row r="154" spans="1:5" x14ac:dyDescent="0.25">
      <c r="A154" t="s">
        <v>428</v>
      </c>
      <c r="B154" t="s">
        <v>434</v>
      </c>
      <c r="C154" t="s">
        <v>25</v>
      </c>
      <c r="D154" s="69" t="s">
        <v>427</v>
      </c>
      <c r="E154" s="71">
        <v>3.2</v>
      </c>
    </row>
    <row r="155" spans="1:5" x14ac:dyDescent="0.25">
      <c r="A155" t="s">
        <v>428</v>
      </c>
      <c r="B155" t="s">
        <v>434</v>
      </c>
      <c r="C155" t="s">
        <v>435</v>
      </c>
      <c r="D155" s="70" t="s">
        <v>431</v>
      </c>
      <c r="E155" s="71">
        <v>8.6</v>
      </c>
    </row>
    <row r="156" spans="1:5" x14ac:dyDescent="0.25">
      <c r="A156" t="s">
        <v>428</v>
      </c>
      <c r="B156" t="s">
        <v>434</v>
      </c>
      <c r="C156" t="s">
        <v>435</v>
      </c>
      <c r="D156" s="70" t="s">
        <v>430</v>
      </c>
      <c r="E156" s="71">
        <v>15.3</v>
      </c>
    </row>
    <row r="157" spans="1:5" x14ac:dyDescent="0.25">
      <c r="A157" t="s">
        <v>428</v>
      </c>
      <c r="B157" t="s">
        <v>434</v>
      </c>
      <c r="C157" t="s">
        <v>435</v>
      </c>
      <c r="D157" s="70" t="s">
        <v>429</v>
      </c>
      <c r="E157" s="71">
        <v>3.7</v>
      </c>
    </row>
    <row r="158" spans="1:5" x14ac:dyDescent="0.25">
      <c r="A158" t="s">
        <v>428</v>
      </c>
      <c r="B158" t="s">
        <v>434</v>
      </c>
      <c r="C158" t="s">
        <v>435</v>
      </c>
      <c r="D158" s="70" t="s">
        <v>175</v>
      </c>
      <c r="E158" s="71">
        <v>2.8</v>
      </c>
    </row>
    <row r="159" spans="1:5" x14ac:dyDescent="0.25">
      <c r="A159" t="s">
        <v>428</v>
      </c>
      <c r="B159" t="s">
        <v>434</v>
      </c>
      <c r="C159" t="s">
        <v>435</v>
      </c>
      <c r="D159" s="70" t="s">
        <v>295</v>
      </c>
      <c r="E159" s="71">
        <v>2.2999999999999998</v>
      </c>
    </row>
    <row r="160" spans="1:5" x14ac:dyDescent="0.25">
      <c r="A160" t="s">
        <v>428</v>
      </c>
      <c r="B160" t="s">
        <v>434</v>
      </c>
      <c r="C160" t="s">
        <v>435</v>
      </c>
      <c r="D160" s="70" t="s">
        <v>294</v>
      </c>
      <c r="E160" s="71">
        <v>2.1</v>
      </c>
    </row>
    <row r="161" spans="1:5" x14ac:dyDescent="0.25">
      <c r="A161" t="s">
        <v>428</v>
      </c>
      <c r="B161" t="s">
        <v>434</v>
      </c>
      <c r="C161" t="s">
        <v>435</v>
      </c>
      <c r="D161" s="70" t="s">
        <v>293</v>
      </c>
      <c r="E161" s="71">
        <v>2.1</v>
      </c>
    </row>
    <row r="162" spans="1:5" x14ac:dyDescent="0.25">
      <c r="A162" t="s">
        <v>428</v>
      </c>
      <c r="B162" t="s">
        <v>434</v>
      </c>
      <c r="C162" t="s">
        <v>435</v>
      </c>
      <c r="D162" s="70" t="s">
        <v>292</v>
      </c>
      <c r="E162" s="71">
        <v>1.8</v>
      </c>
    </row>
    <row r="163" spans="1:5" x14ac:dyDescent="0.25">
      <c r="A163" t="s">
        <v>428</v>
      </c>
      <c r="B163" t="s">
        <v>434</v>
      </c>
      <c r="C163" t="s">
        <v>435</v>
      </c>
      <c r="D163" s="70" t="s">
        <v>165</v>
      </c>
      <c r="E163" s="71">
        <v>1.7</v>
      </c>
    </row>
    <row r="164" spans="1:5" x14ac:dyDescent="0.25">
      <c r="A164" t="s">
        <v>428</v>
      </c>
      <c r="B164" t="s">
        <v>434</v>
      </c>
      <c r="C164" t="s">
        <v>435</v>
      </c>
      <c r="D164" s="69" t="s">
        <v>427</v>
      </c>
      <c r="E164" s="71">
        <v>3.7</v>
      </c>
    </row>
    <row r="165" spans="1:5" x14ac:dyDescent="0.25">
      <c r="A165" t="s">
        <v>428</v>
      </c>
      <c r="B165" t="s">
        <v>434</v>
      </c>
      <c r="C165" t="s">
        <v>433</v>
      </c>
      <c r="D165" s="70" t="s">
        <v>431</v>
      </c>
      <c r="E165" s="71">
        <v>9.5</v>
      </c>
    </row>
    <row r="166" spans="1:5" x14ac:dyDescent="0.25">
      <c r="A166" t="s">
        <v>428</v>
      </c>
      <c r="B166" t="s">
        <v>434</v>
      </c>
      <c r="C166" t="s">
        <v>433</v>
      </c>
      <c r="D166" s="70" t="s">
        <v>430</v>
      </c>
      <c r="E166" s="71">
        <v>18.100000000000001</v>
      </c>
    </row>
    <row r="167" spans="1:5" x14ac:dyDescent="0.25">
      <c r="A167" t="s">
        <v>428</v>
      </c>
      <c r="B167" t="s">
        <v>434</v>
      </c>
      <c r="C167" t="s">
        <v>433</v>
      </c>
      <c r="D167" s="70" t="s">
        <v>429</v>
      </c>
      <c r="E167" s="71">
        <v>5.3</v>
      </c>
    </row>
    <row r="168" spans="1:5" x14ac:dyDescent="0.25">
      <c r="A168" t="s">
        <v>428</v>
      </c>
      <c r="B168" t="s">
        <v>434</v>
      </c>
      <c r="C168" t="s">
        <v>433</v>
      </c>
      <c r="D168" s="70" t="s">
        <v>175</v>
      </c>
      <c r="E168" s="71">
        <v>2.1</v>
      </c>
    </row>
    <row r="169" spans="1:5" x14ac:dyDescent="0.25">
      <c r="A169" t="s">
        <v>428</v>
      </c>
      <c r="B169" t="s">
        <v>434</v>
      </c>
      <c r="C169" t="s">
        <v>433</v>
      </c>
      <c r="D169" s="70" t="s">
        <v>295</v>
      </c>
      <c r="E169" s="71">
        <v>2.2000000000000002</v>
      </c>
    </row>
    <row r="170" spans="1:5" x14ac:dyDescent="0.25">
      <c r="A170" t="s">
        <v>428</v>
      </c>
      <c r="B170" t="s">
        <v>434</v>
      </c>
      <c r="C170" t="s">
        <v>433</v>
      </c>
      <c r="D170" s="70" t="s">
        <v>294</v>
      </c>
      <c r="E170" s="71">
        <v>2.6</v>
      </c>
    </row>
    <row r="171" spans="1:5" x14ac:dyDescent="0.25">
      <c r="A171" t="s">
        <v>428</v>
      </c>
      <c r="B171" t="s">
        <v>434</v>
      </c>
      <c r="C171" t="s">
        <v>433</v>
      </c>
      <c r="D171" s="70" t="s">
        <v>293</v>
      </c>
      <c r="E171" s="71">
        <v>2</v>
      </c>
    </row>
    <row r="172" spans="1:5" x14ac:dyDescent="0.25">
      <c r="A172" t="s">
        <v>428</v>
      </c>
      <c r="B172" t="s">
        <v>434</v>
      </c>
      <c r="C172" t="s">
        <v>433</v>
      </c>
      <c r="D172" s="70" t="s">
        <v>292</v>
      </c>
      <c r="E172" s="71">
        <v>2.1</v>
      </c>
    </row>
    <row r="173" spans="1:5" x14ac:dyDescent="0.25">
      <c r="A173" t="s">
        <v>428</v>
      </c>
      <c r="B173" t="s">
        <v>434</v>
      </c>
      <c r="C173" t="s">
        <v>433</v>
      </c>
      <c r="D173" s="70" t="s">
        <v>165</v>
      </c>
      <c r="E173" s="71">
        <v>1.6</v>
      </c>
    </row>
    <row r="174" spans="1:5" x14ac:dyDescent="0.25">
      <c r="A174" t="s">
        <v>428</v>
      </c>
      <c r="B174" t="s">
        <v>434</v>
      </c>
      <c r="C174" t="s">
        <v>433</v>
      </c>
      <c r="D174" s="69" t="s">
        <v>427</v>
      </c>
      <c r="E174" s="71">
        <v>4.2</v>
      </c>
    </row>
    <row r="175" spans="1:5" x14ac:dyDescent="0.25">
      <c r="A175" t="s">
        <v>428</v>
      </c>
      <c r="B175" t="s">
        <v>128</v>
      </c>
      <c r="C175" t="s">
        <v>17</v>
      </c>
      <c r="D175" s="70" t="s">
        <v>431</v>
      </c>
      <c r="E175" s="71">
        <v>7.8</v>
      </c>
    </row>
    <row r="176" spans="1:5" x14ac:dyDescent="0.25">
      <c r="A176" t="s">
        <v>428</v>
      </c>
      <c r="B176" t="s">
        <v>128</v>
      </c>
      <c r="C176" t="s">
        <v>17</v>
      </c>
      <c r="D176" s="70" t="s">
        <v>430</v>
      </c>
      <c r="E176" s="71">
        <v>13.3</v>
      </c>
    </row>
    <row r="177" spans="1:5" x14ac:dyDescent="0.25">
      <c r="A177" t="s">
        <v>428</v>
      </c>
      <c r="B177" t="s">
        <v>128</v>
      </c>
      <c r="C177" t="s">
        <v>17</v>
      </c>
      <c r="D177" s="70" t="s">
        <v>429</v>
      </c>
      <c r="E177" s="71">
        <v>3</v>
      </c>
    </row>
    <row r="178" spans="1:5" x14ac:dyDescent="0.25">
      <c r="A178" t="s">
        <v>428</v>
      </c>
      <c r="B178" t="s">
        <v>128</v>
      </c>
      <c r="C178" t="s">
        <v>17</v>
      </c>
      <c r="D178" s="70" t="s">
        <v>175</v>
      </c>
      <c r="E178" s="71">
        <v>2.4</v>
      </c>
    </row>
    <row r="179" spans="1:5" x14ac:dyDescent="0.25">
      <c r="A179" t="s">
        <v>428</v>
      </c>
      <c r="B179" t="s">
        <v>128</v>
      </c>
      <c r="C179" t="s">
        <v>17</v>
      </c>
      <c r="D179" s="70" t="s">
        <v>295</v>
      </c>
      <c r="E179" s="71">
        <v>3.3</v>
      </c>
    </row>
    <row r="180" spans="1:5" x14ac:dyDescent="0.25">
      <c r="A180" t="s">
        <v>428</v>
      </c>
      <c r="B180" t="s">
        <v>128</v>
      </c>
      <c r="C180" t="s">
        <v>17</v>
      </c>
      <c r="D180" s="70" t="s">
        <v>294</v>
      </c>
      <c r="E180" s="71">
        <v>3.6</v>
      </c>
    </row>
    <row r="181" spans="1:5" x14ac:dyDescent="0.25">
      <c r="A181" t="s">
        <v>428</v>
      </c>
      <c r="B181" t="s">
        <v>128</v>
      </c>
      <c r="C181" t="s">
        <v>17</v>
      </c>
      <c r="D181" s="70" t="s">
        <v>293</v>
      </c>
      <c r="E181" s="71">
        <v>3.1</v>
      </c>
    </row>
    <row r="182" spans="1:5" x14ac:dyDescent="0.25">
      <c r="A182" t="s">
        <v>428</v>
      </c>
      <c r="B182" t="s">
        <v>128</v>
      </c>
      <c r="C182" t="s">
        <v>17</v>
      </c>
      <c r="D182" s="70" t="s">
        <v>292</v>
      </c>
      <c r="E182" s="71">
        <v>2.1</v>
      </c>
    </row>
    <row r="183" spans="1:5" x14ac:dyDescent="0.25">
      <c r="A183" t="s">
        <v>428</v>
      </c>
      <c r="B183" t="s">
        <v>128</v>
      </c>
      <c r="C183" t="s">
        <v>17</v>
      </c>
      <c r="D183" s="70" t="s">
        <v>165</v>
      </c>
      <c r="E183" s="71">
        <v>1.6</v>
      </c>
    </row>
    <row r="184" spans="1:5" x14ac:dyDescent="0.25">
      <c r="A184" t="s">
        <v>428</v>
      </c>
      <c r="B184" t="s">
        <v>128</v>
      </c>
      <c r="C184" t="s">
        <v>17</v>
      </c>
      <c r="D184" s="69" t="s">
        <v>427</v>
      </c>
      <c r="E184" s="71">
        <v>4.5999999999999996</v>
      </c>
    </row>
    <row r="185" spans="1:5" x14ac:dyDescent="0.25">
      <c r="A185" t="s">
        <v>428</v>
      </c>
      <c r="B185" t="s">
        <v>128</v>
      </c>
      <c r="C185" t="s">
        <v>432</v>
      </c>
      <c r="D185" s="70" t="s">
        <v>431</v>
      </c>
      <c r="E185" s="71">
        <v>4.7</v>
      </c>
    </row>
    <row r="186" spans="1:5" x14ac:dyDescent="0.25">
      <c r="A186" t="s">
        <v>428</v>
      </c>
      <c r="B186" t="s">
        <v>128</v>
      </c>
      <c r="C186" t="s">
        <v>432</v>
      </c>
      <c r="D186" s="70" t="s">
        <v>430</v>
      </c>
      <c r="E186" s="71">
        <v>9.3000000000000007</v>
      </c>
    </row>
    <row r="187" spans="1:5" x14ac:dyDescent="0.25">
      <c r="A187" t="s">
        <v>428</v>
      </c>
      <c r="B187" t="s">
        <v>128</v>
      </c>
      <c r="C187" t="s">
        <v>432</v>
      </c>
      <c r="D187" s="70" t="s">
        <v>429</v>
      </c>
      <c r="E187" s="71">
        <v>2.6</v>
      </c>
    </row>
    <row r="188" spans="1:5" x14ac:dyDescent="0.25">
      <c r="A188" t="s">
        <v>428</v>
      </c>
      <c r="B188" t="s">
        <v>128</v>
      </c>
      <c r="C188" t="s">
        <v>432</v>
      </c>
      <c r="D188" s="70" t="s">
        <v>175</v>
      </c>
      <c r="E188" s="71">
        <v>2.1</v>
      </c>
    </row>
    <row r="189" spans="1:5" x14ac:dyDescent="0.25">
      <c r="A189" t="s">
        <v>428</v>
      </c>
      <c r="B189" t="s">
        <v>128</v>
      </c>
      <c r="C189" t="s">
        <v>432</v>
      </c>
      <c r="D189" s="70" t="s">
        <v>295</v>
      </c>
      <c r="E189" s="71">
        <v>1.6</v>
      </c>
    </row>
    <row r="190" spans="1:5" x14ac:dyDescent="0.25">
      <c r="A190" t="s">
        <v>428</v>
      </c>
      <c r="B190" t="s">
        <v>128</v>
      </c>
      <c r="C190" t="s">
        <v>432</v>
      </c>
      <c r="D190" s="70" t="s">
        <v>294</v>
      </c>
      <c r="E190" s="71">
        <v>1.7</v>
      </c>
    </row>
    <row r="191" spans="1:5" x14ac:dyDescent="0.25">
      <c r="A191" t="s">
        <v>428</v>
      </c>
      <c r="B191" t="s">
        <v>128</v>
      </c>
      <c r="C191" t="s">
        <v>432</v>
      </c>
      <c r="D191" s="70" t="s">
        <v>293</v>
      </c>
      <c r="E191" s="71">
        <v>2.2000000000000002</v>
      </c>
    </row>
    <row r="192" spans="1:5" x14ac:dyDescent="0.25">
      <c r="A192" t="s">
        <v>428</v>
      </c>
      <c r="B192" t="s">
        <v>128</v>
      </c>
      <c r="C192" t="s">
        <v>432</v>
      </c>
      <c r="D192" s="70" t="s">
        <v>292</v>
      </c>
      <c r="E192" s="71">
        <v>2.9</v>
      </c>
    </row>
    <row r="193" spans="1:5" x14ac:dyDescent="0.25">
      <c r="A193" t="s">
        <v>428</v>
      </c>
      <c r="B193" t="s">
        <v>128</v>
      </c>
      <c r="C193" t="s">
        <v>432</v>
      </c>
      <c r="D193" s="70" t="s">
        <v>165</v>
      </c>
      <c r="E193" s="71">
        <v>2.9</v>
      </c>
    </row>
    <row r="194" spans="1:5" x14ac:dyDescent="0.25">
      <c r="A194" t="s">
        <v>428</v>
      </c>
      <c r="B194" t="s">
        <v>128</v>
      </c>
      <c r="C194" t="s">
        <v>432</v>
      </c>
      <c r="D194" s="69" t="s">
        <v>427</v>
      </c>
      <c r="E194" s="71">
        <v>2.8</v>
      </c>
    </row>
    <row r="195" spans="1:5" x14ac:dyDescent="0.25">
      <c r="A195" t="s">
        <v>428</v>
      </c>
      <c r="B195" t="s">
        <v>427</v>
      </c>
      <c r="C195" t="s">
        <v>427</v>
      </c>
      <c r="D195" s="70" t="s">
        <v>431</v>
      </c>
      <c r="E195" s="66">
        <v>4.9000000000000004</v>
      </c>
    </row>
    <row r="196" spans="1:5" x14ac:dyDescent="0.25">
      <c r="A196" t="s">
        <v>428</v>
      </c>
      <c r="B196" t="s">
        <v>427</v>
      </c>
      <c r="C196" t="s">
        <v>427</v>
      </c>
      <c r="D196" s="70" t="s">
        <v>430</v>
      </c>
      <c r="E196" s="66">
        <v>9.5</v>
      </c>
    </row>
    <row r="197" spans="1:5" x14ac:dyDescent="0.25">
      <c r="A197" t="s">
        <v>428</v>
      </c>
      <c r="B197" t="s">
        <v>427</v>
      </c>
      <c r="C197" t="s">
        <v>427</v>
      </c>
      <c r="D197" s="70" t="s">
        <v>429</v>
      </c>
      <c r="E197" s="66">
        <v>2.6</v>
      </c>
    </row>
    <row r="198" spans="1:5" x14ac:dyDescent="0.25">
      <c r="A198" t="s">
        <v>428</v>
      </c>
      <c r="B198" t="s">
        <v>427</v>
      </c>
      <c r="C198" t="s">
        <v>427</v>
      </c>
      <c r="D198" s="70" t="s">
        <v>175</v>
      </c>
      <c r="E198" s="66">
        <v>2.1</v>
      </c>
    </row>
    <row r="199" spans="1:5" x14ac:dyDescent="0.25">
      <c r="A199" t="s">
        <v>428</v>
      </c>
      <c r="B199" t="s">
        <v>427</v>
      </c>
      <c r="C199" t="s">
        <v>427</v>
      </c>
      <c r="D199" s="70" t="s">
        <v>295</v>
      </c>
      <c r="E199" s="66">
        <v>1.6</v>
      </c>
    </row>
    <row r="200" spans="1:5" x14ac:dyDescent="0.25">
      <c r="A200" t="s">
        <v>428</v>
      </c>
      <c r="B200" t="s">
        <v>427</v>
      </c>
      <c r="C200" t="s">
        <v>427</v>
      </c>
      <c r="D200" s="70" t="s">
        <v>294</v>
      </c>
      <c r="E200" s="66">
        <v>1.7</v>
      </c>
    </row>
    <row r="201" spans="1:5" x14ac:dyDescent="0.25">
      <c r="A201" t="s">
        <v>428</v>
      </c>
      <c r="B201" t="s">
        <v>427</v>
      </c>
      <c r="C201" t="s">
        <v>427</v>
      </c>
      <c r="D201" s="70" t="s">
        <v>293</v>
      </c>
      <c r="E201" s="66">
        <v>2.2999999999999998</v>
      </c>
    </row>
    <row r="202" spans="1:5" x14ac:dyDescent="0.25">
      <c r="A202" t="s">
        <v>428</v>
      </c>
      <c r="B202" t="s">
        <v>427</v>
      </c>
      <c r="C202" t="s">
        <v>427</v>
      </c>
      <c r="D202" s="70" t="s">
        <v>292</v>
      </c>
      <c r="E202" s="66">
        <v>2.9</v>
      </c>
    </row>
    <row r="203" spans="1:5" x14ac:dyDescent="0.25">
      <c r="A203" t="s">
        <v>428</v>
      </c>
      <c r="B203" t="s">
        <v>427</v>
      </c>
      <c r="C203" t="s">
        <v>427</v>
      </c>
      <c r="D203" s="70" t="s">
        <v>165</v>
      </c>
      <c r="E203" s="66">
        <v>2.9</v>
      </c>
    </row>
    <row r="204" spans="1:5" x14ac:dyDescent="0.25">
      <c r="A204" t="s">
        <v>428</v>
      </c>
      <c r="B204" t="s">
        <v>427</v>
      </c>
      <c r="C204" t="s">
        <v>427</v>
      </c>
      <c r="D204" s="69" t="s">
        <v>427</v>
      </c>
      <c r="E204" s="66">
        <v>2.9</v>
      </c>
    </row>
  </sheetData>
  <mergeCells count="2">
    <mergeCell ref="A1:D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127"/>
  <sheetViews>
    <sheetView workbookViewId="0">
      <selection sqref="A1:D1"/>
    </sheetView>
  </sheetViews>
  <sheetFormatPr defaultRowHeight="15" x14ac:dyDescent="0.25"/>
  <cols>
    <col min="1" max="1" width="60.7109375" style="13" bestFit="1" customWidth="1"/>
    <col min="2" max="2" width="11.7109375" style="13" customWidth="1"/>
    <col min="3" max="3" width="11.42578125" style="13" customWidth="1"/>
    <col min="4" max="4" width="10.85546875" style="13" customWidth="1"/>
    <col min="5" max="16384" width="9.140625" style="13"/>
  </cols>
  <sheetData>
    <row r="1" spans="1:12" customFormat="1" ht="33.75" customHeight="1" x14ac:dyDescent="0.25">
      <c r="A1" s="130" t="s">
        <v>442</v>
      </c>
      <c r="B1" s="130"/>
      <c r="C1" s="130"/>
      <c r="D1" s="130"/>
    </row>
    <row r="2" spans="1:12" customFormat="1" ht="34.15" customHeight="1" x14ac:dyDescent="0.25">
      <c r="A2" s="130" t="s">
        <v>441</v>
      </c>
      <c r="B2" s="130"/>
      <c r="C2" s="130"/>
      <c r="D2" s="130"/>
    </row>
    <row r="3" spans="1:12" customFormat="1" x14ac:dyDescent="0.25"/>
    <row r="4" spans="1:12" x14ac:dyDescent="0.25">
      <c r="A4" s="48" t="s">
        <v>440</v>
      </c>
      <c r="B4" s="48" t="s">
        <v>423</v>
      </c>
      <c r="C4" s="48" t="s">
        <v>36</v>
      </c>
      <c r="D4" s="76">
        <v>24977</v>
      </c>
    </row>
    <row r="5" spans="1:12" x14ac:dyDescent="0.25">
      <c r="A5" s="48" t="s">
        <v>440</v>
      </c>
      <c r="B5" s="48" t="s">
        <v>423</v>
      </c>
      <c r="C5" s="48" t="s">
        <v>40</v>
      </c>
      <c r="D5" s="76">
        <v>18135</v>
      </c>
    </row>
    <row r="6" spans="1:12" x14ac:dyDescent="0.25">
      <c r="A6" s="48" t="s">
        <v>440</v>
      </c>
      <c r="B6" s="48" t="s">
        <v>423</v>
      </c>
      <c r="C6" s="48" t="s">
        <v>37</v>
      </c>
      <c r="D6" s="76">
        <v>10667</v>
      </c>
    </row>
    <row r="7" spans="1:12" x14ac:dyDescent="0.25">
      <c r="A7" s="48" t="s">
        <v>440</v>
      </c>
      <c r="B7" s="48" t="s">
        <v>423</v>
      </c>
      <c r="C7" s="48" t="s">
        <v>38</v>
      </c>
      <c r="D7" s="76">
        <v>2404</v>
      </c>
    </row>
    <row r="8" spans="1:12" x14ac:dyDescent="0.25">
      <c r="A8" s="48" t="s">
        <v>440</v>
      </c>
      <c r="B8" s="48" t="s">
        <v>423</v>
      </c>
      <c r="C8" s="48" t="s">
        <v>33</v>
      </c>
      <c r="D8" s="76">
        <v>1441</v>
      </c>
    </row>
    <row r="9" spans="1:12" x14ac:dyDescent="0.25">
      <c r="A9" s="48" t="s">
        <v>440</v>
      </c>
      <c r="B9" s="48" t="s">
        <v>423</v>
      </c>
      <c r="C9" s="48" t="s">
        <v>35</v>
      </c>
      <c r="D9" s="81">
        <v>958</v>
      </c>
    </row>
    <row r="10" spans="1:12" x14ac:dyDescent="0.25">
      <c r="A10" s="48" t="s">
        <v>440</v>
      </c>
      <c r="B10" s="48" t="s">
        <v>423</v>
      </c>
      <c r="C10" s="48" t="s">
        <v>32</v>
      </c>
      <c r="D10" s="76">
        <v>126443</v>
      </c>
    </row>
    <row r="11" spans="1:12" x14ac:dyDescent="0.25">
      <c r="A11" s="48" t="s">
        <v>440</v>
      </c>
      <c r="B11" s="48" t="s">
        <v>265</v>
      </c>
      <c r="C11" s="48" t="s">
        <v>34</v>
      </c>
      <c r="D11" s="76">
        <v>34616</v>
      </c>
      <c r="E11" s="78"/>
      <c r="F11" s="78"/>
      <c r="G11" s="78"/>
      <c r="H11" s="78"/>
      <c r="I11" s="78"/>
      <c r="J11" s="78"/>
      <c r="K11" s="72"/>
      <c r="L11" s="78"/>
    </row>
    <row r="12" spans="1:12" x14ac:dyDescent="0.25">
      <c r="A12" s="48" t="s">
        <v>440</v>
      </c>
      <c r="B12" s="48" t="s">
        <v>265</v>
      </c>
      <c r="C12" s="48" t="s">
        <v>39</v>
      </c>
      <c r="D12" s="76">
        <v>33946</v>
      </c>
    </row>
    <row r="13" spans="1:12" x14ac:dyDescent="0.25">
      <c r="A13" s="48" t="s">
        <v>440</v>
      </c>
      <c r="B13" s="48" t="s">
        <v>265</v>
      </c>
      <c r="C13" s="48" t="s">
        <v>36</v>
      </c>
      <c r="D13" s="76">
        <v>25386</v>
      </c>
    </row>
    <row r="14" spans="1:12" x14ac:dyDescent="0.25">
      <c r="A14" s="48" t="s">
        <v>440</v>
      </c>
      <c r="B14" s="48" t="s">
        <v>265</v>
      </c>
      <c r="C14" s="48" t="s">
        <v>40</v>
      </c>
      <c r="D14" s="76">
        <v>18678</v>
      </c>
    </row>
    <row r="15" spans="1:12" x14ac:dyDescent="0.25">
      <c r="A15" s="48" t="s">
        <v>440</v>
      </c>
      <c r="B15" s="48" t="s">
        <v>265</v>
      </c>
      <c r="C15" s="48" t="s">
        <v>37</v>
      </c>
      <c r="D15" s="76">
        <v>11179</v>
      </c>
    </row>
    <row r="16" spans="1:12" x14ac:dyDescent="0.25">
      <c r="A16" s="48" t="s">
        <v>440</v>
      </c>
      <c r="B16" s="48" t="s">
        <v>265</v>
      </c>
      <c r="C16" s="48" t="s">
        <v>38</v>
      </c>
      <c r="D16" s="76">
        <v>2364</v>
      </c>
    </row>
    <row r="17" spans="1:12" x14ac:dyDescent="0.25">
      <c r="A17" s="48" t="s">
        <v>440</v>
      </c>
      <c r="B17" s="48" t="s">
        <v>265</v>
      </c>
      <c r="C17" s="48" t="s">
        <v>33</v>
      </c>
      <c r="D17" s="76">
        <v>1479</v>
      </c>
    </row>
    <row r="18" spans="1:12" x14ac:dyDescent="0.25">
      <c r="A18" s="48" t="s">
        <v>440</v>
      </c>
      <c r="B18" s="48" t="s">
        <v>265</v>
      </c>
      <c r="C18" s="48" t="s">
        <v>35</v>
      </c>
      <c r="D18" s="81">
        <v>991</v>
      </c>
    </row>
    <row r="19" spans="1:12" x14ac:dyDescent="0.25">
      <c r="A19" s="48" t="s">
        <v>440</v>
      </c>
      <c r="B19" s="48" t="s">
        <v>265</v>
      </c>
      <c r="C19" s="48" t="s">
        <v>32</v>
      </c>
      <c r="D19" s="76">
        <v>129616</v>
      </c>
    </row>
    <row r="20" spans="1:12" x14ac:dyDescent="0.25">
      <c r="A20" s="48" t="s">
        <v>440</v>
      </c>
      <c r="B20" s="48" t="s">
        <v>422</v>
      </c>
      <c r="C20" s="48" t="s">
        <v>34</v>
      </c>
      <c r="D20" s="76">
        <v>35418</v>
      </c>
      <c r="E20" s="78"/>
      <c r="F20" s="78"/>
      <c r="G20" s="78"/>
      <c r="H20" s="78"/>
      <c r="I20" s="78"/>
      <c r="J20" s="78"/>
      <c r="K20" s="78"/>
      <c r="L20" s="78"/>
    </row>
    <row r="21" spans="1:12" x14ac:dyDescent="0.25">
      <c r="A21" s="48" t="s">
        <v>440</v>
      </c>
      <c r="B21" s="48" t="s">
        <v>422</v>
      </c>
      <c r="C21" s="48" t="s">
        <v>39</v>
      </c>
      <c r="D21" s="76">
        <v>34930</v>
      </c>
    </row>
    <row r="22" spans="1:12" x14ac:dyDescent="0.25">
      <c r="A22" s="48" t="s">
        <v>440</v>
      </c>
      <c r="B22" s="48" t="s">
        <v>422</v>
      </c>
      <c r="C22" s="48" t="s">
        <v>36</v>
      </c>
      <c r="D22" s="76">
        <v>25087</v>
      </c>
    </row>
    <row r="23" spans="1:12" x14ac:dyDescent="0.25">
      <c r="A23" s="48" t="s">
        <v>440</v>
      </c>
      <c r="B23" s="48" t="s">
        <v>422</v>
      </c>
      <c r="C23" s="48" t="s">
        <v>40</v>
      </c>
      <c r="D23" s="76">
        <v>18847</v>
      </c>
    </row>
    <row r="24" spans="1:12" x14ac:dyDescent="0.25">
      <c r="A24" s="48" t="s">
        <v>440</v>
      </c>
      <c r="B24" s="48" t="s">
        <v>422</v>
      </c>
      <c r="C24" s="48" t="s">
        <v>37</v>
      </c>
      <c r="D24" s="76">
        <v>11192</v>
      </c>
    </row>
    <row r="25" spans="1:12" x14ac:dyDescent="0.25">
      <c r="A25" s="48" t="s">
        <v>440</v>
      </c>
      <c r="B25" s="48" t="s">
        <v>422</v>
      </c>
      <c r="C25" s="48" t="s">
        <v>38</v>
      </c>
      <c r="D25" s="76">
        <v>3037</v>
      </c>
    </row>
    <row r="26" spans="1:12" x14ac:dyDescent="0.25">
      <c r="A26" s="48" t="s">
        <v>440</v>
      </c>
      <c r="B26" s="48" t="s">
        <v>422</v>
      </c>
      <c r="C26" s="48" t="s">
        <v>33</v>
      </c>
      <c r="D26" s="76">
        <v>1393</v>
      </c>
    </row>
    <row r="27" spans="1:12" x14ac:dyDescent="0.25">
      <c r="A27" s="48" t="s">
        <v>440</v>
      </c>
      <c r="B27" s="48" t="s">
        <v>422</v>
      </c>
      <c r="C27" s="48" t="s">
        <v>35</v>
      </c>
      <c r="D27" s="76">
        <v>1081</v>
      </c>
    </row>
    <row r="28" spans="1:12" x14ac:dyDescent="0.25">
      <c r="A28" s="48" t="s">
        <v>440</v>
      </c>
      <c r="B28" s="48" t="s">
        <v>422</v>
      </c>
      <c r="C28" s="48" t="s">
        <v>32</v>
      </c>
      <c r="D28" s="76">
        <v>131157</v>
      </c>
    </row>
    <row r="29" spans="1:12" x14ac:dyDescent="0.25">
      <c r="A29" s="48" t="s">
        <v>440</v>
      </c>
      <c r="B29" s="48" t="s">
        <v>402</v>
      </c>
      <c r="C29" s="48" t="s">
        <v>34</v>
      </c>
      <c r="D29" s="76">
        <v>34813</v>
      </c>
      <c r="E29" s="78"/>
      <c r="F29" s="78"/>
      <c r="G29" s="78"/>
      <c r="H29" s="78"/>
      <c r="I29" s="78"/>
      <c r="J29" s="78"/>
      <c r="K29" s="78"/>
      <c r="L29" s="78"/>
    </row>
    <row r="30" spans="1:12" x14ac:dyDescent="0.25">
      <c r="A30" s="48" t="s">
        <v>440</v>
      </c>
      <c r="B30" s="48" t="s">
        <v>402</v>
      </c>
      <c r="C30" s="48" t="s">
        <v>39</v>
      </c>
      <c r="D30" s="76">
        <v>35642</v>
      </c>
    </row>
    <row r="31" spans="1:12" x14ac:dyDescent="0.25">
      <c r="A31" s="48" t="s">
        <v>440</v>
      </c>
      <c r="B31" s="48" t="s">
        <v>402</v>
      </c>
      <c r="C31" s="48" t="s">
        <v>36</v>
      </c>
      <c r="D31" s="76">
        <v>25465</v>
      </c>
    </row>
    <row r="32" spans="1:12" x14ac:dyDescent="0.25">
      <c r="A32" s="48" t="s">
        <v>440</v>
      </c>
      <c r="B32" s="48" t="s">
        <v>402</v>
      </c>
      <c r="C32" s="48" t="s">
        <v>40</v>
      </c>
      <c r="D32" s="76">
        <v>18790</v>
      </c>
    </row>
    <row r="33" spans="1:12" x14ac:dyDescent="0.25">
      <c r="A33" s="48" t="s">
        <v>440</v>
      </c>
      <c r="B33" s="48" t="s">
        <v>402</v>
      </c>
      <c r="C33" s="48" t="s">
        <v>37</v>
      </c>
      <c r="D33" s="76">
        <v>10729</v>
      </c>
    </row>
    <row r="34" spans="1:12" x14ac:dyDescent="0.25">
      <c r="A34" s="48" t="s">
        <v>440</v>
      </c>
      <c r="B34" s="48" t="s">
        <v>402</v>
      </c>
      <c r="C34" s="48" t="s">
        <v>38</v>
      </c>
      <c r="D34" s="76">
        <v>2817</v>
      </c>
    </row>
    <row r="35" spans="1:12" x14ac:dyDescent="0.25">
      <c r="A35" s="48" t="s">
        <v>440</v>
      </c>
      <c r="B35" s="48" t="s">
        <v>402</v>
      </c>
      <c r="C35" s="48" t="s">
        <v>33</v>
      </c>
      <c r="D35" s="76">
        <v>1410</v>
      </c>
    </row>
    <row r="36" spans="1:12" x14ac:dyDescent="0.25">
      <c r="A36" s="48" t="s">
        <v>440</v>
      </c>
      <c r="B36" s="48" t="s">
        <v>402</v>
      </c>
      <c r="C36" s="48" t="s">
        <v>35</v>
      </c>
      <c r="D36" s="76">
        <v>1067</v>
      </c>
    </row>
    <row r="37" spans="1:12" x14ac:dyDescent="0.25">
      <c r="A37" s="48" t="s">
        <v>440</v>
      </c>
      <c r="B37" s="48" t="s">
        <v>402</v>
      </c>
      <c r="C37" s="48" t="s">
        <v>32</v>
      </c>
      <c r="D37" s="76">
        <v>130855</v>
      </c>
    </row>
    <row r="38" spans="1:12" x14ac:dyDescent="0.25">
      <c r="A38" s="48" t="s">
        <v>440</v>
      </c>
      <c r="B38" s="48" t="s">
        <v>261</v>
      </c>
      <c r="C38" s="48" t="s">
        <v>34</v>
      </c>
      <c r="D38" s="76">
        <v>35586</v>
      </c>
    </row>
    <row r="39" spans="1:12" x14ac:dyDescent="0.25">
      <c r="A39" s="48" t="s">
        <v>440</v>
      </c>
      <c r="B39" s="48" t="s">
        <v>261</v>
      </c>
      <c r="C39" s="48" t="s">
        <v>39</v>
      </c>
      <c r="D39" s="76">
        <v>34771</v>
      </c>
    </row>
    <row r="40" spans="1:12" x14ac:dyDescent="0.25">
      <c r="A40" s="48" t="s">
        <v>440</v>
      </c>
      <c r="B40" s="48" t="s">
        <v>261</v>
      </c>
      <c r="C40" s="48" t="s">
        <v>36</v>
      </c>
      <c r="D40" s="76">
        <v>26157</v>
      </c>
    </row>
    <row r="41" spans="1:12" x14ac:dyDescent="0.25">
      <c r="A41" s="48" t="s">
        <v>440</v>
      </c>
      <c r="B41" s="48" t="s">
        <v>261</v>
      </c>
      <c r="C41" s="48" t="s">
        <v>40</v>
      </c>
      <c r="D41" s="76">
        <v>18515</v>
      </c>
    </row>
    <row r="42" spans="1:12" x14ac:dyDescent="0.25">
      <c r="A42" s="48" t="s">
        <v>440</v>
      </c>
      <c r="B42" s="48" t="s">
        <v>261</v>
      </c>
      <c r="C42" s="48" t="s">
        <v>37</v>
      </c>
      <c r="D42" s="76">
        <v>10790</v>
      </c>
    </row>
    <row r="43" spans="1:12" x14ac:dyDescent="0.25">
      <c r="A43" s="48" t="s">
        <v>440</v>
      </c>
      <c r="B43" s="48" t="s">
        <v>261</v>
      </c>
      <c r="C43" s="48" t="s">
        <v>38</v>
      </c>
      <c r="D43" s="76">
        <v>3044</v>
      </c>
    </row>
    <row r="44" spans="1:12" x14ac:dyDescent="0.25">
      <c r="A44" s="48" t="s">
        <v>440</v>
      </c>
      <c r="B44" s="48" t="s">
        <v>261</v>
      </c>
      <c r="C44" s="48" t="s">
        <v>33</v>
      </c>
      <c r="D44" s="76">
        <v>1460</v>
      </c>
    </row>
    <row r="45" spans="1:12" x14ac:dyDescent="0.25">
      <c r="A45" s="48" t="s">
        <v>440</v>
      </c>
      <c r="B45" s="48" t="s">
        <v>261</v>
      </c>
      <c r="C45" s="48" t="s">
        <v>35</v>
      </c>
      <c r="D45" s="76">
        <v>959</v>
      </c>
    </row>
    <row r="46" spans="1:12" x14ac:dyDescent="0.25">
      <c r="A46" s="48" t="s">
        <v>440</v>
      </c>
      <c r="B46" s="48" t="s">
        <v>261</v>
      </c>
      <c r="C46" s="48" t="s">
        <v>32</v>
      </c>
      <c r="D46" s="76">
        <v>131451</v>
      </c>
    </row>
    <row r="47" spans="1:12" x14ac:dyDescent="0.25">
      <c r="A47" s="48" t="s">
        <v>440</v>
      </c>
      <c r="B47" s="48" t="s">
        <v>401</v>
      </c>
      <c r="C47" s="48" t="s">
        <v>34</v>
      </c>
      <c r="D47" s="76">
        <v>35583</v>
      </c>
      <c r="E47" s="78"/>
      <c r="F47" s="78"/>
      <c r="G47" s="78"/>
      <c r="H47" s="78"/>
      <c r="I47" s="78"/>
      <c r="J47" s="78"/>
      <c r="K47" s="78"/>
      <c r="L47" s="78"/>
    </row>
    <row r="48" spans="1:12" x14ac:dyDescent="0.25">
      <c r="A48" s="48" t="s">
        <v>440</v>
      </c>
      <c r="B48" s="48" t="s">
        <v>401</v>
      </c>
      <c r="C48" s="48" t="s">
        <v>39</v>
      </c>
      <c r="D48" s="76">
        <v>35454</v>
      </c>
    </row>
    <row r="49" spans="1:12" x14ac:dyDescent="0.25">
      <c r="A49" s="48" t="s">
        <v>440</v>
      </c>
      <c r="B49" s="48" t="s">
        <v>401</v>
      </c>
      <c r="C49" s="48" t="s">
        <v>36</v>
      </c>
      <c r="D49" s="76">
        <v>25755</v>
      </c>
    </row>
    <row r="50" spans="1:12" x14ac:dyDescent="0.25">
      <c r="A50" s="48" t="s">
        <v>440</v>
      </c>
      <c r="B50" s="48" t="s">
        <v>401</v>
      </c>
      <c r="C50" s="48" t="s">
        <v>40</v>
      </c>
      <c r="D50" s="76">
        <v>18866</v>
      </c>
    </row>
    <row r="51" spans="1:12" x14ac:dyDescent="0.25">
      <c r="A51" s="48" t="s">
        <v>440</v>
      </c>
      <c r="B51" s="48" t="s">
        <v>401</v>
      </c>
      <c r="C51" s="48" t="s">
        <v>37</v>
      </c>
      <c r="D51" s="76">
        <v>11161</v>
      </c>
    </row>
    <row r="52" spans="1:12" x14ac:dyDescent="0.25">
      <c r="A52" s="48" t="s">
        <v>440</v>
      </c>
      <c r="B52" s="48" t="s">
        <v>401</v>
      </c>
      <c r="C52" s="48" t="s">
        <v>38</v>
      </c>
      <c r="D52" s="76">
        <v>3131</v>
      </c>
    </row>
    <row r="53" spans="1:12" x14ac:dyDescent="0.25">
      <c r="A53" s="48" t="s">
        <v>440</v>
      </c>
      <c r="B53" s="48" t="s">
        <v>401</v>
      </c>
      <c r="C53" s="48" t="s">
        <v>33</v>
      </c>
      <c r="D53" s="76">
        <v>1517</v>
      </c>
    </row>
    <row r="54" spans="1:12" x14ac:dyDescent="0.25">
      <c r="A54" s="48" t="s">
        <v>440</v>
      </c>
      <c r="B54" s="48" t="s">
        <v>401</v>
      </c>
      <c r="C54" s="48" t="s">
        <v>35</v>
      </c>
      <c r="D54" s="76">
        <v>1001</v>
      </c>
    </row>
    <row r="55" spans="1:12" x14ac:dyDescent="0.25">
      <c r="A55" s="48" t="s">
        <v>440</v>
      </c>
      <c r="B55" s="48" t="s">
        <v>401</v>
      </c>
      <c r="C55" s="48" t="s">
        <v>32</v>
      </c>
      <c r="D55" s="76">
        <v>132702</v>
      </c>
    </row>
    <row r="56" spans="1:12" x14ac:dyDescent="0.25">
      <c r="A56" s="48" t="s">
        <v>440</v>
      </c>
      <c r="B56" s="48" t="s">
        <v>400</v>
      </c>
      <c r="C56" s="48" t="s">
        <v>34</v>
      </c>
      <c r="D56" s="76">
        <v>36534</v>
      </c>
      <c r="E56" s="78"/>
      <c r="F56" s="78"/>
      <c r="G56" s="78"/>
      <c r="H56" s="78"/>
      <c r="I56" s="78"/>
      <c r="J56" s="78"/>
      <c r="K56" s="78"/>
      <c r="L56" s="78"/>
    </row>
    <row r="57" spans="1:12" x14ac:dyDescent="0.25">
      <c r="A57" s="48" t="s">
        <v>440</v>
      </c>
      <c r="B57" s="48" t="s">
        <v>400</v>
      </c>
      <c r="C57" s="48" t="s">
        <v>39</v>
      </c>
      <c r="D57" s="76">
        <v>35108</v>
      </c>
    </row>
    <row r="58" spans="1:12" x14ac:dyDescent="0.25">
      <c r="A58" s="48" t="s">
        <v>440</v>
      </c>
      <c r="B58" s="48" t="s">
        <v>400</v>
      </c>
      <c r="C58" s="48" t="s">
        <v>36</v>
      </c>
      <c r="D58" s="76">
        <v>25757</v>
      </c>
    </row>
    <row r="59" spans="1:12" x14ac:dyDescent="0.25">
      <c r="A59" s="48" t="s">
        <v>440</v>
      </c>
      <c r="B59" s="48" t="s">
        <v>400</v>
      </c>
      <c r="C59" s="48" t="s">
        <v>40</v>
      </c>
      <c r="D59" s="76">
        <v>18488</v>
      </c>
    </row>
    <row r="60" spans="1:12" x14ac:dyDescent="0.25">
      <c r="A60" s="48" t="s">
        <v>440</v>
      </c>
      <c r="B60" s="48" t="s">
        <v>400</v>
      </c>
      <c r="C60" s="48" t="s">
        <v>37</v>
      </c>
      <c r="D60" s="76">
        <v>11153</v>
      </c>
    </row>
    <row r="61" spans="1:12" x14ac:dyDescent="0.25">
      <c r="A61" s="48" t="s">
        <v>440</v>
      </c>
      <c r="B61" s="48" t="s">
        <v>400</v>
      </c>
      <c r="C61" s="48" t="s">
        <v>38</v>
      </c>
      <c r="D61" s="76">
        <v>3235</v>
      </c>
    </row>
    <row r="62" spans="1:12" x14ac:dyDescent="0.25">
      <c r="A62" s="48" t="s">
        <v>440</v>
      </c>
      <c r="B62" s="48" t="s">
        <v>400</v>
      </c>
      <c r="C62" s="48" t="s">
        <v>33</v>
      </c>
      <c r="D62" s="76">
        <v>1350</v>
      </c>
    </row>
    <row r="63" spans="1:12" x14ac:dyDescent="0.25">
      <c r="A63" s="48" t="s">
        <v>440</v>
      </c>
      <c r="B63" s="48" t="s">
        <v>400</v>
      </c>
      <c r="C63" s="48" t="s">
        <v>35</v>
      </c>
      <c r="D63" s="76">
        <v>1018</v>
      </c>
    </row>
    <row r="64" spans="1:12" x14ac:dyDescent="0.25">
      <c r="A64" s="48" t="s">
        <v>440</v>
      </c>
      <c r="B64" s="48" t="s">
        <v>400</v>
      </c>
      <c r="C64" s="48" t="s">
        <v>32</v>
      </c>
      <c r="D64" s="76">
        <v>132725</v>
      </c>
    </row>
    <row r="65" spans="1:12" x14ac:dyDescent="0.25">
      <c r="A65" s="48" t="s">
        <v>439</v>
      </c>
      <c r="B65" s="48" t="s">
        <v>423</v>
      </c>
      <c r="C65" s="48" t="s">
        <v>34</v>
      </c>
      <c r="D65" s="81">
        <v>4.9000000000000004</v>
      </c>
      <c r="E65" s="72"/>
      <c r="F65" s="72"/>
      <c r="G65" s="72"/>
      <c r="H65" s="72"/>
      <c r="I65" s="72"/>
      <c r="J65" s="72"/>
      <c r="K65" s="72"/>
      <c r="L65" s="72"/>
    </row>
    <row r="66" spans="1:12" x14ac:dyDescent="0.25">
      <c r="A66" s="48" t="s">
        <v>439</v>
      </c>
      <c r="B66" s="48" t="s">
        <v>423</v>
      </c>
      <c r="C66" s="48" t="s">
        <v>39</v>
      </c>
      <c r="D66" s="81">
        <v>6.1</v>
      </c>
    </row>
    <row r="67" spans="1:12" x14ac:dyDescent="0.25">
      <c r="A67" s="48" t="s">
        <v>439</v>
      </c>
      <c r="B67" s="48" t="s">
        <v>423</v>
      </c>
      <c r="C67" s="48" t="s">
        <v>36</v>
      </c>
      <c r="D67" s="81">
        <v>5.7</v>
      </c>
    </row>
    <row r="68" spans="1:12" x14ac:dyDescent="0.25">
      <c r="A68" s="48" t="s">
        <v>439</v>
      </c>
      <c r="B68" s="48" t="s">
        <v>423</v>
      </c>
      <c r="C68" s="48" t="s">
        <v>40</v>
      </c>
      <c r="D68" s="81">
        <v>7.9</v>
      </c>
    </row>
    <row r="69" spans="1:12" x14ac:dyDescent="0.25">
      <c r="A69" s="48" t="s">
        <v>439</v>
      </c>
      <c r="B69" s="48" t="s">
        <v>423</v>
      </c>
      <c r="C69" s="48" t="s">
        <v>37</v>
      </c>
      <c r="D69" s="81">
        <v>6.9</v>
      </c>
    </row>
    <row r="70" spans="1:12" x14ac:dyDescent="0.25">
      <c r="A70" s="48" t="s">
        <v>439</v>
      </c>
      <c r="B70" s="48" t="s">
        <v>423</v>
      </c>
      <c r="C70" s="48" t="s">
        <v>38</v>
      </c>
      <c r="D70" s="81">
        <v>5.0999999999999996</v>
      </c>
    </row>
    <row r="71" spans="1:12" x14ac:dyDescent="0.25">
      <c r="A71" s="48" t="s">
        <v>439</v>
      </c>
      <c r="B71" s="48" t="s">
        <v>423</v>
      </c>
      <c r="C71" s="48" t="s">
        <v>33</v>
      </c>
      <c r="D71" s="81">
        <v>3.9</v>
      </c>
    </row>
    <row r="72" spans="1:12" x14ac:dyDescent="0.25">
      <c r="A72" s="48" t="s">
        <v>439</v>
      </c>
      <c r="B72" s="48" t="s">
        <v>423</v>
      </c>
      <c r="C72" s="48" t="s">
        <v>35</v>
      </c>
      <c r="D72" s="81">
        <v>3.7</v>
      </c>
    </row>
    <row r="73" spans="1:12" x14ac:dyDescent="0.25">
      <c r="A73" s="48" t="s">
        <v>439</v>
      </c>
      <c r="B73" s="48" t="s">
        <v>423</v>
      </c>
      <c r="C73" s="48" t="s">
        <v>32</v>
      </c>
      <c r="D73" s="81">
        <v>5.8</v>
      </c>
    </row>
    <row r="74" spans="1:12" x14ac:dyDescent="0.25">
      <c r="A74" s="48" t="s">
        <v>439</v>
      </c>
      <c r="B74" s="48" t="s">
        <v>265</v>
      </c>
      <c r="C74" s="48" t="s">
        <v>34</v>
      </c>
      <c r="D74" s="81">
        <v>5</v>
      </c>
      <c r="E74" s="72"/>
      <c r="F74" s="72"/>
      <c r="G74" s="72"/>
      <c r="H74" s="72"/>
      <c r="I74" s="72"/>
      <c r="J74" s="72"/>
      <c r="K74" s="72"/>
      <c r="L74" s="72"/>
    </row>
    <row r="75" spans="1:12" x14ac:dyDescent="0.25">
      <c r="A75" s="48" t="s">
        <v>439</v>
      </c>
      <c r="B75" s="48" t="s">
        <v>265</v>
      </c>
      <c r="C75" s="48" t="s">
        <v>39</v>
      </c>
      <c r="D75" s="81">
        <v>6.3</v>
      </c>
    </row>
    <row r="76" spans="1:12" x14ac:dyDescent="0.25">
      <c r="A76" s="48" t="s">
        <v>439</v>
      </c>
      <c r="B76" s="48" t="s">
        <v>265</v>
      </c>
      <c r="C76" s="48" t="s">
        <v>36</v>
      </c>
      <c r="D76" s="81">
        <v>5.7</v>
      </c>
    </row>
    <row r="77" spans="1:12" x14ac:dyDescent="0.25">
      <c r="A77" s="48" t="s">
        <v>439</v>
      </c>
      <c r="B77" s="48" t="s">
        <v>265</v>
      </c>
      <c r="C77" s="48" t="s">
        <v>40</v>
      </c>
      <c r="D77" s="81">
        <v>8</v>
      </c>
    </row>
    <row r="78" spans="1:12" x14ac:dyDescent="0.25">
      <c r="A78" s="48" t="s">
        <v>439</v>
      </c>
      <c r="B78" s="48" t="s">
        <v>265</v>
      </c>
      <c r="C78" s="48" t="s">
        <v>37</v>
      </c>
      <c r="D78" s="81">
        <v>7.2</v>
      </c>
    </row>
    <row r="79" spans="1:12" x14ac:dyDescent="0.25">
      <c r="A79" s="48" t="s">
        <v>439</v>
      </c>
      <c r="B79" s="48" t="s">
        <v>265</v>
      </c>
      <c r="C79" s="48" t="s">
        <v>38</v>
      </c>
      <c r="D79" s="81">
        <v>5</v>
      </c>
    </row>
    <row r="80" spans="1:12" x14ac:dyDescent="0.25">
      <c r="A80" s="48" t="s">
        <v>439</v>
      </c>
      <c r="B80" s="48" t="s">
        <v>265</v>
      </c>
      <c r="C80" s="48" t="s">
        <v>33</v>
      </c>
      <c r="D80" s="81">
        <v>4</v>
      </c>
    </row>
    <row r="81" spans="1:12" x14ac:dyDescent="0.25">
      <c r="A81" s="48" t="s">
        <v>439</v>
      </c>
      <c r="B81" s="48" t="s">
        <v>265</v>
      </c>
      <c r="C81" s="48" t="s">
        <v>35</v>
      </c>
      <c r="D81" s="81">
        <v>3.8</v>
      </c>
    </row>
    <row r="82" spans="1:12" x14ac:dyDescent="0.25">
      <c r="A82" s="48" t="s">
        <v>439</v>
      </c>
      <c r="B82" s="48" t="s">
        <v>265</v>
      </c>
      <c r="C82" s="48" t="s">
        <v>32</v>
      </c>
      <c r="D82" s="81">
        <v>5.9</v>
      </c>
    </row>
    <row r="83" spans="1:12" x14ac:dyDescent="0.25">
      <c r="A83" s="48" t="s">
        <v>439</v>
      </c>
      <c r="B83" s="48" t="s">
        <v>422</v>
      </c>
      <c r="C83" s="48" t="s">
        <v>34</v>
      </c>
      <c r="D83" s="81">
        <v>5</v>
      </c>
      <c r="E83" s="72"/>
      <c r="F83" s="72"/>
      <c r="G83" s="72"/>
      <c r="H83" s="72"/>
      <c r="I83" s="72"/>
      <c r="J83" s="72"/>
      <c r="K83" s="72"/>
      <c r="L83" s="72"/>
    </row>
    <row r="84" spans="1:12" x14ac:dyDescent="0.25">
      <c r="A84" s="48" t="s">
        <v>439</v>
      </c>
      <c r="B84" s="48" t="s">
        <v>422</v>
      </c>
      <c r="C84" s="48" t="s">
        <v>39</v>
      </c>
      <c r="D84" s="81">
        <v>6.4</v>
      </c>
    </row>
    <row r="85" spans="1:12" x14ac:dyDescent="0.25">
      <c r="A85" s="48" t="s">
        <v>439</v>
      </c>
      <c r="B85" s="48" t="s">
        <v>422</v>
      </c>
      <c r="C85" s="48" t="s">
        <v>36</v>
      </c>
      <c r="D85" s="81">
        <v>5.6</v>
      </c>
    </row>
    <row r="86" spans="1:12" x14ac:dyDescent="0.25">
      <c r="A86" s="48" t="s">
        <v>439</v>
      </c>
      <c r="B86" s="48" t="s">
        <v>422</v>
      </c>
      <c r="C86" s="48" t="s">
        <v>40</v>
      </c>
      <c r="D86" s="81">
        <v>7.8</v>
      </c>
    </row>
    <row r="87" spans="1:12" x14ac:dyDescent="0.25">
      <c r="A87" s="48" t="s">
        <v>439</v>
      </c>
      <c r="B87" s="48" t="s">
        <v>422</v>
      </c>
      <c r="C87" s="48" t="s">
        <v>37</v>
      </c>
      <c r="D87" s="81">
        <v>7.1</v>
      </c>
    </row>
    <row r="88" spans="1:12" x14ac:dyDescent="0.25">
      <c r="A88" s="48" t="s">
        <v>439</v>
      </c>
      <c r="B88" s="48" t="s">
        <v>422</v>
      </c>
      <c r="C88" s="48" t="s">
        <v>38</v>
      </c>
      <c r="D88" s="81">
        <v>6.4</v>
      </c>
    </row>
    <row r="89" spans="1:12" x14ac:dyDescent="0.25">
      <c r="A89" s="48" t="s">
        <v>439</v>
      </c>
      <c r="B89" s="48" t="s">
        <v>422</v>
      </c>
      <c r="C89" s="48" t="s">
        <v>33</v>
      </c>
      <c r="D89" s="81">
        <v>3.7</v>
      </c>
    </row>
    <row r="90" spans="1:12" x14ac:dyDescent="0.25">
      <c r="A90" s="48" t="s">
        <v>439</v>
      </c>
      <c r="B90" s="48" t="s">
        <v>422</v>
      </c>
      <c r="C90" s="48" t="s">
        <v>35</v>
      </c>
      <c r="D90" s="81">
        <v>4.2</v>
      </c>
    </row>
    <row r="91" spans="1:12" x14ac:dyDescent="0.25">
      <c r="A91" s="48" t="s">
        <v>439</v>
      </c>
      <c r="B91" s="48" t="s">
        <v>422</v>
      </c>
      <c r="C91" s="48" t="s">
        <v>32</v>
      </c>
      <c r="D91" s="81">
        <v>5.9</v>
      </c>
    </row>
    <row r="92" spans="1:12" x14ac:dyDescent="0.25">
      <c r="A92" s="48" t="s">
        <v>439</v>
      </c>
      <c r="B92" s="48" t="s">
        <v>402</v>
      </c>
      <c r="C92" s="48" t="s">
        <v>34</v>
      </c>
      <c r="D92" s="81">
        <v>4.9000000000000004</v>
      </c>
      <c r="E92" s="72"/>
      <c r="F92" s="72"/>
      <c r="G92" s="72"/>
      <c r="H92" s="72"/>
      <c r="I92" s="72"/>
      <c r="J92" s="72"/>
      <c r="K92" s="72"/>
      <c r="L92" s="72"/>
    </row>
    <row r="93" spans="1:12" x14ac:dyDescent="0.25">
      <c r="A93" s="48" t="s">
        <v>439</v>
      </c>
      <c r="B93" s="48" t="s">
        <v>402</v>
      </c>
      <c r="C93" s="48" t="s">
        <v>39</v>
      </c>
      <c r="D93" s="81">
        <v>6.4</v>
      </c>
    </row>
    <row r="94" spans="1:12" x14ac:dyDescent="0.25">
      <c r="A94" s="48" t="s">
        <v>439</v>
      </c>
      <c r="B94" s="48" t="s">
        <v>402</v>
      </c>
      <c r="C94" s="48" t="s">
        <v>36</v>
      </c>
      <c r="D94" s="81">
        <v>5.5</v>
      </c>
    </row>
    <row r="95" spans="1:12" x14ac:dyDescent="0.25">
      <c r="A95" s="48" t="s">
        <v>439</v>
      </c>
      <c r="B95" s="48" t="s">
        <v>402</v>
      </c>
      <c r="C95" s="48" t="s">
        <v>40</v>
      </c>
      <c r="D95" s="81">
        <v>7.6</v>
      </c>
    </row>
    <row r="96" spans="1:12" x14ac:dyDescent="0.25">
      <c r="A96" s="48" t="s">
        <v>439</v>
      </c>
      <c r="B96" s="48" t="s">
        <v>402</v>
      </c>
      <c r="C96" s="48" t="s">
        <v>37</v>
      </c>
      <c r="D96" s="81">
        <v>6.8</v>
      </c>
    </row>
    <row r="97" spans="1:12" x14ac:dyDescent="0.25">
      <c r="A97" s="48" t="s">
        <v>439</v>
      </c>
      <c r="B97" s="48" t="s">
        <v>402</v>
      </c>
      <c r="C97" s="48" t="s">
        <v>38</v>
      </c>
      <c r="D97" s="81">
        <v>6</v>
      </c>
    </row>
    <row r="98" spans="1:12" x14ac:dyDescent="0.25">
      <c r="A98" s="48" t="s">
        <v>439</v>
      </c>
      <c r="B98" s="48" t="s">
        <v>402</v>
      </c>
      <c r="C98" s="48" t="s">
        <v>33</v>
      </c>
      <c r="D98" s="81">
        <v>3.7</v>
      </c>
    </row>
    <row r="99" spans="1:12" x14ac:dyDescent="0.25">
      <c r="A99" s="48" t="s">
        <v>439</v>
      </c>
      <c r="B99" s="48" t="s">
        <v>402</v>
      </c>
      <c r="C99" s="48" t="s">
        <v>35</v>
      </c>
      <c r="D99" s="81">
        <v>4.0999999999999996</v>
      </c>
    </row>
    <row r="100" spans="1:12" x14ac:dyDescent="0.25">
      <c r="A100" s="48" t="s">
        <v>439</v>
      </c>
      <c r="B100" s="48" t="s">
        <v>402</v>
      </c>
      <c r="C100" s="48" t="s">
        <v>32</v>
      </c>
      <c r="D100" s="81">
        <v>5.8</v>
      </c>
    </row>
    <row r="101" spans="1:12" x14ac:dyDescent="0.25">
      <c r="A101" s="48" t="s">
        <v>439</v>
      </c>
      <c r="B101" s="48" t="s">
        <v>261</v>
      </c>
      <c r="C101" s="48" t="s">
        <v>34</v>
      </c>
      <c r="D101" s="81">
        <v>4.9000000000000004</v>
      </c>
      <c r="E101" s="72"/>
      <c r="F101" s="72"/>
      <c r="G101" s="72"/>
      <c r="H101" s="72"/>
      <c r="I101" s="72"/>
      <c r="J101" s="72"/>
      <c r="K101" s="72"/>
      <c r="L101" s="72"/>
    </row>
    <row r="102" spans="1:12" x14ac:dyDescent="0.25">
      <c r="A102" s="48" t="s">
        <v>439</v>
      </c>
      <c r="B102" s="48" t="s">
        <v>261</v>
      </c>
      <c r="C102" s="48" t="s">
        <v>39</v>
      </c>
      <c r="D102" s="81">
        <v>6.2</v>
      </c>
    </row>
    <row r="103" spans="1:12" x14ac:dyDescent="0.25">
      <c r="A103" s="48" t="s">
        <v>439</v>
      </c>
      <c r="B103" s="48" t="s">
        <v>261</v>
      </c>
      <c r="C103" s="48" t="s">
        <v>36</v>
      </c>
      <c r="D103" s="81">
        <v>5.6</v>
      </c>
    </row>
    <row r="104" spans="1:12" x14ac:dyDescent="0.25">
      <c r="A104" s="48" t="s">
        <v>439</v>
      </c>
      <c r="B104" s="48" t="s">
        <v>261</v>
      </c>
      <c r="C104" s="48" t="s">
        <v>40</v>
      </c>
      <c r="D104" s="81">
        <v>7.4</v>
      </c>
    </row>
    <row r="105" spans="1:12" x14ac:dyDescent="0.25">
      <c r="A105" s="48" t="s">
        <v>439</v>
      </c>
      <c r="B105" s="48" t="s">
        <v>261</v>
      </c>
      <c r="C105" s="48" t="s">
        <v>37</v>
      </c>
      <c r="D105" s="81">
        <v>6.8</v>
      </c>
    </row>
    <row r="106" spans="1:12" x14ac:dyDescent="0.25">
      <c r="A106" s="48" t="s">
        <v>439</v>
      </c>
      <c r="B106" s="48" t="s">
        <v>261</v>
      </c>
      <c r="C106" s="48" t="s">
        <v>38</v>
      </c>
      <c r="D106" s="81">
        <v>6.4</v>
      </c>
    </row>
    <row r="107" spans="1:12" x14ac:dyDescent="0.25">
      <c r="A107" s="48" t="s">
        <v>439</v>
      </c>
      <c r="B107" s="48" t="s">
        <v>261</v>
      </c>
      <c r="C107" s="48" t="s">
        <v>33</v>
      </c>
      <c r="D107" s="81">
        <v>3.8</v>
      </c>
    </row>
    <row r="108" spans="1:12" x14ac:dyDescent="0.25">
      <c r="A108" s="48" t="s">
        <v>439</v>
      </c>
      <c r="B108" s="48" t="s">
        <v>261</v>
      </c>
      <c r="C108" s="48" t="s">
        <v>35</v>
      </c>
      <c r="D108" s="81">
        <v>3.7</v>
      </c>
    </row>
    <row r="109" spans="1:12" x14ac:dyDescent="0.25">
      <c r="A109" s="48" t="s">
        <v>439</v>
      </c>
      <c r="B109" s="48" t="s">
        <v>261</v>
      </c>
      <c r="C109" s="48" t="s">
        <v>32</v>
      </c>
      <c r="D109" s="81">
        <v>5.8</v>
      </c>
    </row>
    <row r="110" spans="1:12" x14ac:dyDescent="0.25">
      <c r="A110" s="48" t="s">
        <v>439</v>
      </c>
      <c r="B110" s="48" t="s">
        <v>401</v>
      </c>
      <c r="C110" s="48" t="s">
        <v>34</v>
      </c>
      <c r="D110" s="81">
        <v>4.9000000000000004</v>
      </c>
      <c r="E110" s="72"/>
      <c r="F110" s="72"/>
      <c r="G110" s="72"/>
      <c r="H110" s="72"/>
      <c r="I110" s="72"/>
      <c r="J110" s="72"/>
      <c r="K110" s="72"/>
      <c r="L110" s="72"/>
    </row>
    <row r="111" spans="1:12" x14ac:dyDescent="0.25">
      <c r="A111" s="48" t="s">
        <v>439</v>
      </c>
      <c r="B111" s="48" t="s">
        <v>401</v>
      </c>
      <c r="C111" s="48" t="s">
        <v>39</v>
      </c>
      <c r="D111" s="81">
        <v>6.2</v>
      </c>
    </row>
    <row r="112" spans="1:12" x14ac:dyDescent="0.25">
      <c r="A112" s="48" t="s">
        <v>439</v>
      </c>
      <c r="B112" s="48" t="s">
        <v>401</v>
      </c>
      <c r="C112" s="48" t="s">
        <v>36</v>
      </c>
      <c r="D112" s="81">
        <v>5.5</v>
      </c>
    </row>
    <row r="113" spans="1:12" x14ac:dyDescent="0.25">
      <c r="A113" s="48" t="s">
        <v>439</v>
      </c>
      <c r="B113" s="48" t="s">
        <v>401</v>
      </c>
      <c r="C113" s="48" t="s">
        <v>40</v>
      </c>
      <c r="D113" s="81">
        <v>7.5</v>
      </c>
    </row>
    <row r="114" spans="1:12" x14ac:dyDescent="0.25">
      <c r="A114" s="48" t="s">
        <v>439</v>
      </c>
      <c r="B114" s="48" t="s">
        <v>401</v>
      </c>
      <c r="C114" s="48" t="s">
        <v>37</v>
      </c>
      <c r="D114" s="81">
        <v>7</v>
      </c>
    </row>
    <row r="115" spans="1:12" x14ac:dyDescent="0.25">
      <c r="A115" s="48" t="s">
        <v>439</v>
      </c>
      <c r="B115" s="48" t="s">
        <v>401</v>
      </c>
      <c r="C115" s="48" t="s">
        <v>38</v>
      </c>
      <c r="D115" s="81">
        <v>6.6</v>
      </c>
    </row>
    <row r="116" spans="1:12" x14ac:dyDescent="0.25">
      <c r="A116" s="48" t="s">
        <v>439</v>
      </c>
      <c r="B116" s="48" t="s">
        <v>401</v>
      </c>
      <c r="C116" s="48" t="s">
        <v>33</v>
      </c>
      <c r="D116" s="81">
        <v>3.9</v>
      </c>
    </row>
    <row r="117" spans="1:12" x14ac:dyDescent="0.25">
      <c r="A117" s="48" t="s">
        <v>439</v>
      </c>
      <c r="B117" s="48" t="s">
        <v>401</v>
      </c>
      <c r="C117" s="48" t="s">
        <v>35</v>
      </c>
      <c r="D117" s="81">
        <v>3.8</v>
      </c>
    </row>
    <row r="118" spans="1:12" x14ac:dyDescent="0.25">
      <c r="A118" s="48" t="s">
        <v>439</v>
      </c>
      <c r="B118" s="48" t="s">
        <v>401</v>
      </c>
      <c r="C118" s="48" t="s">
        <v>32</v>
      </c>
      <c r="D118" s="81">
        <v>5.8</v>
      </c>
    </row>
    <row r="119" spans="1:12" x14ac:dyDescent="0.25">
      <c r="A119" s="48" t="s">
        <v>439</v>
      </c>
      <c r="B119" s="48" t="s">
        <v>400</v>
      </c>
      <c r="C119" s="48" t="s">
        <v>34</v>
      </c>
      <c r="D119" s="81">
        <v>4.9000000000000004</v>
      </c>
      <c r="E119" s="72"/>
      <c r="F119" s="72"/>
      <c r="G119" s="72"/>
      <c r="H119" s="72"/>
      <c r="I119" s="72"/>
      <c r="J119" s="72"/>
      <c r="K119" s="72"/>
      <c r="L119" s="72"/>
    </row>
    <row r="120" spans="1:12" x14ac:dyDescent="0.25">
      <c r="A120" s="48" t="s">
        <v>439</v>
      </c>
      <c r="B120" s="48" t="s">
        <v>400</v>
      </c>
      <c r="C120" s="48" t="s">
        <v>39</v>
      </c>
      <c r="D120" s="81">
        <v>5.9</v>
      </c>
    </row>
    <row r="121" spans="1:12" x14ac:dyDescent="0.25">
      <c r="A121" s="48" t="s">
        <v>439</v>
      </c>
      <c r="B121" s="48" t="s">
        <v>400</v>
      </c>
      <c r="C121" s="48" t="s">
        <v>36</v>
      </c>
      <c r="D121" s="81">
        <v>5.4</v>
      </c>
    </row>
    <row r="122" spans="1:12" x14ac:dyDescent="0.25">
      <c r="A122" s="48" t="s">
        <v>439</v>
      </c>
      <c r="B122" s="48" t="s">
        <v>400</v>
      </c>
      <c r="C122" s="48" t="s">
        <v>40</v>
      </c>
      <c r="D122" s="81">
        <v>7.5</v>
      </c>
    </row>
    <row r="123" spans="1:12" x14ac:dyDescent="0.25">
      <c r="A123" s="48" t="s">
        <v>439</v>
      </c>
      <c r="B123" s="48" t="s">
        <v>400</v>
      </c>
      <c r="C123" s="48" t="s">
        <v>37</v>
      </c>
      <c r="D123" s="81">
        <v>6.9</v>
      </c>
    </row>
    <row r="124" spans="1:12" x14ac:dyDescent="0.25">
      <c r="A124" s="48" t="s">
        <v>439</v>
      </c>
      <c r="B124" s="48" t="s">
        <v>400</v>
      </c>
      <c r="C124" s="48" t="s">
        <v>38</v>
      </c>
      <c r="D124" s="81">
        <v>6.8</v>
      </c>
    </row>
    <row r="125" spans="1:12" x14ac:dyDescent="0.25">
      <c r="A125" s="48" t="s">
        <v>439</v>
      </c>
      <c r="B125" s="48" t="s">
        <v>400</v>
      </c>
      <c r="C125" s="48" t="s">
        <v>33</v>
      </c>
      <c r="D125" s="81">
        <v>3.4</v>
      </c>
    </row>
    <row r="126" spans="1:12" x14ac:dyDescent="0.25">
      <c r="A126" s="48" t="s">
        <v>439</v>
      </c>
      <c r="B126" s="48" t="s">
        <v>400</v>
      </c>
      <c r="C126" s="48" t="s">
        <v>35</v>
      </c>
      <c r="D126" s="81">
        <v>3.9</v>
      </c>
    </row>
    <row r="127" spans="1:12" x14ac:dyDescent="0.25">
      <c r="A127" s="48" t="s">
        <v>439</v>
      </c>
      <c r="B127" s="48" t="s">
        <v>400</v>
      </c>
      <c r="C127" s="48" t="s">
        <v>32</v>
      </c>
      <c r="D127" s="81">
        <v>5.7</v>
      </c>
    </row>
  </sheetData>
  <mergeCells count="2">
    <mergeCell ref="A1:D1"/>
    <mergeCell ref="A2:D2"/>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204"/>
  <sheetViews>
    <sheetView workbookViewId="0">
      <selection sqref="A1:D1"/>
    </sheetView>
  </sheetViews>
  <sheetFormatPr defaultRowHeight="15" x14ac:dyDescent="0.25"/>
  <cols>
    <col min="1" max="1" width="56.5703125" style="33" bestFit="1" customWidth="1"/>
    <col min="2" max="2" width="16.7109375" style="33" bestFit="1" customWidth="1"/>
    <col min="3" max="3" width="16.5703125" style="33" bestFit="1" customWidth="1"/>
    <col min="4" max="16384" width="9.140625" style="33"/>
  </cols>
  <sheetData>
    <row r="1" spans="1:15" customFormat="1" ht="33.75" customHeight="1" x14ac:dyDescent="0.25">
      <c r="A1" s="130" t="s">
        <v>446</v>
      </c>
      <c r="B1" s="130"/>
      <c r="C1" s="130"/>
      <c r="D1" s="130"/>
    </row>
    <row r="2" spans="1:15" customFormat="1" ht="32.25" customHeight="1" x14ac:dyDescent="0.25">
      <c r="A2" s="130" t="s">
        <v>445</v>
      </c>
      <c r="B2" s="130"/>
      <c r="C2" s="130"/>
      <c r="D2" s="130"/>
    </row>
    <row r="3" spans="1:15" customFormat="1" x14ac:dyDescent="0.25"/>
    <row r="4" spans="1:15" x14ac:dyDescent="0.25">
      <c r="A4" s="31" t="s">
        <v>0</v>
      </c>
      <c r="B4" s="31" t="s">
        <v>1</v>
      </c>
      <c r="C4" s="31" t="s">
        <v>317</v>
      </c>
      <c r="D4" s="31" t="s">
        <v>289</v>
      </c>
      <c r="E4" s="31" t="s">
        <v>3</v>
      </c>
    </row>
    <row r="5" spans="1:15" x14ac:dyDescent="0.25">
      <c r="A5" s="48" t="s">
        <v>444</v>
      </c>
      <c r="B5" s="48" t="s">
        <v>5</v>
      </c>
      <c r="C5" s="48" t="s">
        <v>7</v>
      </c>
      <c r="D5" s="70" t="s">
        <v>431</v>
      </c>
      <c r="E5" s="76">
        <v>4602</v>
      </c>
      <c r="F5" s="82"/>
      <c r="G5" s="82"/>
      <c r="H5" s="82"/>
      <c r="I5" s="82"/>
      <c r="J5" s="82"/>
      <c r="K5" s="82"/>
      <c r="L5" s="82"/>
      <c r="M5" s="82"/>
      <c r="N5" s="82"/>
      <c r="O5" s="86"/>
    </row>
    <row r="6" spans="1:15" x14ac:dyDescent="0.25">
      <c r="A6" s="48" t="s">
        <v>444</v>
      </c>
      <c r="B6" s="48" t="s">
        <v>5</v>
      </c>
      <c r="C6" s="48" t="s">
        <v>7</v>
      </c>
      <c r="D6" s="70" t="s">
        <v>430</v>
      </c>
      <c r="E6" s="76">
        <v>8768</v>
      </c>
      <c r="F6" s="82"/>
      <c r="G6" s="82"/>
      <c r="H6" s="82"/>
      <c r="I6" s="82"/>
      <c r="J6" s="82"/>
      <c r="K6" s="82"/>
      <c r="L6" s="82"/>
      <c r="M6" s="82"/>
      <c r="N6" s="82"/>
    </row>
    <row r="7" spans="1:15" x14ac:dyDescent="0.25">
      <c r="A7" s="48" t="s">
        <v>444</v>
      </c>
      <c r="B7" s="48" t="s">
        <v>5</v>
      </c>
      <c r="C7" s="48" t="s">
        <v>7</v>
      </c>
      <c r="D7" s="70" t="s">
        <v>429</v>
      </c>
      <c r="E7" s="76">
        <v>3989</v>
      </c>
      <c r="F7" s="82"/>
      <c r="G7" s="82"/>
      <c r="H7" s="82"/>
      <c r="I7" s="82"/>
      <c r="J7" s="82"/>
      <c r="K7" s="82"/>
      <c r="L7" s="82"/>
      <c r="M7" s="82"/>
      <c r="N7" s="82"/>
    </row>
    <row r="8" spans="1:15" x14ac:dyDescent="0.25">
      <c r="A8" s="48" t="s">
        <v>444</v>
      </c>
      <c r="B8" s="48" t="s">
        <v>5</v>
      </c>
      <c r="C8" s="48" t="s">
        <v>7</v>
      </c>
      <c r="D8" s="70" t="s">
        <v>175</v>
      </c>
      <c r="E8" s="76">
        <v>20249</v>
      </c>
      <c r="F8" s="82"/>
      <c r="G8" s="82"/>
      <c r="H8" s="82"/>
      <c r="I8" s="82"/>
      <c r="J8" s="82"/>
      <c r="K8" s="82"/>
      <c r="L8" s="82"/>
      <c r="M8" s="82"/>
      <c r="N8" s="82"/>
    </row>
    <row r="9" spans="1:15" x14ac:dyDescent="0.25">
      <c r="A9" s="48" t="s">
        <v>444</v>
      </c>
      <c r="B9" s="48" t="s">
        <v>5</v>
      </c>
      <c r="C9" s="48" t="s">
        <v>7</v>
      </c>
      <c r="D9" s="70" t="s">
        <v>295</v>
      </c>
      <c r="E9" s="76">
        <v>7915</v>
      </c>
      <c r="F9" s="82"/>
      <c r="G9" s="82"/>
      <c r="H9" s="82"/>
      <c r="I9" s="82"/>
      <c r="J9" s="82"/>
      <c r="K9" s="82"/>
      <c r="L9" s="82"/>
      <c r="M9" s="82"/>
      <c r="N9" s="82"/>
    </row>
    <row r="10" spans="1:15" x14ac:dyDescent="0.25">
      <c r="A10" s="48" t="s">
        <v>444</v>
      </c>
      <c r="B10" s="48" t="s">
        <v>5</v>
      </c>
      <c r="C10" s="48" t="s">
        <v>7</v>
      </c>
      <c r="D10" s="70" t="s">
        <v>294</v>
      </c>
      <c r="E10" s="76">
        <v>4270</v>
      </c>
      <c r="F10" s="82"/>
      <c r="G10" s="82"/>
      <c r="H10" s="82"/>
      <c r="I10" s="82"/>
      <c r="J10" s="82"/>
      <c r="K10" s="82"/>
      <c r="L10" s="82"/>
      <c r="M10" s="82"/>
      <c r="N10" s="82"/>
    </row>
    <row r="11" spans="1:15" x14ac:dyDescent="0.25">
      <c r="A11" s="48" t="s">
        <v>444</v>
      </c>
      <c r="B11" s="48" t="s">
        <v>5</v>
      </c>
      <c r="C11" s="48" t="s">
        <v>7</v>
      </c>
      <c r="D11" s="70" t="s">
        <v>293</v>
      </c>
      <c r="E11" s="76">
        <v>3540</v>
      </c>
      <c r="F11" s="82"/>
      <c r="G11" s="82"/>
      <c r="H11" s="82"/>
      <c r="I11" s="82"/>
      <c r="J11" s="82"/>
      <c r="K11" s="82"/>
      <c r="L11" s="82"/>
      <c r="M11" s="82"/>
      <c r="N11" s="82"/>
    </row>
    <row r="12" spans="1:15" x14ac:dyDescent="0.25">
      <c r="A12" s="48" t="s">
        <v>444</v>
      </c>
      <c r="B12" s="48" t="s">
        <v>5</v>
      </c>
      <c r="C12" s="48" t="s">
        <v>7</v>
      </c>
      <c r="D12" s="70" t="s">
        <v>292</v>
      </c>
      <c r="E12" s="76">
        <v>3108</v>
      </c>
      <c r="F12" s="82"/>
      <c r="G12" s="82"/>
      <c r="H12" s="82"/>
      <c r="I12" s="82"/>
      <c r="J12" s="82"/>
      <c r="K12" s="82"/>
      <c r="L12" s="82"/>
      <c r="M12" s="82"/>
      <c r="N12" s="82"/>
    </row>
    <row r="13" spans="1:15" x14ac:dyDescent="0.25">
      <c r="A13" s="48" t="s">
        <v>444</v>
      </c>
      <c r="B13" s="48" t="s">
        <v>5</v>
      </c>
      <c r="C13" s="48" t="s">
        <v>7</v>
      </c>
      <c r="D13" s="70" t="s">
        <v>165</v>
      </c>
      <c r="E13" s="76">
        <v>3606</v>
      </c>
      <c r="F13" s="82"/>
      <c r="G13" s="82"/>
      <c r="H13" s="82"/>
      <c r="I13" s="82"/>
      <c r="J13" s="82"/>
      <c r="K13" s="82"/>
      <c r="L13" s="82"/>
      <c r="M13" s="82"/>
      <c r="N13" s="82"/>
    </row>
    <row r="14" spans="1:15" x14ac:dyDescent="0.25">
      <c r="A14" s="48" t="s">
        <v>444</v>
      </c>
      <c r="B14" s="48" t="s">
        <v>5</v>
      </c>
      <c r="C14" s="48" t="s">
        <v>7</v>
      </c>
      <c r="D14" s="69" t="s">
        <v>427</v>
      </c>
      <c r="E14" s="76">
        <v>60047</v>
      </c>
      <c r="F14" s="82"/>
      <c r="G14" s="82"/>
      <c r="H14" s="82"/>
      <c r="I14" s="82"/>
      <c r="J14" s="82"/>
      <c r="K14" s="82"/>
      <c r="L14" s="82"/>
      <c r="M14" s="82"/>
      <c r="N14" s="82"/>
    </row>
    <row r="15" spans="1:15" x14ac:dyDescent="0.25">
      <c r="A15" s="48" t="s">
        <v>444</v>
      </c>
      <c r="B15" s="48" t="s">
        <v>5</v>
      </c>
      <c r="C15" s="48" t="s">
        <v>11</v>
      </c>
      <c r="D15" s="70" t="s">
        <v>431</v>
      </c>
      <c r="E15" s="76">
        <v>3807</v>
      </c>
      <c r="F15" s="82"/>
      <c r="G15" s="82"/>
      <c r="H15" s="82"/>
      <c r="I15" s="82"/>
      <c r="J15" s="82"/>
      <c r="K15" s="82"/>
      <c r="L15" s="82"/>
      <c r="M15" s="82"/>
      <c r="N15" s="82"/>
    </row>
    <row r="16" spans="1:15" x14ac:dyDescent="0.25">
      <c r="A16" s="48" t="s">
        <v>444</v>
      </c>
      <c r="B16" s="48" t="s">
        <v>5</v>
      </c>
      <c r="C16" s="48" t="s">
        <v>11</v>
      </c>
      <c r="D16" s="70" t="s">
        <v>430</v>
      </c>
      <c r="E16" s="76">
        <v>7973</v>
      </c>
      <c r="F16" s="82"/>
      <c r="G16" s="82"/>
      <c r="H16" s="82"/>
      <c r="I16" s="82"/>
      <c r="J16" s="82"/>
      <c r="K16" s="82"/>
      <c r="L16" s="82"/>
      <c r="M16" s="82"/>
      <c r="N16" s="82"/>
    </row>
    <row r="17" spans="1:17" x14ac:dyDescent="0.25">
      <c r="A17" s="48" t="s">
        <v>444</v>
      </c>
      <c r="B17" s="48" t="s">
        <v>5</v>
      </c>
      <c r="C17" s="48" t="s">
        <v>11</v>
      </c>
      <c r="D17" s="70" t="s">
        <v>429</v>
      </c>
      <c r="E17" s="76">
        <v>4967</v>
      </c>
      <c r="F17" s="82"/>
      <c r="G17" s="82"/>
      <c r="H17" s="82"/>
      <c r="I17" s="82"/>
      <c r="J17" s="82"/>
      <c r="K17" s="82"/>
      <c r="L17" s="82"/>
      <c r="M17" s="82"/>
      <c r="N17" s="82"/>
    </row>
    <row r="18" spans="1:17" x14ac:dyDescent="0.25">
      <c r="A18" s="48" t="s">
        <v>444</v>
      </c>
      <c r="B18" s="48" t="s">
        <v>5</v>
      </c>
      <c r="C18" s="48" t="s">
        <v>11</v>
      </c>
      <c r="D18" s="70" t="s">
        <v>175</v>
      </c>
      <c r="E18" s="76">
        <v>29475</v>
      </c>
      <c r="F18" s="82"/>
      <c r="G18" s="82"/>
      <c r="H18" s="82"/>
      <c r="I18" s="82"/>
      <c r="J18" s="82"/>
      <c r="K18" s="82"/>
      <c r="L18" s="82"/>
      <c r="M18" s="82"/>
      <c r="N18" s="82"/>
    </row>
    <row r="19" spans="1:17" x14ac:dyDescent="0.25">
      <c r="A19" s="48" t="s">
        <v>444</v>
      </c>
      <c r="B19" s="48" t="s">
        <v>5</v>
      </c>
      <c r="C19" s="48" t="s">
        <v>11</v>
      </c>
      <c r="D19" s="70" t="s">
        <v>295</v>
      </c>
      <c r="E19" s="76">
        <v>10266</v>
      </c>
      <c r="F19" s="82"/>
      <c r="G19" s="82"/>
      <c r="H19" s="82"/>
      <c r="I19" s="82"/>
      <c r="J19" s="82"/>
      <c r="K19" s="82"/>
      <c r="L19" s="82"/>
      <c r="M19" s="82"/>
      <c r="N19" s="82"/>
    </row>
    <row r="20" spans="1:17" x14ac:dyDescent="0.25">
      <c r="A20" s="48" t="s">
        <v>444</v>
      </c>
      <c r="B20" s="48" t="s">
        <v>5</v>
      </c>
      <c r="C20" s="48" t="s">
        <v>11</v>
      </c>
      <c r="D20" s="70" t="s">
        <v>294</v>
      </c>
      <c r="E20" s="76">
        <v>4522</v>
      </c>
      <c r="F20" s="82"/>
      <c r="G20" s="82"/>
      <c r="H20" s="82"/>
      <c r="I20" s="82"/>
      <c r="J20" s="82"/>
      <c r="K20" s="82"/>
      <c r="L20" s="82"/>
      <c r="M20" s="82"/>
      <c r="N20" s="82"/>
    </row>
    <row r="21" spans="1:17" x14ac:dyDescent="0.25">
      <c r="A21" s="48" t="s">
        <v>444</v>
      </c>
      <c r="B21" s="48" t="s">
        <v>5</v>
      </c>
      <c r="C21" s="48" t="s">
        <v>11</v>
      </c>
      <c r="D21" s="70" t="s">
        <v>293</v>
      </c>
      <c r="E21" s="76">
        <v>3835</v>
      </c>
      <c r="F21" s="82"/>
      <c r="G21" s="82"/>
      <c r="H21" s="82"/>
      <c r="I21" s="82"/>
      <c r="J21" s="82"/>
      <c r="K21" s="82"/>
      <c r="L21" s="82"/>
      <c r="M21" s="82"/>
      <c r="N21" s="82"/>
      <c r="O21" s="85"/>
      <c r="P21" s="85"/>
      <c r="Q21" s="85"/>
    </row>
    <row r="22" spans="1:17" x14ac:dyDescent="0.25">
      <c r="A22" s="48" t="s">
        <v>444</v>
      </c>
      <c r="B22" s="48" t="s">
        <v>5</v>
      </c>
      <c r="C22" s="48" t="s">
        <v>11</v>
      </c>
      <c r="D22" s="70" t="s">
        <v>292</v>
      </c>
      <c r="E22" s="76">
        <v>3625</v>
      </c>
      <c r="F22" s="82"/>
      <c r="G22" s="82"/>
      <c r="H22" s="82"/>
      <c r="I22" s="82"/>
      <c r="J22" s="82"/>
      <c r="K22" s="82"/>
      <c r="L22" s="82"/>
      <c r="M22" s="82"/>
      <c r="N22" s="82"/>
      <c r="O22" s="85"/>
      <c r="P22" s="85"/>
      <c r="Q22" s="85"/>
    </row>
    <row r="23" spans="1:17" x14ac:dyDescent="0.25">
      <c r="A23" s="48" t="s">
        <v>444</v>
      </c>
      <c r="B23" s="48" t="s">
        <v>5</v>
      </c>
      <c r="C23" s="48" t="s">
        <v>11</v>
      </c>
      <c r="D23" s="70" t="s">
        <v>165</v>
      </c>
      <c r="E23" s="76">
        <v>4206</v>
      </c>
      <c r="F23" s="82"/>
      <c r="G23" s="82"/>
      <c r="H23" s="82"/>
      <c r="I23" s="82"/>
      <c r="J23" s="82"/>
      <c r="K23" s="82"/>
      <c r="L23" s="82"/>
      <c r="M23" s="82"/>
      <c r="N23" s="82"/>
      <c r="O23" s="82"/>
      <c r="P23" s="82"/>
      <c r="Q23" s="82"/>
    </row>
    <row r="24" spans="1:17" x14ac:dyDescent="0.25">
      <c r="A24" s="48" t="s">
        <v>444</v>
      </c>
      <c r="B24" s="48" t="s">
        <v>5</v>
      </c>
      <c r="C24" s="48" t="s">
        <v>11</v>
      </c>
      <c r="D24" s="69" t="s">
        <v>427</v>
      </c>
      <c r="E24" s="76">
        <v>72676</v>
      </c>
      <c r="F24" s="82"/>
      <c r="G24" s="82"/>
      <c r="H24" s="82"/>
      <c r="I24" s="82"/>
      <c r="J24" s="82"/>
      <c r="K24" s="82"/>
      <c r="L24" s="82"/>
      <c r="M24" s="82"/>
      <c r="N24" s="82"/>
      <c r="O24" s="85"/>
      <c r="P24" s="85"/>
      <c r="Q24" s="85"/>
    </row>
    <row r="25" spans="1:17" x14ac:dyDescent="0.25">
      <c r="A25" s="48" t="s">
        <v>444</v>
      </c>
      <c r="B25" s="48" t="s">
        <v>434</v>
      </c>
      <c r="C25" s="48" t="s">
        <v>177</v>
      </c>
      <c r="D25" s="70" t="s">
        <v>431</v>
      </c>
      <c r="E25" s="76">
        <v>5889</v>
      </c>
      <c r="F25" s="82"/>
      <c r="G25" s="82"/>
      <c r="H25" s="82"/>
      <c r="I25" s="82"/>
      <c r="J25" s="82"/>
      <c r="K25" s="82"/>
      <c r="L25" s="82"/>
      <c r="M25" s="82"/>
      <c r="N25" s="82"/>
      <c r="O25" s="85"/>
      <c r="P25" s="85"/>
      <c r="Q25" s="85"/>
    </row>
    <row r="26" spans="1:17" x14ac:dyDescent="0.25">
      <c r="A26" s="48" t="s">
        <v>444</v>
      </c>
      <c r="B26" s="48" t="s">
        <v>434</v>
      </c>
      <c r="C26" s="48" t="s">
        <v>177</v>
      </c>
      <c r="D26" s="70" t="s">
        <v>430</v>
      </c>
      <c r="E26" s="76">
        <v>11568</v>
      </c>
      <c r="F26" s="82"/>
      <c r="G26" s="82"/>
      <c r="H26" s="82"/>
      <c r="I26" s="82"/>
      <c r="J26" s="82"/>
      <c r="K26" s="82"/>
      <c r="L26" s="82"/>
      <c r="M26" s="82"/>
      <c r="N26" s="82"/>
      <c r="O26" s="82"/>
      <c r="P26" s="82"/>
      <c r="Q26" s="85"/>
    </row>
    <row r="27" spans="1:17" x14ac:dyDescent="0.25">
      <c r="A27" s="48" t="s">
        <v>444</v>
      </c>
      <c r="B27" s="48" t="s">
        <v>434</v>
      </c>
      <c r="C27" s="48" t="s">
        <v>177</v>
      </c>
      <c r="D27" s="70" t="s">
        <v>429</v>
      </c>
      <c r="E27" s="76">
        <v>6282</v>
      </c>
      <c r="F27" s="82"/>
      <c r="G27" s="82"/>
      <c r="H27" s="82"/>
      <c r="I27" s="82"/>
      <c r="J27" s="82"/>
      <c r="K27" s="82"/>
      <c r="L27" s="82"/>
      <c r="M27" s="82"/>
      <c r="N27" s="82"/>
      <c r="O27" s="82"/>
      <c r="P27" s="82"/>
      <c r="Q27" s="85"/>
    </row>
    <row r="28" spans="1:17" x14ac:dyDescent="0.25">
      <c r="A28" s="48" t="s">
        <v>444</v>
      </c>
      <c r="B28" s="48" t="s">
        <v>434</v>
      </c>
      <c r="C28" s="48" t="s">
        <v>177</v>
      </c>
      <c r="D28" s="70" t="s">
        <v>175</v>
      </c>
      <c r="E28" s="76">
        <v>36691</v>
      </c>
      <c r="F28" s="82"/>
      <c r="G28" s="82"/>
      <c r="H28" s="82"/>
      <c r="I28" s="82"/>
      <c r="J28" s="82"/>
      <c r="K28" s="82"/>
      <c r="L28" s="82"/>
      <c r="M28" s="82"/>
      <c r="N28" s="82"/>
      <c r="O28" s="82"/>
      <c r="P28" s="82"/>
      <c r="Q28" s="82"/>
    </row>
    <row r="29" spans="1:17" x14ac:dyDescent="0.25">
      <c r="A29" s="48" t="s">
        <v>444</v>
      </c>
      <c r="B29" s="48" t="s">
        <v>434</v>
      </c>
      <c r="C29" s="48" t="s">
        <v>177</v>
      </c>
      <c r="D29" s="70" t="s">
        <v>295</v>
      </c>
      <c r="E29" s="76">
        <v>13264</v>
      </c>
      <c r="F29" s="82"/>
      <c r="G29" s="82"/>
      <c r="H29" s="82"/>
      <c r="I29" s="82"/>
      <c r="J29" s="82"/>
      <c r="K29" s="82"/>
      <c r="L29" s="82"/>
      <c r="M29" s="82"/>
      <c r="N29" s="82"/>
      <c r="O29" s="82"/>
      <c r="P29" s="82"/>
      <c r="Q29" s="82"/>
    </row>
    <row r="30" spans="1:17" x14ac:dyDescent="0.25">
      <c r="A30" s="48" t="s">
        <v>444</v>
      </c>
      <c r="B30" s="48" t="s">
        <v>434</v>
      </c>
      <c r="C30" s="48" t="s">
        <v>177</v>
      </c>
      <c r="D30" s="70" t="s">
        <v>294</v>
      </c>
      <c r="E30" s="76">
        <v>6184</v>
      </c>
      <c r="F30" s="82"/>
      <c r="G30" s="82"/>
      <c r="H30" s="82"/>
      <c r="I30" s="82"/>
      <c r="J30" s="82"/>
      <c r="K30" s="82"/>
      <c r="L30" s="82"/>
      <c r="M30" s="82"/>
      <c r="N30" s="82"/>
      <c r="O30" s="82"/>
      <c r="P30" s="82"/>
      <c r="Q30" s="85"/>
    </row>
    <row r="31" spans="1:17" x14ac:dyDescent="0.25">
      <c r="A31" s="48" t="s">
        <v>444</v>
      </c>
      <c r="B31" s="48" t="s">
        <v>434</v>
      </c>
      <c r="C31" s="48" t="s">
        <v>177</v>
      </c>
      <c r="D31" s="70" t="s">
        <v>293</v>
      </c>
      <c r="E31" s="76">
        <v>5011</v>
      </c>
      <c r="F31" s="82"/>
      <c r="G31" s="82"/>
      <c r="H31" s="82"/>
      <c r="I31" s="82"/>
      <c r="J31" s="82"/>
      <c r="K31" s="82"/>
      <c r="L31" s="82"/>
      <c r="M31" s="82"/>
      <c r="N31" s="82"/>
      <c r="O31" s="85"/>
      <c r="P31" s="85"/>
      <c r="Q31" s="85"/>
    </row>
    <row r="32" spans="1:17" x14ac:dyDescent="0.25">
      <c r="A32" s="48" t="s">
        <v>444</v>
      </c>
      <c r="B32" s="48" t="s">
        <v>434</v>
      </c>
      <c r="C32" s="48" t="s">
        <v>177</v>
      </c>
      <c r="D32" s="70" t="s">
        <v>292</v>
      </c>
      <c r="E32" s="76">
        <v>4468</v>
      </c>
      <c r="F32" s="82"/>
      <c r="G32" s="82"/>
      <c r="H32" s="82"/>
      <c r="I32" s="82"/>
      <c r="J32" s="82"/>
      <c r="K32" s="82"/>
      <c r="L32" s="82"/>
      <c r="M32" s="82"/>
      <c r="N32" s="82"/>
      <c r="O32" s="84"/>
      <c r="P32" s="84"/>
      <c r="Q32" s="84"/>
    </row>
    <row r="33" spans="1:14" x14ac:dyDescent="0.25">
      <c r="A33" s="48" t="s">
        <v>444</v>
      </c>
      <c r="B33" s="48" t="s">
        <v>434</v>
      </c>
      <c r="C33" s="48" t="s">
        <v>177</v>
      </c>
      <c r="D33" s="70" t="s">
        <v>165</v>
      </c>
      <c r="E33" s="76">
        <v>5473</v>
      </c>
      <c r="F33" s="82"/>
      <c r="G33" s="82"/>
      <c r="H33" s="82"/>
      <c r="I33" s="82"/>
      <c r="J33" s="82"/>
      <c r="K33" s="82"/>
      <c r="L33" s="82"/>
      <c r="M33" s="82"/>
      <c r="N33" s="82"/>
    </row>
    <row r="34" spans="1:14" x14ac:dyDescent="0.25">
      <c r="A34" s="48" t="s">
        <v>444</v>
      </c>
      <c r="B34" s="48" t="s">
        <v>434</v>
      </c>
      <c r="C34" s="48" t="s">
        <v>177</v>
      </c>
      <c r="D34" s="69" t="s">
        <v>427</v>
      </c>
      <c r="E34" s="76">
        <v>94830</v>
      </c>
      <c r="F34" s="82"/>
      <c r="G34" s="82"/>
      <c r="H34" s="82"/>
      <c r="I34" s="82"/>
      <c r="J34" s="82"/>
      <c r="K34" s="82"/>
      <c r="L34" s="82"/>
      <c r="M34" s="82"/>
      <c r="N34" s="82"/>
    </row>
    <row r="35" spans="1:14" x14ac:dyDescent="0.25">
      <c r="A35" s="48" t="s">
        <v>444</v>
      </c>
      <c r="B35" s="48" t="s">
        <v>434</v>
      </c>
      <c r="C35" s="48" t="s">
        <v>24</v>
      </c>
      <c r="D35" s="70" t="s">
        <v>431</v>
      </c>
      <c r="E35" s="76">
        <v>1441</v>
      </c>
      <c r="F35" s="82"/>
      <c r="G35" s="82"/>
      <c r="H35" s="82"/>
      <c r="I35" s="82"/>
      <c r="J35" s="82"/>
      <c r="K35" s="82"/>
      <c r="L35" s="82"/>
      <c r="M35" s="82"/>
      <c r="N35" s="82"/>
    </row>
    <row r="36" spans="1:14" x14ac:dyDescent="0.25">
      <c r="A36" s="48" t="s">
        <v>444</v>
      </c>
      <c r="B36" s="48" t="s">
        <v>434</v>
      </c>
      <c r="C36" s="48" t="s">
        <v>24</v>
      </c>
      <c r="D36" s="70" t="s">
        <v>430</v>
      </c>
      <c r="E36" s="76">
        <v>3040</v>
      </c>
      <c r="F36" s="82"/>
      <c r="G36" s="82"/>
      <c r="H36" s="82"/>
      <c r="I36" s="82"/>
      <c r="J36" s="82"/>
      <c r="K36" s="82"/>
      <c r="L36" s="82"/>
      <c r="M36" s="82"/>
      <c r="N36" s="82"/>
    </row>
    <row r="37" spans="1:14" x14ac:dyDescent="0.25">
      <c r="A37" s="48" t="s">
        <v>444</v>
      </c>
      <c r="B37" s="48" t="s">
        <v>434</v>
      </c>
      <c r="C37" s="48" t="s">
        <v>24</v>
      </c>
      <c r="D37" s="70" t="s">
        <v>429</v>
      </c>
      <c r="E37" s="76">
        <v>1682</v>
      </c>
      <c r="F37" s="82"/>
      <c r="G37" s="82"/>
      <c r="H37" s="82"/>
      <c r="I37" s="82"/>
      <c r="J37" s="82"/>
      <c r="K37" s="82"/>
      <c r="L37" s="82"/>
      <c r="M37" s="82"/>
      <c r="N37" s="82"/>
    </row>
    <row r="38" spans="1:14" x14ac:dyDescent="0.25">
      <c r="A38" s="48" t="s">
        <v>444</v>
      </c>
      <c r="B38" s="48" t="s">
        <v>434</v>
      </c>
      <c r="C38" s="48" t="s">
        <v>24</v>
      </c>
      <c r="D38" s="70" t="s">
        <v>175</v>
      </c>
      <c r="E38" s="76">
        <v>8528</v>
      </c>
      <c r="F38" s="82"/>
      <c r="G38" s="82"/>
      <c r="H38" s="82"/>
      <c r="I38" s="82"/>
      <c r="J38" s="82"/>
      <c r="K38" s="82"/>
      <c r="L38" s="82"/>
      <c r="M38" s="82"/>
      <c r="N38" s="82"/>
    </row>
    <row r="39" spans="1:14" x14ac:dyDescent="0.25">
      <c r="A39" s="48" t="s">
        <v>444</v>
      </c>
      <c r="B39" s="48" t="s">
        <v>434</v>
      </c>
      <c r="C39" s="48" t="s">
        <v>24</v>
      </c>
      <c r="D39" s="70" t="s">
        <v>295</v>
      </c>
      <c r="E39" s="76">
        <v>2987</v>
      </c>
      <c r="F39" s="82"/>
      <c r="G39" s="82"/>
      <c r="H39" s="82"/>
      <c r="I39" s="82"/>
      <c r="J39" s="82"/>
      <c r="K39" s="82"/>
      <c r="L39" s="82"/>
      <c r="M39" s="82"/>
      <c r="N39" s="82"/>
    </row>
    <row r="40" spans="1:14" x14ac:dyDescent="0.25">
      <c r="A40" s="48" t="s">
        <v>444</v>
      </c>
      <c r="B40" s="48" t="s">
        <v>434</v>
      </c>
      <c r="C40" s="48" t="s">
        <v>24</v>
      </c>
      <c r="D40" s="70" t="s">
        <v>294</v>
      </c>
      <c r="E40" s="76">
        <v>1617</v>
      </c>
      <c r="F40" s="82"/>
      <c r="G40" s="82"/>
      <c r="H40" s="82"/>
      <c r="I40" s="82"/>
      <c r="J40" s="82"/>
      <c r="K40" s="82"/>
      <c r="L40" s="82"/>
      <c r="M40" s="82"/>
      <c r="N40" s="82"/>
    </row>
    <row r="41" spans="1:14" x14ac:dyDescent="0.25">
      <c r="A41" s="48" t="s">
        <v>444</v>
      </c>
      <c r="B41" s="48" t="s">
        <v>434</v>
      </c>
      <c r="C41" s="48" t="s">
        <v>24</v>
      </c>
      <c r="D41" s="70" t="s">
        <v>293</v>
      </c>
      <c r="E41" s="76">
        <v>1509</v>
      </c>
      <c r="F41" s="82"/>
      <c r="G41" s="82"/>
      <c r="H41" s="82"/>
      <c r="I41" s="82"/>
      <c r="J41" s="82"/>
      <c r="K41" s="82"/>
      <c r="L41" s="82"/>
      <c r="M41" s="82"/>
      <c r="N41" s="82"/>
    </row>
    <row r="42" spans="1:14" x14ac:dyDescent="0.25">
      <c r="A42" s="48" t="s">
        <v>444</v>
      </c>
      <c r="B42" s="48" t="s">
        <v>434</v>
      </c>
      <c r="C42" s="48" t="s">
        <v>24</v>
      </c>
      <c r="D42" s="70" t="s">
        <v>292</v>
      </c>
      <c r="E42" s="76">
        <v>1454</v>
      </c>
      <c r="F42" s="82"/>
      <c r="G42" s="82"/>
      <c r="H42" s="82"/>
      <c r="I42" s="82"/>
      <c r="J42" s="82"/>
      <c r="K42" s="82"/>
      <c r="L42" s="82"/>
      <c r="M42" s="82"/>
      <c r="N42" s="82"/>
    </row>
    <row r="43" spans="1:14" x14ac:dyDescent="0.25">
      <c r="A43" s="48" t="s">
        <v>444</v>
      </c>
      <c r="B43" s="48" t="s">
        <v>434</v>
      </c>
      <c r="C43" s="48" t="s">
        <v>24</v>
      </c>
      <c r="D43" s="70" t="s">
        <v>165</v>
      </c>
      <c r="E43" s="76">
        <v>1561</v>
      </c>
      <c r="F43" s="82"/>
      <c r="G43" s="82"/>
      <c r="H43" s="82"/>
      <c r="I43" s="82"/>
      <c r="J43" s="82"/>
      <c r="K43" s="82"/>
      <c r="L43" s="82"/>
      <c r="M43" s="82"/>
      <c r="N43" s="82"/>
    </row>
    <row r="44" spans="1:14" x14ac:dyDescent="0.25">
      <c r="A44" s="48" t="s">
        <v>444</v>
      </c>
      <c r="B44" s="48" t="s">
        <v>434</v>
      </c>
      <c r="C44" s="48" t="s">
        <v>24</v>
      </c>
      <c r="D44" s="69" t="s">
        <v>427</v>
      </c>
      <c r="E44" s="76">
        <v>23819</v>
      </c>
      <c r="F44" s="82"/>
      <c r="G44" s="82"/>
      <c r="H44" s="82"/>
      <c r="I44" s="82"/>
      <c r="J44" s="82"/>
      <c r="K44" s="82"/>
      <c r="L44" s="82"/>
      <c r="M44" s="82"/>
      <c r="N44" s="82"/>
    </row>
    <row r="45" spans="1:14" x14ac:dyDescent="0.25">
      <c r="A45" s="48" t="s">
        <v>444</v>
      </c>
      <c r="B45" s="48" t="s">
        <v>434</v>
      </c>
      <c r="C45" s="48" t="s">
        <v>25</v>
      </c>
      <c r="D45" s="70" t="s">
        <v>431</v>
      </c>
      <c r="E45" s="81">
        <v>731</v>
      </c>
      <c r="F45" s="82"/>
      <c r="G45" s="82"/>
      <c r="H45" s="82"/>
      <c r="I45" s="82"/>
      <c r="J45" s="82"/>
      <c r="K45" s="82"/>
      <c r="L45" s="82"/>
      <c r="M45" s="82"/>
      <c r="N45" s="82"/>
    </row>
    <row r="46" spans="1:14" x14ac:dyDescent="0.25">
      <c r="A46" s="48" t="s">
        <v>444</v>
      </c>
      <c r="B46" s="48" t="s">
        <v>434</v>
      </c>
      <c r="C46" s="48" t="s">
        <v>25</v>
      </c>
      <c r="D46" s="70" t="s">
        <v>430</v>
      </c>
      <c r="E46" s="76">
        <v>1460</v>
      </c>
      <c r="F46" s="82"/>
      <c r="G46" s="82"/>
      <c r="H46" s="82"/>
      <c r="I46" s="82"/>
      <c r="J46" s="82"/>
      <c r="K46" s="82"/>
      <c r="L46" s="82"/>
      <c r="M46" s="82"/>
      <c r="N46" s="82"/>
    </row>
    <row r="47" spans="1:14" x14ac:dyDescent="0.25">
      <c r="A47" s="48" t="s">
        <v>444</v>
      </c>
      <c r="B47" s="48" t="s">
        <v>434</v>
      </c>
      <c r="C47" s="48" t="s">
        <v>25</v>
      </c>
      <c r="D47" s="70" t="s">
        <v>429</v>
      </c>
      <c r="E47" s="81">
        <v>775</v>
      </c>
      <c r="F47" s="82"/>
      <c r="G47" s="82"/>
      <c r="H47" s="82"/>
      <c r="I47" s="82"/>
      <c r="J47" s="82"/>
      <c r="K47" s="82"/>
      <c r="L47" s="82"/>
      <c r="M47" s="82"/>
      <c r="N47" s="82"/>
    </row>
    <row r="48" spans="1:14" x14ac:dyDescent="0.25">
      <c r="A48" s="48" t="s">
        <v>444</v>
      </c>
      <c r="B48" s="48" t="s">
        <v>434</v>
      </c>
      <c r="C48" s="48" t="s">
        <v>25</v>
      </c>
      <c r="D48" s="70" t="s">
        <v>175</v>
      </c>
      <c r="E48" s="76">
        <v>3859</v>
      </c>
      <c r="F48" s="82"/>
      <c r="G48" s="82"/>
      <c r="H48" s="82"/>
      <c r="I48" s="82"/>
      <c r="J48" s="82"/>
      <c r="K48" s="82"/>
      <c r="L48" s="82"/>
      <c r="M48" s="82"/>
      <c r="N48" s="82"/>
    </row>
    <row r="49" spans="1:14" x14ac:dyDescent="0.25">
      <c r="A49" s="48" t="s">
        <v>444</v>
      </c>
      <c r="B49" s="48" t="s">
        <v>434</v>
      </c>
      <c r="C49" s="48" t="s">
        <v>25</v>
      </c>
      <c r="D49" s="70" t="s">
        <v>295</v>
      </c>
      <c r="E49" s="76">
        <v>1519</v>
      </c>
      <c r="F49" s="82"/>
      <c r="G49" s="82"/>
      <c r="H49" s="82"/>
      <c r="I49" s="82"/>
      <c r="J49" s="82"/>
      <c r="K49" s="82"/>
      <c r="L49" s="82"/>
      <c r="M49" s="82"/>
      <c r="N49" s="82"/>
    </row>
    <row r="50" spans="1:14" x14ac:dyDescent="0.25">
      <c r="A50" s="48" t="s">
        <v>444</v>
      </c>
      <c r="B50" s="48" t="s">
        <v>434</v>
      </c>
      <c r="C50" s="48" t="s">
        <v>25</v>
      </c>
      <c r="D50" s="70" t="s">
        <v>294</v>
      </c>
      <c r="E50" s="81">
        <v>794</v>
      </c>
      <c r="F50" s="82"/>
      <c r="G50" s="82"/>
      <c r="H50" s="82"/>
      <c r="I50" s="82"/>
      <c r="J50" s="82"/>
      <c r="K50" s="82"/>
      <c r="L50" s="82"/>
      <c r="M50" s="82"/>
      <c r="N50" s="82"/>
    </row>
    <row r="51" spans="1:14" x14ac:dyDescent="0.25">
      <c r="A51" s="48" t="s">
        <v>444</v>
      </c>
      <c r="B51" s="48" t="s">
        <v>434</v>
      </c>
      <c r="C51" s="48" t="s">
        <v>25</v>
      </c>
      <c r="D51" s="70" t="s">
        <v>293</v>
      </c>
      <c r="E51" s="81">
        <v>719</v>
      </c>
      <c r="F51" s="82"/>
      <c r="G51" s="82"/>
      <c r="H51" s="82"/>
      <c r="I51" s="82"/>
      <c r="J51" s="82"/>
      <c r="K51" s="82"/>
      <c r="L51" s="82"/>
      <c r="M51" s="82"/>
      <c r="N51" s="82"/>
    </row>
    <row r="52" spans="1:14" x14ac:dyDescent="0.25">
      <c r="A52" s="48" t="s">
        <v>444</v>
      </c>
      <c r="B52" s="48" t="s">
        <v>434</v>
      </c>
      <c r="C52" s="48" t="s">
        <v>25</v>
      </c>
      <c r="D52" s="70" t="s">
        <v>292</v>
      </c>
      <c r="E52" s="81">
        <v>708</v>
      </c>
      <c r="F52" s="82"/>
      <c r="G52" s="82"/>
      <c r="H52" s="82"/>
      <c r="I52" s="82"/>
      <c r="J52" s="82"/>
      <c r="K52" s="82"/>
      <c r="L52" s="82"/>
      <c r="M52" s="82"/>
      <c r="N52" s="82"/>
    </row>
    <row r="53" spans="1:14" x14ac:dyDescent="0.25">
      <c r="A53" s="48" t="s">
        <v>444</v>
      </c>
      <c r="B53" s="48" t="s">
        <v>434</v>
      </c>
      <c r="C53" s="48" t="s">
        <v>25</v>
      </c>
      <c r="D53" s="70" t="s">
        <v>165</v>
      </c>
      <c r="E53" s="81">
        <v>703</v>
      </c>
      <c r="F53" s="82"/>
      <c r="G53" s="82"/>
      <c r="H53" s="82"/>
      <c r="I53" s="82"/>
      <c r="J53" s="82"/>
      <c r="K53" s="82"/>
      <c r="L53" s="82"/>
      <c r="M53" s="82"/>
      <c r="N53" s="82"/>
    </row>
    <row r="54" spans="1:14" x14ac:dyDescent="0.25">
      <c r="A54" s="48" t="s">
        <v>444</v>
      </c>
      <c r="B54" s="48" t="s">
        <v>434</v>
      </c>
      <c r="C54" s="48" t="s">
        <v>25</v>
      </c>
      <c r="D54" s="69" t="s">
        <v>427</v>
      </c>
      <c r="E54" s="76">
        <v>11268</v>
      </c>
      <c r="F54" s="82"/>
      <c r="G54" s="82"/>
      <c r="H54" s="82"/>
      <c r="I54" s="82"/>
      <c r="J54" s="82"/>
      <c r="K54" s="82"/>
      <c r="L54" s="82"/>
      <c r="M54" s="82"/>
      <c r="N54" s="82"/>
    </row>
    <row r="55" spans="1:14" x14ac:dyDescent="0.25">
      <c r="A55" s="48" t="s">
        <v>444</v>
      </c>
      <c r="B55" s="48" t="s">
        <v>434</v>
      </c>
      <c r="C55" s="48" t="s">
        <v>435</v>
      </c>
      <c r="D55" s="70" t="s">
        <v>431</v>
      </c>
      <c r="E55" s="81">
        <v>199</v>
      </c>
      <c r="F55" s="82"/>
      <c r="G55" s="82"/>
      <c r="H55" s="82"/>
      <c r="I55" s="82"/>
      <c r="J55" s="82"/>
      <c r="K55" s="82"/>
      <c r="L55" s="82"/>
      <c r="M55" s="82"/>
      <c r="N55" s="82"/>
    </row>
    <row r="56" spans="1:14" x14ac:dyDescent="0.25">
      <c r="A56" s="48" t="s">
        <v>444</v>
      </c>
      <c r="B56" s="48" t="s">
        <v>434</v>
      </c>
      <c r="C56" s="48" t="s">
        <v>435</v>
      </c>
      <c r="D56" s="70" t="s">
        <v>430</v>
      </c>
      <c r="E56" s="81">
        <v>377</v>
      </c>
      <c r="F56" s="82"/>
      <c r="G56" s="82"/>
      <c r="H56" s="82"/>
      <c r="I56" s="82"/>
      <c r="J56" s="82"/>
      <c r="K56" s="82"/>
      <c r="L56" s="82"/>
      <c r="M56" s="82"/>
      <c r="N56" s="82"/>
    </row>
    <row r="57" spans="1:14" x14ac:dyDescent="0.25">
      <c r="A57" s="48" t="s">
        <v>444</v>
      </c>
      <c r="B57" s="48" t="s">
        <v>434</v>
      </c>
      <c r="C57" s="48" t="s">
        <v>435</v>
      </c>
      <c r="D57" s="70" t="s">
        <v>429</v>
      </c>
      <c r="E57" s="81">
        <v>118</v>
      </c>
      <c r="F57" s="82"/>
      <c r="G57" s="82"/>
      <c r="H57" s="82"/>
      <c r="I57" s="82"/>
      <c r="J57" s="82"/>
      <c r="K57" s="82"/>
      <c r="L57" s="82"/>
      <c r="M57" s="82"/>
      <c r="N57" s="82"/>
    </row>
    <row r="58" spans="1:14" x14ac:dyDescent="0.25">
      <c r="A58" s="48" t="s">
        <v>444</v>
      </c>
      <c r="B58" s="48" t="s">
        <v>434</v>
      </c>
      <c r="C58" s="48" t="s">
        <v>435</v>
      </c>
      <c r="D58" s="70" t="s">
        <v>175</v>
      </c>
      <c r="E58" s="81">
        <v>445</v>
      </c>
      <c r="F58" s="82"/>
      <c r="G58" s="82"/>
      <c r="H58" s="82"/>
      <c r="I58" s="82"/>
      <c r="J58" s="82"/>
      <c r="K58" s="82"/>
      <c r="L58" s="82"/>
      <c r="M58" s="82"/>
      <c r="N58" s="82"/>
    </row>
    <row r="59" spans="1:14" x14ac:dyDescent="0.25">
      <c r="A59" s="48" t="s">
        <v>444</v>
      </c>
      <c r="B59" s="48" t="s">
        <v>434</v>
      </c>
      <c r="C59" s="48" t="s">
        <v>435</v>
      </c>
      <c r="D59" s="70" t="s">
        <v>295</v>
      </c>
      <c r="E59" s="81">
        <v>256</v>
      </c>
      <c r="F59" s="82"/>
      <c r="G59" s="82"/>
      <c r="H59" s="82"/>
      <c r="I59" s="82"/>
      <c r="J59" s="82"/>
      <c r="K59" s="82"/>
      <c r="L59" s="82"/>
      <c r="M59" s="82"/>
      <c r="N59" s="82"/>
    </row>
    <row r="60" spans="1:14" x14ac:dyDescent="0.25">
      <c r="A60" s="48" t="s">
        <v>444</v>
      </c>
      <c r="B60" s="48" t="s">
        <v>434</v>
      </c>
      <c r="C60" s="48" t="s">
        <v>435</v>
      </c>
      <c r="D60" s="70" t="s">
        <v>294</v>
      </c>
      <c r="E60" s="81">
        <v>108</v>
      </c>
      <c r="F60" s="82"/>
      <c r="G60" s="82"/>
      <c r="H60" s="82"/>
      <c r="I60" s="82"/>
      <c r="J60" s="82"/>
      <c r="K60" s="82"/>
      <c r="L60" s="82"/>
      <c r="M60" s="82"/>
      <c r="N60" s="82"/>
    </row>
    <row r="61" spans="1:14" x14ac:dyDescent="0.25">
      <c r="A61" s="48" t="s">
        <v>444</v>
      </c>
      <c r="B61" s="48" t="s">
        <v>434</v>
      </c>
      <c r="C61" s="48" t="s">
        <v>435</v>
      </c>
      <c r="D61" s="70" t="s">
        <v>293</v>
      </c>
      <c r="E61" s="81">
        <v>75</v>
      </c>
      <c r="F61" s="82"/>
      <c r="G61" s="82"/>
      <c r="H61" s="82"/>
      <c r="I61" s="82"/>
      <c r="J61" s="82"/>
      <c r="K61" s="82"/>
      <c r="L61" s="82"/>
      <c r="M61" s="82"/>
      <c r="N61" s="82"/>
    </row>
    <row r="62" spans="1:14" x14ac:dyDescent="0.25">
      <c r="A62" s="48" t="s">
        <v>444</v>
      </c>
      <c r="B62" s="48" t="s">
        <v>434</v>
      </c>
      <c r="C62" s="48" t="s">
        <v>435</v>
      </c>
      <c r="D62" s="70" t="s">
        <v>292</v>
      </c>
      <c r="E62" s="81">
        <v>62</v>
      </c>
      <c r="F62" s="82"/>
      <c r="G62" s="82"/>
      <c r="H62" s="82"/>
      <c r="I62" s="82"/>
      <c r="J62" s="82"/>
      <c r="K62" s="82"/>
      <c r="L62" s="82"/>
      <c r="M62" s="82"/>
      <c r="N62" s="82"/>
    </row>
    <row r="63" spans="1:14" x14ac:dyDescent="0.25">
      <c r="A63" s="48" t="s">
        <v>444</v>
      </c>
      <c r="B63" s="48" t="s">
        <v>434</v>
      </c>
      <c r="C63" s="48" t="s">
        <v>435</v>
      </c>
      <c r="D63" s="70" t="s">
        <v>165</v>
      </c>
      <c r="E63" s="81">
        <v>46</v>
      </c>
      <c r="F63" s="82"/>
      <c r="G63" s="82"/>
      <c r="H63" s="82"/>
      <c r="I63" s="82"/>
      <c r="J63" s="82"/>
      <c r="K63" s="82"/>
      <c r="L63" s="82"/>
      <c r="M63" s="82"/>
      <c r="N63" s="82"/>
    </row>
    <row r="64" spans="1:14" x14ac:dyDescent="0.25">
      <c r="A64" s="48" t="s">
        <v>444</v>
      </c>
      <c r="B64" s="48" t="s">
        <v>434</v>
      </c>
      <c r="C64" s="48" t="s">
        <v>435</v>
      </c>
      <c r="D64" s="69" t="s">
        <v>427</v>
      </c>
      <c r="E64" s="76">
        <v>1686</v>
      </c>
      <c r="F64" s="82"/>
      <c r="G64" s="82"/>
      <c r="H64" s="82"/>
      <c r="I64" s="82"/>
      <c r="J64" s="82"/>
      <c r="K64" s="82"/>
      <c r="L64" s="82"/>
      <c r="M64" s="82"/>
      <c r="N64" s="82"/>
    </row>
    <row r="65" spans="1:14" x14ac:dyDescent="0.25">
      <c r="A65" s="48" t="s">
        <v>444</v>
      </c>
      <c r="B65" s="48" t="s">
        <v>434</v>
      </c>
      <c r="C65" s="48" t="s">
        <v>433</v>
      </c>
      <c r="D65" s="70" t="s">
        <v>431</v>
      </c>
      <c r="E65" s="81">
        <v>129</v>
      </c>
      <c r="F65" s="82"/>
      <c r="G65" s="82"/>
      <c r="H65" s="82"/>
      <c r="I65" s="82"/>
      <c r="J65" s="82"/>
      <c r="K65" s="82"/>
      <c r="L65" s="82"/>
      <c r="M65" s="82"/>
      <c r="N65" s="82"/>
    </row>
    <row r="66" spans="1:14" x14ac:dyDescent="0.25">
      <c r="A66" s="48" t="s">
        <v>444</v>
      </c>
      <c r="B66" s="48" t="s">
        <v>434</v>
      </c>
      <c r="C66" s="48" t="s">
        <v>433</v>
      </c>
      <c r="D66" s="70" t="s">
        <v>430</v>
      </c>
      <c r="E66" s="81">
        <v>270</v>
      </c>
      <c r="F66" s="82"/>
      <c r="G66" s="82"/>
      <c r="H66" s="82"/>
      <c r="I66" s="82"/>
      <c r="J66" s="82"/>
      <c r="K66" s="82"/>
      <c r="L66" s="82"/>
      <c r="M66" s="82"/>
      <c r="N66" s="82"/>
    </row>
    <row r="67" spans="1:14" x14ac:dyDescent="0.25">
      <c r="A67" s="48" t="s">
        <v>444</v>
      </c>
      <c r="B67" s="48" t="s">
        <v>434</v>
      </c>
      <c r="C67" s="48" t="s">
        <v>433</v>
      </c>
      <c r="D67" s="70" t="s">
        <v>429</v>
      </c>
      <c r="E67" s="81">
        <v>83</v>
      </c>
      <c r="F67" s="82"/>
      <c r="G67" s="82"/>
      <c r="H67" s="82"/>
      <c r="I67" s="82"/>
      <c r="J67" s="82"/>
      <c r="K67" s="82"/>
      <c r="L67" s="82"/>
      <c r="M67" s="82"/>
      <c r="N67" s="82"/>
    </row>
    <row r="68" spans="1:14" x14ac:dyDescent="0.25">
      <c r="A68" s="48" t="s">
        <v>444</v>
      </c>
      <c r="B68" s="48" t="s">
        <v>434</v>
      </c>
      <c r="C68" s="48" t="s">
        <v>433</v>
      </c>
      <c r="D68" s="70" t="s">
        <v>175</v>
      </c>
      <c r="E68" s="81">
        <v>131</v>
      </c>
      <c r="F68" s="82"/>
      <c r="G68" s="82"/>
      <c r="H68" s="82"/>
      <c r="I68" s="82"/>
      <c r="J68" s="82"/>
      <c r="K68" s="82"/>
      <c r="L68" s="82"/>
      <c r="M68" s="82"/>
      <c r="N68" s="82"/>
    </row>
    <row r="69" spans="1:14" x14ac:dyDescent="0.25">
      <c r="A69" s="48" t="s">
        <v>444</v>
      </c>
      <c r="B69" s="48" t="s">
        <v>434</v>
      </c>
      <c r="C69" s="48" t="s">
        <v>433</v>
      </c>
      <c r="D69" s="70" t="s">
        <v>295</v>
      </c>
      <c r="E69" s="81">
        <v>117</v>
      </c>
      <c r="F69" s="82"/>
      <c r="G69" s="82"/>
      <c r="H69" s="82"/>
      <c r="I69" s="82"/>
      <c r="J69" s="82"/>
      <c r="K69" s="82"/>
      <c r="L69" s="82"/>
      <c r="M69" s="82"/>
      <c r="N69" s="82"/>
    </row>
    <row r="70" spans="1:14" x14ac:dyDescent="0.25">
      <c r="A70" s="48" t="s">
        <v>444</v>
      </c>
      <c r="B70" s="48" t="s">
        <v>434</v>
      </c>
      <c r="C70" s="48" t="s">
        <v>433</v>
      </c>
      <c r="D70" s="70" t="s">
        <v>294</v>
      </c>
      <c r="E70" s="81">
        <v>70</v>
      </c>
      <c r="F70" s="82"/>
      <c r="G70" s="82"/>
      <c r="H70" s="82"/>
      <c r="I70" s="82"/>
      <c r="J70" s="82"/>
      <c r="K70" s="82"/>
      <c r="L70" s="82"/>
      <c r="M70" s="82"/>
      <c r="N70" s="82"/>
    </row>
    <row r="71" spans="1:14" x14ac:dyDescent="0.25">
      <c r="A71" s="48" t="s">
        <v>444</v>
      </c>
      <c r="B71" s="48" t="s">
        <v>434</v>
      </c>
      <c r="C71" s="48" t="s">
        <v>433</v>
      </c>
      <c r="D71" s="70" t="s">
        <v>293</v>
      </c>
      <c r="E71" s="81">
        <v>44</v>
      </c>
      <c r="F71" s="82"/>
      <c r="G71" s="82"/>
      <c r="H71" s="82"/>
      <c r="I71" s="82"/>
      <c r="J71" s="82"/>
      <c r="K71" s="82"/>
      <c r="L71" s="82"/>
      <c r="M71" s="82"/>
      <c r="N71" s="82"/>
    </row>
    <row r="72" spans="1:14" x14ac:dyDescent="0.25">
      <c r="A72" s="48" t="s">
        <v>444</v>
      </c>
      <c r="B72" s="48" t="s">
        <v>434</v>
      </c>
      <c r="C72" s="48" t="s">
        <v>433</v>
      </c>
      <c r="D72" s="70" t="s">
        <v>292</v>
      </c>
      <c r="E72" s="81">
        <v>22</v>
      </c>
      <c r="F72" s="82"/>
      <c r="G72" s="82"/>
      <c r="H72" s="82"/>
      <c r="I72" s="82"/>
      <c r="J72" s="82"/>
      <c r="K72" s="82"/>
      <c r="L72" s="82"/>
      <c r="M72" s="82"/>
      <c r="N72" s="82"/>
    </row>
    <row r="73" spans="1:14" x14ac:dyDescent="0.25">
      <c r="A73" s="48" t="s">
        <v>444</v>
      </c>
      <c r="B73" s="48" t="s">
        <v>434</v>
      </c>
      <c r="C73" s="48" t="s">
        <v>433</v>
      </c>
      <c r="D73" s="70" t="s">
        <v>165</v>
      </c>
      <c r="E73" s="81">
        <v>15</v>
      </c>
      <c r="F73" s="82"/>
      <c r="G73" s="82"/>
      <c r="H73" s="82"/>
      <c r="I73" s="82"/>
      <c r="J73" s="82"/>
      <c r="K73" s="82"/>
      <c r="L73" s="82"/>
      <c r="M73" s="82"/>
      <c r="N73" s="82"/>
    </row>
    <row r="74" spans="1:14" x14ac:dyDescent="0.25">
      <c r="A74" s="48" t="s">
        <v>444</v>
      </c>
      <c r="B74" s="48" t="s">
        <v>434</v>
      </c>
      <c r="C74" s="48" t="s">
        <v>433</v>
      </c>
      <c r="D74" s="69" t="s">
        <v>427</v>
      </c>
      <c r="E74" s="81">
        <v>881</v>
      </c>
      <c r="F74" s="82"/>
      <c r="G74" s="82"/>
      <c r="H74" s="82"/>
      <c r="I74" s="82"/>
      <c r="J74" s="82"/>
      <c r="K74" s="82"/>
      <c r="L74" s="82"/>
      <c r="M74" s="82"/>
      <c r="N74" s="82"/>
    </row>
    <row r="75" spans="1:14" x14ac:dyDescent="0.25">
      <c r="A75" s="48" t="s">
        <v>444</v>
      </c>
      <c r="B75" s="48" t="s">
        <v>128</v>
      </c>
      <c r="C75" s="48" t="s">
        <v>17</v>
      </c>
      <c r="D75" s="70" t="s">
        <v>431</v>
      </c>
      <c r="E75" s="81">
        <v>652</v>
      </c>
      <c r="F75" s="82"/>
      <c r="G75" s="82"/>
      <c r="H75" s="82"/>
      <c r="I75" s="82"/>
      <c r="J75" s="82"/>
      <c r="K75" s="82"/>
      <c r="L75" s="82"/>
      <c r="M75" s="82"/>
      <c r="N75" s="82"/>
    </row>
    <row r="76" spans="1:14" x14ac:dyDescent="0.25">
      <c r="A76" s="48" t="s">
        <v>444</v>
      </c>
      <c r="B76" s="48" t="s">
        <v>128</v>
      </c>
      <c r="C76" s="48" t="s">
        <v>17</v>
      </c>
      <c r="D76" s="70" t="s">
        <v>430</v>
      </c>
      <c r="E76" s="76">
        <v>1085</v>
      </c>
      <c r="F76" s="82"/>
      <c r="G76" s="82"/>
      <c r="H76" s="82"/>
      <c r="I76" s="82"/>
      <c r="J76" s="82"/>
      <c r="K76" s="82"/>
      <c r="L76" s="82"/>
      <c r="M76" s="82"/>
      <c r="N76" s="82"/>
    </row>
    <row r="77" spans="1:14" x14ac:dyDescent="0.25">
      <c r="A77" s="48" t="s">
        <v>444</v>
      </c>
      <c r="B77" s="48" t="s">
        <v>128</v>
      </c>
      <c r="C77" s="48" t="s">
        <v>17</v>
      </c>
      <c r="D77" s="70" t="s">
        <v>429</v>
      </c>
      <c r="E77" s="81">
        <v>302</v>
      </c>
      <c r="F77" s="82"/>
      <c r="G77" s="82"/>
      <c r="H77" s="82"/>
      <c r="I77" s="82"/>
      <c r="J77" s="82"/>
      <c r="K77" s="82"/>
      <c r="L77" s="82"/>
      <c r="M77" s="82"/>
      <c r="N77" s="82"/>
    </row>
    <row r="78" spans="1:14" x14ac:dyDescent="0.25">
      <c r="A78" s="48" t="s">
        <v>444</v>
      </c>
      <c r="B78" s="48" t="s">
        <v>128</v>
      </c>
      <c r="C78" s="48" t="s">
        <v>17</v>
      </c>
      <c r="D78" s="70" t="s">
        <v>175</v>
      </c>
      <c r="E78" s="81">
        <v>765</v>
      </c>
      <c r="F78" s="82"/>
      <c r="G78" s="82"/>
      <c r="H78" s="82"/>
      <c r="I78" s="82"/>
      <c r="J78" s="82"/>
      <c r="K78" s="82"/>
      <c r="L78" s="82"/>
      <c r="M78" s="82"/>
      <c r="N78" s="82"/>
    </row>
    <row r="79" spans="1:14" x14ac:dyDescent="0.25">
      <c r="A79" s="48" t="s">
        <v>444</v>
      </c>
      <c r="B79" s="48" t="s">
        <v>128</v>
      </c>
      <c r="C79" s="48" t="s">
        <v>17</v>
      </c>
      <c r="D79" s="70" t="s">
        <v>295</v>
      </c>
      <c r="E79" s="81">
        <v>447</v>
      </c>
      <c r="F79" s="82"/>
      <c r="G79" s="82"/>
      <c r="H79" s="82"/>
      <c r="I79" s="82"/>
      <c r="J79" s="82"/>
      <c r="K79" s="82"/>
      <c r="L79" s="82"/>
      <c r="M79" s="82"/>
      <c r="N79" s="82"/>
    </row>
    <row r="80" spans="1:14" x14ac:dyDescent="0.25">
      <c r="A80" s="48" t="s">
        <v>444</v>
      </c>
      <c r="B80" s="48" t="s">
        <v>128</v>
      </c>
      <c r="C80" s="48" t="s">
        <v>17</v>
      </c>
      <c r="D80" s="70" t="s">
        <v>294</v>
      </c>
      <c r="E80" s="81">
        <v>214</v>
      </c>
      <c r="F80" s="82"/>
      <c r="G80" s="82"/>
      <c r="H80" s="82"/>
      <c r="I80" s="82"/>
      <c r="J80" s="82"/>
      <c r="K80" s="82"/>
      <c r="L80" s="82"/>
      <c r="M80" s="82"/>
      <c r="N80" s="82"/>
    </row>
    <row r="81" spans="1:14" x14ac:dyDescent="0.25">
      <c r="A81" s="48" t="s">
        <v>444</v>
      </c>
      <c r="B81" s="48" t="s">
        <v>128</v>
      </c>
      <c r="C81" s="48" t="s">
        <v>17</v>
      </c>
      <c r="D81" s="70" t="s">
        <v>293</v>
      </c>
      <c r="E81" s="81">
        <v>158</v>
      </c>
      <c r="F81" s="82"/>
      <c r="G81" s="82"/>
      <c r="H81" s="82"/>
      <c r="I81" s="82"/>
      <c r="J81" s="82"/>
      <c r="K81" s="82"/>
      <c r="L81" s="82"/>
      <c r="M81" s="82"/>
      <c r="N81" s="82"/>
    </row>
    <row r="82" spans="1:14" x14ac:dyDescent="0.25">
      <c r="A82" s="48" t="s">
        <v>444</v>
      </c>
      <c r="B82" s="48" t="s">
        <v>128</v>
      </c>
      <c r="C82" s="48" t="s">
        <v>17</v>
      </c>
      <c r="D82" s="70" t="s">
        <v>292</v>
      </c>
      <c r="E82" s="81">
        <v>61</v>
      </c>
      <c r="F82" s="82"/>
      <c r="G82" s="82"/>
      <c r="H82" s="82"/>
      <c r="I82" s="82"/>
      <c r="J82" s="82"/>
      <c r="K82" s="82"/>
      <c r="L82" s="82"/>
      <c r="M82" s="82"/>
      <c r="N82" s="82"/>
    </row>
    <row r="83" spans="1:14" x14ac:dyDescent="0.25">
      <c r="A83" s="48" t="s">
        <v>444</v>
      </c>
      <c r="B83" s="48" t="s">
        <v>128</v>
      </c>
      <c r="C83" s="48" t="s">
        <v>17</v>
      </c>
      <c r="D83" s="70" t="s">
        <v>165</v>
      </c>
      <c r="E83" s="81">
        <v>32</v>
      </c>
      <c r="F83" s="82"/>
      <c r="G83" s="82"/>
      <c r="H83" s="82"/>
      <c r="I83" s="82"/>
      <c r="J83" s="82"/>
      <c r="K83" s="82"/>
      <c r="L83" s="82"/>
      <c r="M83" s="82"/>
      <c r="N83" s="82"/>
    </row>
    <row r="84" spans="1:14" x14ac:dyDescent="0.25">
      <c r="A84" s="48" t="s">
        <v>444</v>
      </c>
      <c r="B84" s="48" t="s">
        <v>128</v>
      </c>
      <c r="C84" s="48" t="s">
        <v>17</v>
      </c>
      <c r="D84" s="69" t="s">
        <v>427</v>
      </c>
      <c r="E84" s="76">
        <v>3716</v>
      </c>
      <c r="F84" s="82"/>
      <c r="G84" s="82"/>
      <c r="H84" s="82"/>
      <c r="I84" s="82"/>
      <c r="J84" s="82"/>
      <c r="K84" s="82"/>
      <c r="L84" s="82"/>
      <c r="M84" s="82"/>
      <c r="N84" s="82"/>
    </row>
    <row r="85" spans="1:14" x14ac:dyDescent="0.25">
      <c r="A85" s="48" t="s">
        <v>444</v>
      </c>
      <c r="B85" s="48" t="s">
        <v>128</v>
      </c>
      <c r="C85" s="48" t="s">
        <v>432</v>
      </c>
      <c r="D85" s="70" t="s">
        <v>431</v>
      </c>
      <c r="E85" s="76">
        <v>7757</v>
      </c>
      <c r="F85" s="82"/>
      <c r="G85" s="82"/>
      <c r="H85" s="82"/>
      <c r="I85" s="82"/>
      <c r="J85" s="82"/>
      <c r="K85" s="82"/>
      <c r="L85" s="82"/>
      <c r="M85" s="82"/>
      <c r="N85" s="82"/>
    </row>
    <row r="86" spans="1:14" x14ac:dyDescent="0.25">
      <c r="A86" s="48" t="s">
        <v>444</v>
      </c>
      <c r="B86" s="48" t="s">
        <v>128</v>
      </c>
      <c r="C86" s="48" t="s">
        <v>432</v>
      </c>
      <c r="D86" s="70" t="s">
        <v>430</v>
      </c>
      <c r="E86" s="76">
        <v>15657</v>
      </c>
      <c r="F86" s="82"/>
      <c r="G86" s="82"/>
      <c r="H86" s="82"/>
      <c r="I86" s="82"/>
      <c r="J86" s="82"/>
      <c r="K86" s="82"/>
      <c r="L86" s="82"/>
      <c r="M86" s="82"/>
      <c r="N86" s="82"/>
    </row>
    <row r="87" spans="1:14" x14ac:dyDescent="0.25">
      <c r="A87" s="48" t="s">
        <v>444</v>
      </c>
      <c r="B87" s="48" t="s">
        <v>128</v>
      </c>
      <c r="C87" s="48" t="s">
        <v>432</v>
      </c>
      <c r="D87" s="70" t="s">
        <v>429</v>
      </c>
      <c r="E87" s="76">
        <v>8654</v>
      </c>
      <c r="F87" s="82"/>
      <c r="G87" s="82"/>
      <c r="H87" s="82"/>
      <c r="I87" s="82"/>
      <c r="J87" s="82"/>
      <c r="K87" s="82"/>
      <c r="L87" s="82"/>
      <c r="M87" s="82"/>
      <c r="N87" s="82"/>
    </row>
    <row r="88" spans="1:14" x14ac:dyDescent="0.25">
      <c r="A88" s="48" t="s">
        <v>444</v>
      </c>
      <c r="B88" s="48" t="s">
        <v>128</v>
      </c>
      <c r="C88" s="48" t="s">
        <v>432</v>
      </c>
      <c r="D88" s="70" t="s">
        <v>175</v>
      </c>
      <c r="E88" s="76">
        <v>48959</v>
      </c>
      <c r="F88" s="82"/>
      <c r="G88" s="82"/>
      <c r="H88" s="82"/>
      <c r="I88" s="82"/>
      <c r="J88" s="82"/>
      <c r="K88" s="82"/>
      <c r="L88" s="82"/>
      <c r="M88" s="82"/>
      <c r="N88" s="82"/>
    </row>
    <row r="89" spans="1:14" x14ac:dyDescent="0.25">
      <c r="A89" s="48" t="s">
        <v>444</v>
      </c>
      <c r="B89" s="48" t="s">
        <v>128</v>
      </c>
      <c r="C89" s="48" t="s">
        <v>432</v>
      </c>
      <c r="D89" s="70" t="s">
        <v>295</v>
      </c>
      <c r="E89" s="76">
        <v>17734</v>
      </c>
      <c r="F89" s="82"/>
      <c r="G89" s="82"/>
      <c r="H89" s="82"/>
      <c r="I89" s="82"/>
      <c r="J89" s="82"/>
      <c r="K89" s="82"/>
      <c r="L89" s="82"/>
      <c r="M89" s="82"/>
      <c r="N89" s="82"/>
    </row>
    <row r="90" spans="1:14" x14ac:dyDescent="0.25">
      <c r="A90" s="48" t="s">
        <v>444</v>
      </c>
      <c r="B90" s="48" t="s">
        <v>128</v>
      </c>
      <c r="C90" s="48" t="s">
        <v>432</v>
      </c>
      <c r="D90" s="70" t="s">
        <v>294</v>
      </c>
      <c r="E90" s="76">
        <v>8579</v>
      </c>
      <c r="F90" s="82"/>
      <c r="G90" s="82"/>
      <c r="H90" s="82"/>
      <c r="I90" s="82"/>
      <c r="J90" s="82"/>
      <c r="K90" s="82"/>
      <c r="L90" s="82"/>
      <c r="M90" s="82"/>
      <c r="N90" s="82"/>
    </row>
    <row r="91" spans="1:14" x14ac:dyDescent="0.25">
      <c r="A91" s="48" t="s">
        <v>444</v>
      </c>
      <c r="B91" s="48" t="s">
        <v>128</v>
      </c>
      <c r="C91" s="48" t="s">
        <v>432</v>
      </c>
      <c r="D91" s="70" t="s">
        <v>293</v>
      </c>
      <c r="E91" s="76">
        <v>7217</v>
      </c>
      <c r="F91" s="82"/>
      <c r="G91" s="82"/>
      <c r="H91" s="82"/>
      <c r="I91" s="82"/>
      <c r="J91" s="82"/>
      <c r="K91" s="82"/>
      <c r="L91" s="82"/>
      <c r="M91" s="82"/>
      <c r="N91" s="82"/>
    </row>
    <row r="92" spans="1:14" x14ac:dyDescent="0.25">
      <c r="A92" s="48" t="s">
        <v>444</v>
      </c>
      <c r="B92" s="48" t="s">
        <v>128</v>
      </c>
      <c r="C92" s="48" t="s">
        <v>432</v>
      </c>
      <c r="D92" s="70" t="s">
        <v>292</v>
      </c>
      <c r="E92" s="76">
        <v>6672</v>
      </c>
      <c r="F92" s="82"/>
      <c r="G92" s="82"/>
      <c r="H92" s="82"/>
      <c r="I92" s="82"/>
      <c r="J92" s="82"/>
      <c r="K92" s="82"/>
      <c r="L92" s="82"/>
      <c r="M92" s="82"/>
      <c r="N92" s="82"/>
    </row>
    <row r="93" spans="1:14" x14ac:dyDescent="0.25">
      <c r="A93" s="48" t="s">
        <v>444</v>
      </c>
      <c r="B93" s="48" t="s">
        <v>128</v>
      </c>
      <c r="C93" s="48" t="s">
        <v>432</v>
      </c>
      <c r="D93" s="70" t="s">
        <v>165</v>
      </c>
      <c r="E93" s="76">
        <v>7780</v>
      </c>
      <c r="F93" s="82"/>
      <c r="G93" s="82"/>
      <c r="H93" s="82"/>
      <c r="I93" s="82"/>
      <c r="J93" s="82"/>
      <c r="K93" s="82"/>
      <c r="L93" s="82"/>
      <c r="M93" s="82"/>
      <c r="N93" s="82"/>
    </row>
    <row r="94" spans="1:14" x14ac:dyDescent="0.25">
      <c r="A94" s="48" t="s">
        <v>444</v>
      </c>
      <c r="B94" s="48" t="s">
        <v>128</v>
      </c>
      <c r="C94" s="48" t="s">
        <v>432</v>
      </c>
      <c r="D94" s="69" t="s">
        <v>427</v>
      </c>
      <c r="E94" s="76">
        <v>129009</v>
      </c>
      <c r="F94" s="82"/>
      <c r="G94" s="82"/>
      <c r="H94" s="82"/>
      <c r="I94" s="82"/>
      <c r="J94" s="82"/>
      <c r="K94" s="82"/>
      <c r="L94" s="82"/>
      <c r="M94" s="82"/>
      <c r="N94" s="82"/>
    </row>
    <row r="95" spans="1:14" x14ac:dyDescent="0.25">
      <c r="A95" s="48" t="s">
        <v>444</v>
      </c>
      <c r="B95" s="48" t="s">
        <v>427</v>
      </c>
      <c r="C95" s="48" t="s">
        <v>427</v>
      </c>
      <c r="D95" s="70" t="s">
        <v>431</v>
      </c>
      <c r="E95" s="76">
        <v>8409</v>
      </c>
      <c r="F95" s="82"/>
      <c r="G95" s="82"/>
      <c r="H95" s="82"/>
      <c r="I95" s="82"/>
      <c r="J95" s="82"/>
      <c r="K95" s="82"/>
      <c r="L95" s="82"/>
      <c r="M95" s="82"/>
      <c r="N95" s="82"/>
    </row>
    <row r="96" spans="1:14" x14ac:dyDescent="0.25">
      <c r="A96" s="48" t="s">
        <v>444</v>
      </c>
      <c r="B96" s="48" t="s">
        <v>427</v>
      </c>
      <c r="C96" s="48" t="s">
        <v>427</v>
      </c>
      <c r="D96" s="70" t="s">
        <v>430</v>
      </c>
      <c r="E96" s="76">
        <v>16742</v>
      </c>
      <c r="F96" s="82"/>
      <c r="G96" s="82"/>
      <c r="H96" s="82"/>
      <c r="I96" s="82"/>
      <c r="J96" s="82"/>
      <c r="K96" s="82"/>
      <c r="L96" s="82"/>
      <c r="M96" s="82"/>
      <c r="N96" s="82"/>
    </row>
    <row r="97" spans="1:14" x14ac:dyDescent="0.25">
      <c r="A97" s="48" t="s">
        <v>444</v>
      </c>
      <c r="B97" s="48" t="s">
        <v>427</v>
      </c>
      <c r="C97" s="48" t="s">
        <v>427</v>
      </c>
      <c r="D97" s="70" t="s">
        <v>429</v>
      </c>
      <c r="E97" s="76">
        <v>8956</v>
      </c>
      <c r="F97" s="82"/>
      <c r="G97" s="82"/>
      <c r="H97" s="82"/>
      <c r="I97" s="82"/>
      <c r="J97" s="82"/>
      <c r="K97" s="82"/>
      <c r="L97" s="82"/>
      <c r="M97" s="82"/>
      <c r="N97" s="82"/>
    </row>
    <row r="98" spans="1:14" x14ac:dyDescent="0.25">
      <c r="A98" s="48" t="s">
        <v>444</v>
      </c>
      <c r="B98" s="48" t="s">
        <v>427</v>
      </c>
      <c r="C98" s="48" t="s">
        <v>427</v>
      </c>
      <c r="D98" s="70" t="s">
        <v>175</v>
      </c>
      <c r="E98" s="76">
        <v>49724</v>
      </c>
      <c r="F98" s="82"/>
      <c r="G98" s="82"/>
      <c r="H98" s="82"/>
      <c r="I98" s="82"/>
      <c r="J98" s="82"/>
      <c r="K98" s="82"/>
      <c r="L98" s="82"/>
      <c r="M98" s="82"/>
      <c r="N98" s="82"/>
    </row>
    <row r="99" spans="1:14" x14ac:dyDescent="0.25">
      <c r="A99" s="48" t="s">
        <v>444</v>
      </c>
      <c r="B99" s="48" t="s">
        <v>427</v>
      </c>
      <c r="C99" s="48" t="s">
        <v>427</v>
      </c>
      <c r="D99" s="70" t="s">
        <v>295</v>
      </c>
      <c r="E99" s="76">
        <v>18181</v>
      </c>
      <c r="F99" s="82"/>
      <c r="G99" s="82"/>
      <c r="H99" s="82"/>
      <c r="I99" s="82"/>
      <c r="J99" s="82"/>
      <c r="K99" s="82"/>
      <c r="L99" s="82"/>
      <c r="M99" s="82"/>
      <c r="N99" s="82"/>
    </row>
    <row r="100" spans="1:14" x14ac:dyDescent="0.25">
      <c r="A100" s="48" t="s">
        <v>444</v>
      </c>
      <c r="B100" s="48" t="s">
        <v>427</v>
      </c>
      <c r="C100" s="48" t="s">
        <v>427</v>
      </c>
      <c r="D100" s="70" t="s">
        <v>294</v>
      </c>
      <c r="E100" s="76">
        <v>8793</v>
      </c>
      <c r="F100" s="82"/>
      <c r="G100" s="82"/>
      <c r="H100" s="82"/>
      <c r="I100" s="82"/>
      <c r="J100" s="82"/>
      <c r="K100" s="82"/>
      <c r="L100" s="82"/>
      <c r="M100" s="82"/>
      <c r="N100" s="82"/>
    </row>
    <row r="101" spans="1:14" x14ac:dyDescent="0.25">
      <c r="A101" s="48" t="s">
        <v>444</v>
      </c>
      <c r="B101" s="48" t="s">
        <v>427</v>
      </c>
      <c r="C101" s="48" t="s">
        <v>427</v>
      </c>
      <c r="D101" s="70" t="s">
        <v>293</v>
      </c>
      <c r="E101" s="76">
        <v>7375</v>
      </c>
      <c r="F101" s="82"/>
      <c r="G101" s="82"/>
      <c r="H101" s="82"/>
      <c r="I101" s="82"/>
      <c r="J101" s="82"/>
      <c r="K101" s="82"/>
      <c r="L101" s="82"/>
      <c r="M101" s="82"/>
      <c r="N101" s="82"/>
    </row>
    <row r="102" spans="1:14" x14ac:dyDescent="0.25">
      <c r="A102" s="48" t="s">
        <v>444</v>
      </c>
      <c r="B102" s="48" t="s">
        <v>427</v>
      </c>
      <c r="C102" s="48" t="s">
        <v>427</v>
      </c>
      <c r="D102" s="70" t="s">
        <v>292</v>
      </c>
      <c r="E102" s="76">
        <v>6733</v>
      </c>
      <c r="F102" s="82"/>
      <c r="G102" s="82"/>
      <c r="H102" s="82"/>
      <c r="I102" s="82"/>
      <c r="J102" s="82"/>
      <c r="K102" s="82"/>
      <c r="L102" s="82"/>
      <c r="M102" s="82"/>
      <c r="N102" s="82"/>
    </row>
    <row r="103" spans="1:14" x14ac:dyDescent="0.25">
      <c r="A103" s="48" t="s">
        <v>444</v>
      </c>
      <c r="B103" s="48" t="s">
        <v>427</v>
      </c>
      <c r="C103" s="48" t="s">
        <v>427</v>
      </c>
      <c r="D103" s="70" t="s">
        <v>165</v>
      </c>
      <c r="E103" s="76">
        <v>7812</v>
      </c>
      <c r="F103" s="82"/>
      <c r="G103" s="82"/>
      <c r="H103" s="82"/>
      <c r="I103" s="82"/>
      <c r="J103" s="82"/>
      <c r="K103" s="82"/>
      <c r="L103" s="82"/>
      <c r="M103" s="82"/>
      <c r="N103" s="82"/>
    </row>
    <row r="104" spans="1:14" x14ac:dyDescent="0.25">
      <c r="A104" s="48" t="s">
        <v>444</v>
      </c>
      <c r="B104" s="48" t="s">
        <v>427</v>
      </c>
      <c r="C104" s="48" t="s">
        <v>427</v>
      </c>
      <c r="D104" s="69" t="s">
        <v>427</v>
      </c>
      <c r="E104" s="76">
        <v>132725</v>
      </c>
      <c r="F104" s="82"/>
      <c r="G104" s="82"/>
      <c r="H104" s="82"/>
      <c r="I104" s="82"/>
      <c r="J104" s="82"/>
      <c r="K104" s="82"/>
      <c r="L104" s="82"/>
      <c r="M104" s="82"/>
      <c r="N104" s="82"/>
    </row>
    <row r="105" spans="1:14" x14ac:dyDescent="0.25">
      <c r="A105" s="48" t="s">
        <v>443</v>
      </c>
      <c r="B105" s="48" t="s">
        <v>5</v>
      </c>
      <c r="C105" s="48" t="s">
        <v>7</v>
      </c>
      <c r="D105" s="70" t="s">
        <v>431</v>
      </c>
      <c r="E105" s="81">
        <v>5.7</v>
      </c>
      <c r="F105" s="82"/>
      <c r="G105" s="82"/>
      <c r="H105" s="82"/>
      <c r="I105" s="82"/>
      <c r="J105" s="82"/>
      <c r="K105" s="82"/>
      <c r="L105" s="82"/>
      <c r="M105" s="82"/>
      <c r="N105" s="82"/>
    </row>
    <row r="106" spans="1:14" x14ac:dyDescent="0.25">
      <c r="A106" s="48" t="s">
        <v>443</v>
      </c>
      <c r="B106" s="48" t="s">
        <v>5</v>
      </c>
      <c r="C106" s="48" t="s">
        <v>7</v>
      </c>
      <c r="D106" s="70" t="s">
        <v>430</v>
      </c>
      <c r="E106" s="81">
        <v>10.9</v>
      </c>
      <c r="F106" s="82"/>
      <c r="G106" s="82"/>
      <c r="H106" s="82"/>
      <c r="I106" s="82"/>
      <c r="J106" s="82"/>
      <c r="K106" s="82"/>
      <c r="L106" s="82"/>
      <c r="M106" s="82"/>
      <c r="N106" s="82"/>
    </row>
    <row r="107" spans="1:14" x14ac:dyDescent="0.25">
      <c r="A107" s="48" t="s">
        <v>443</v>
      </c>
      <c r="B107" s="48" t="s">
        <v>5</v>
      </c>
      <c r="C107" s="48" t="s">
        <v>7</v>
      </c>
      <c r="D107" s="70" t="s">
        <v>429</v>
      </c>
      <c r="E107" s="81">
        <v>5.4</v>
      </c>
      <c r="F107" s="82"/>
      <c r="G107" s="82"/>
      <c r="H107" s="82"/>
      <c r="I107" s="82"/>
      <c r="J107" s="82"/>
      <c r="K107" s="82"/>
      <c r="L107" s="82"/>
      <c r="M107" s="82"/>
      <c r="N107" s="82"/>
    </row>
    <row r="108" spans="1:14" x14ac:dyDescent="0.25">
      <c r="A108" s="48" t="s">
        <v>443</v>
      </c>
      <c r="B108" s="48" t="s">
        <v>5</v>
      </c>
      <c r="C108" s="48" t="s">
        <v>7</v>
      </c>
      <c r="D108" s="70" t="s">
        <v>175</v>
      </c>
      <c r="E108" s="81">
        <v>12.5</v>
      </c>
      <c r="F108" s="82"/>
      <c r="G108" s="82"/>
      <c r="H108" s="82"/>
      <c r="I108" s="82"/>
      <c r="J108" s="82"/>
      <c r="K108" s="82"/>
      <c r="L108" s="82"/>
      <c r="M108" s="82"/>
      <c r="N108" s="82"/>
    </row>
    <row r="109" spans="1:14" x14ac:dyDescent="0.25">
      <c r="A109" s="48" t="s">
        <v>443</v>
      </c>
      <c r="B109" s="48" t="s">
        <v>5</v>
      </c>
      <c r="C109" s="48" t="s">
        <v>7</v>
      </c>
      <c r="D109" s="70" t="s">
        <v>295</v>
      </c>
      <c r="E109" s="81">
        <v>4.4000000000000004</v>
      </c>
      <c r="F109" s="82"/>
      <c r="G109" s="82"/>
      <c r="H109" s="82"/>
      <c r="I109" s="82"/>
      <c r="J109" s="82"/>
      <c r="K109" s="82"/>
      <c r="L109" s="82"/>
      <c r="M109" s="82"/>
      <c r="N109" s="82"/>
    </row>
    <row r="110" spans="1:14" x14ac:dyDescent="0.25">
      <c r="A110" s="48" t="s">
        <v>443</v>
      </c>
      <c r="B110" s="48" t="s">
        <v>5</v>
      </c>
      <c r="C110" s="48" t="s">
        <v>7</v>
      </c>
      <c r="D110" s="70" t="s">
        <v>294</v>
      </c>
      <c r="E110" s="81">
        <v>2.7</v>
      </c>
      <c r="F110" s="82"/>
      <c r="G110" s="82"/>
      <c r="H110" s="82"/>
      <c r="I110" s="82"/>
      <c r="J110" s="82"/>
      <c r="K110" s="82"/>
      <c r="L110" s="82"/>
      <c r="M110" s="82"/>
      <c r="N110" s="82"/>
    </row>
    <row r="111" spans="1:14" x14ac:dyDescent="0.25">
      <c r="A111" s="48" t="s">
        <v>443</v>
      </c>
      <c r="B111" s="48" t="s">
        <v>5</v>
      </c>
      <c r="C111" s="48" t="s">
        <v>7</v>
      </c>
      <c r="D111" s="70" t="s">
        <v>293</v>
      </c>
      <c r="E111" s="81">
        <v>2.2999999999999998</v>
      </c>
      <c r="F111" s="82"/>
      <c r="G111" s="82"/>
      <c r="H111" s="82"/>
      <c r="I111" s="82"/>
      <c r="J111" s="82"/>
      <c r="K111" s="82"/>
      <c r="L111" s="82"/>
      <c r="M111" s="82"/>
      <c r="N111" s="82"/>
    </row>
    <row r="112" spans="1:14" x14ac:dyDescent="0.25">
      <c r="A112" s="48" t="s">
        <v>443</v>
      </c>
      <c r="B112" s="48" t="s">
        <v>5</v>
      </c>
      <c r="C112" s="48" t="s">
        <v>7</v>
      </c>
      <c r="D112" s="70" t="s">
        <v>292</v>
      </c>
      <c r="E112" s="81">
        <v>2.2999999999999998</v>
      </c>
      <c r="F112" s="82"/>
      <c r="G112" s="82"/>
      <c r="H112" s="82"/>
      <c r="I112" s="82"/>
      <c r="J112" s="82"/>
      <c r="K112" s="82"/>
      <c r="L112" s="82"/>
      <c r="M112" s="82"/>
      <c r="N112" s="82"/>
    </row>
    <row r="113" spans="1:18" x14ac:dyDescent="0.25">
      <c r="A113" s="48" t="s">
        <v>443</v>
      </c>
      <c r="B113" s="48" t="s">
        <v>5</v>
      </c>
      <c r="C113" s="48" t="s">
        <v>7</v>
      </c>
      <c r="D113" s="70" t="s">
        <v>165</v>
      </c>
      <c r="E113" s="81">
        <v>2.1</v>
      </c>
      <c r="F113" s="82"/>
      <c r="G113" s="82"/>
      <c r="H113" s="82"/>
      <c r="I113" s="82"/>
      <c r="J113" s="82"/>
      <c r="K113" s="82"/>
      <c r="L113" s="82"/>
      <c r="M113" s="82"/>
      <c r="N113" s="82"/>
    </row>
    <row r="114" spans="1:18" x14ac:dyDescent="0.25">
      <c r="A114" s="48" t="s">
        <v>443</v>
      </c>
      <c r="B114" s="48" t="s">
        <v>5</v>
      </c>
      <c r="C114" s="48" t="s">
        <v>7</v>
      </c>
      <c r="D114" s="69" t="s">
        <v>427</v>
      </c>
      <c r="E114" s="81">
        <v>5</v>
      </c>
      <c r="F114" s="82"/>
      <c r="G114" s="82"/>
      <c r="H114" s="82"/>
      <c r="I114" s="82"/>
      <c r="J114" s="82"/>
      <c r="K114" s="82"/>
      <c r="L114" s="82"/>
      <c r="M114" s="82"/>
      <c r="N114" s="82"/>
    </row>
    <row r="115" spans="1:18" x14ac:dyDescent="0.25">
      <c r="A115" s="48" t="s">
        <v>443</v>
      </c>
      <c r="B115" s="48" t="s">
        <v>5</v>
      </c>
      <c r="C115" s="48" t="s">
        <v>11</v>
      </c>
      <c r="D115" s="70" t="s">
        <v>431</v>
      </c>
      <c r="E115" s="81">
        <v>5</v>
      </c>
      <c r="F115" s="82"/>
      <c r="G115" s="82"/>
      <c r="H115" s="82"/>
      <c r="I115" s="82"/>
      <c r="J115" s="82"/>
      <c r="K115" s="82"/>
      <c r="L115" s="82"/>
      <c r="M115" s="82"/>
      <c r="N115" s="82"/>
    </row>
    <row r="116" spans="1:18" x14ac:dyDescent="0.25">
      <c r="A116" s="48" t="s">
        <v>443</v>
      </c>
      <c r="B116" s="48" t="s">
        <v>5</v>
      </c>
      <c r="C116" s="48" t="s">
        <v>11</v>
      </c>
      <c r="D116" s="70" t="s">
        <v>430</v>
      </c>
      <c r="E116" s="81">
        <v>10.5</v>
      </c>
      <c r="F116" s="82"/>
      <c r="G116" s="82"/>
      <c r="H116" s="82"/>
      <c r="I116" s="82"/>
      <c r="J116" s="82"/>
      <c r="K116" s="82"/>
      <c r="L116" s="82"/>
      <c r="M116" s="82"/>
      <c r="N116" s="82"/>
    </row>
    <row r="117" spans="1:18" x14ac:dyDescent="0.25">
      <c r="A117" s="48" t="s">
        <v>443</v>
      </c>
      <c r="B117" s="48" t="s">
        <v>5</v>
      </c>
      <c r="C117" s="48" t="s">
        <v>11</v>
      </c>
      <c r="D117" s="70" t="s">
        <v>429</v>
      </c>
      <c r="E117" s="81">
        <v>7.1</v>
      </c>
      <c r="F117" s="82"/>
      <c r="G117" s="82"/>
      <c r="H117" s="82"/>
      <c r="I117" s="82"/>
      <c r="J117" s="82"/>
      <c r="K117" s="82"/>
      <c r="L117" s="82"/>
      <c r="M117" s="82"/>
      <c r="N117" s="82"/>
    </row>
    <row r="118" spans="1:18" x14ac:dyDescent="0.25">
      <c r="A118" s="48" t="s">
        <v>443</v>
      </c>
      <c r="B118" s="48" t="s">
        <v>5</v>
      </c>
      <c r="C118" s="48" t="s">
        <v>11</v>
      </c>
      <c r="D118" s="70" t="s">
        <v>175</v>
      </c>
      <c r="E118" s="81">
        <v>19</v>
      </c>
      <c r="F118" s="82"/>
      <c r="G118" s="82"/>
      <c r="H118" s="82"/>
      <c r="I118" s="82"/>
      <c r="J118" s="82"/>
      <c r="K118" s="82"/>
      <c r="L118" s="82"/>
      <c r="M118" s="82"/>
      <c r="N118" s="82"/>
    </row>
    <row r="119" spans="1:18" x14ac:dyDescent="0.25">
      <c r="A119" s="48" t="s">
        <v>443</v>
      </c>
      <c r="B119" s="48" t="s">
        <v>5</v>
      </c>
      <c r="C119" s="48" t="s">
        <v>11</v>
      </c>
      <c r="D119" s="70" t="s">
        <v>295</v>
      </c>
      <c r="E119" s="81">
        <v>5.7</v>
      </c>
      <c r="F119" s="82"/>
      <c r="G119" s="82"/>
      <c r="H119" s="82"/>
      <c r="I119" s="82"/>
      <c r="J119" s="82"/>
      <c r="K119" s="82"/>
      <c r="L119" s="82"/>
      <c r="M119" s="82"/>
      <c r="N119" s="82"/>
    </row>
    <row r="120" spans="1:18" x14ac:dyDescent="0.25">
      <c r="A120" s="48" t="s">
        <v>443</v>
      </c>
      <c r="B120" s="48" t="s">
        <v>5</v>
      </c>
      <c r="C120" s="48" t="s">
        <v>11</v>
      </c>
      <c r="D120" s="70" t="s">
        <v>294</v>
      </c>
      <c r="E120" s="81">
        <v>2.8</v>
      </c>
      <c r="F120" s="82"/>
      <c r="G120" s="82"/>
      <c r="H120" s="82"/>
      <c r="I120" s="82"/>
      <c r="J120" s="82"/>
      <c r="K120" s="82"/>
      <c r="L120" s="82"/>
      <c r="M120" s="82"/>
      <c r="N120" s="82"/>
    </row>
    <row r="121" spans="1:18" x14ac:dyDescent="0.25">
      <c r="A121" s="48" t="s">
        <v>443</v>
      </c>
      <c r="B121" s="48" t="s">
        <v>5</v>
      </c>
      <c r="C121" s="48" t="s">
        <v>11</v>
      </c>
      <c r="D121" s="70" t="s">
        <v>293</v>
      </c>
      <c r="E121" s="81">
        <v>2.4</v>
      </c>
      <c r="F121" s="82"/>
      <c r="G121" s="82"/>
      <c r="H121" s="82"/>
      <c r="I121" s="82"/>
      <c r="J121" s="82"/>
      <c r="K121" s="82"/>
      <c r="L121" s="82"/>
      <c r="M121" s="82"/>
      <c r="N121" s="82"/>
    </row>
    <row r="122" spans="1:18" x14ac:dyDescent="0.25">
      <c r="A122" s="48" t="s">
        <v>443</v>
      </c>
      <c r="B122" s="48" t="s">
        <v>5</v>
      </c>
      <c r="C122" s="48" t="s">
        <v>11</v>
      </c>
      <c r="D122" s="70" t="s">
        <v>292</v>
      </c>
      <c r="E122" s="81">
        <v>2.6</v>
      </c>
      <c r="F122" s="82"/>
      <c r="G122" s="82"/>
      <c r="H122" s="82"/>
      <c r="I122" s="82"/>
      <c r="J122" s="82"/>
      <c r="K122" s="82"/>
      <c r="L122" s="82"/>
      <c r="M122" s="82"/>
      <c r="N122" s="82"/>
    </row>
    <row r="123" spans="1:18" x14ac:dyDescent="0.25">
      <c r="A123" s="48" t="s">
        <v>443</v>
      </c>
      <c r="B123" s="48" t="s">
        <v>5</v>
      </c>
      <c r="C123" s="48" t="s">
        <v>11</v>
      </c>
      <c r="D123" s="70" t="s">
        <v>165</v>
      </c>
      <c r="E123" s="81">
        <v>2.1</v>
      </c>
      <c r="F123" s="82"/>
      <c r="G123" s="82"/>
      <c r="H123" s="82"/>
      <c r="I123" s="82"/>
      <c r="J123" s="82"/>
      <c r="K123" s="82"/>
      <c r="L123" s="82"/>
      <c r="M123" s="82"/>
      <c r="N123" s="82"/>
      <c r="O123" s="82"/>
      <c r="P123" s="82"/>
      <c r="Q123" s="82"/>
      <c r="R123" s="82"/>
    </row>
    <row r="124" spans="1:18" x14ac:dyDescent="0.25">
      <c r="A124" s="48" t="s">
        <v>443</v>
      </c>
      <c r="B124" s="48" t="s">
        <v>5</v>
      </c>
      <c r="C124" s="48" t="s">
        <v>11</v>
      </c>
      <c r="D124" s="69" t="s">
        <v>427</v>
      </c>
      <c r="E124" s="81">
        <v>6</v>
      </c>
      <c r="F124" s="82"/>
      <c r="G124" s="82"/>
      <c r="H124" s="82"/>
      <c r="I124" s="82"/>
      <c r="J124" s="82"/>
      <c r="K124" s="82"/>
      <c r="L124" s="82"/>
      <c r="M124" s="82"/>
      <c r="N124" s="82"/>
      <c r="O124" s="82"/>
      <c r="P124" s="82"/>
      <c r="Q124" s="82"/>
      <c r="R124" s="82"/>
    </row>
    <row r="125" spans="1:18" x14ac:dyDescent="0.25">
      <c r="A125" s="48" t="s">
        <v>443</v>
      </c>
      <c r="B125" s="48" t="s">
        <v>434</v>
      </c>
      <c r="C125" s="48" t="s">
        <v>177</v>
      </c>
      <c r="D125" s="70" t="s">
        <v>431</v>
      </c>
      <c r="E125" s="81">
        <v>5.2</v>
      </c>
      <c r="F125" s="82"/>
      <c r="G125" s="82"/>
      <c r="H125" s="82"/>
      <c r="I125" s="82"/>
      <c r="J125" s="82"/>
      <c r="K125" s="82"/>
      <c r="L125" s="82"/>
      <c r="M125" s="82"/>
      <c r="N125" s="82"/>
      <c r="O125" s="82"/>
      <c r="P125" s="82"/>
      <c r="Q125" s="82"/>
      <c r="R125" s="82"/>
    </row>
    <row r="126" spans="1:18" x14ac:dyDescent="0.25">
      <c r="A126" s="48" t="s">
        <v>443</v>
      </c>
      <c r="B126" s="48" t="s">
        <v>434</v>
      </c>
      <c r="C126" s="48" t="s">
        <v>177</v>
      </c>
      <c r="D126" s="70" t="s">
        <v>430</v>
      </c>
      <c r="E126" s="81">
        <v>10.5</v>
      </c>
      <c r="F126" s="82"/>
      <c r="G126" s="82"/>
      <c r="H126" s="82"/>
      <c r="I126" s="82"/>
      <c r="J126" s="82"/>
      <c r="K126" s="82"/>
      <c r="L126" s="82"/>
      <c r="M126" s="82"/>
      <c r="N126" s="82"/>
      <c r="O126" s="82"/>
      <c r="P126" s="82"/>
      <c r="Q126" s="82"/>
      <c r="R126" s="82"/>
    </row>
    <row r="127" spans="1:18" x14ac:dyDescent="0.25">
      <c r="A127" s="48" t="s">
        <v>443</v>
      </c>
      <c r="B127" s="48" t="s">
        <v>434</v>
      </c>
      <c r="C127" s="48" t="s">
        <v>177</v>
      </c>
      <c r="D127" s="70" t="s">
        <v>429</v>
      </c>
      <c r="E127" s="81">
        <v>6.4</v>
      </c>
      <c r="F127" s="82"/>
      <c r="G127" s="82"/>
      <c r="H127" s="82"/>
      <c r="I127" s="82"/>
      <c r="J127" s="82"/>
      <c r="K127" s="82"/>
      <c r="L127" s="82"/>
      <c r="M127" s="82"/>
      <c r="N127" s="82"/>
      <c r="O127" s="82"/>
      <c r="P127" s="82"/>
      <c r="Q127" s="82"/>
      <c r="R127" s="82"/>
    </row>
    <row r="128" spans="1:18" x14ac:dyDescent="0.25">
      <c r="A128" s="48" t="s">
        <v>443</v>
      </c>
      <c r="B128" s="48" t="s">
        <v>434</v>
      </c>
      <c r="C128" s="48" t="s">
        <v>177</v>
      </c>
      <c r="D128" s="70" t="s">
        <v>175</v>
      </c>
      <c r="E128" s="81">
        <v>15.6</v>
      </c>
      <c r="F128" s="82"/>
      <c r="G128" s="82"/>
      <c r="H128" s="82"/>
      <c r="I128" s="82"/>
      <c r="J128" s="82"/>
      <c r="K128" s="82"/>
      <c r="L128" s="82"/>
      <c r="M128" s="82"/>
      <c r="N128" s="82"/>
      <c r="O128" s="82"/>
      <c r="P128" s="82"/>
      <c r="Q128" s="82"/>
      <c r="R128" s="82"/>
    </row>
    <row r="129" spans="1:18" x14ac:dyDescent="0.25">
      <c r="A129" s="48" t="s">
        <v>443</v>
      </c>
      <c r="B129" s="48" t="s">
        <v>434</v>
      </c>
      <c r="C129" s="48" t="s">
        <v>177</v>
      </c>
      <c r="D129" s="70" t="s">
        <v>295</v>
      </c>
      <c r="E129" s="81">
        <v>4.8</v>
      </c>
      <c r="F129" s="82"/>
      <c r="G129" s="82"/>
      <c r="H129" s="82"/>
      <c r="I129" s="82"/>
      <c r="J129" s="82"/>
      <c r="K129" s="82"/>
      <c r="L129" s="82"/>
      <c r="M129" s="82"/>
      <c r="N129" s="82"/>
      <c r="O129" s="82"/>
      <c r="P129" s="82"/>
      <c r="Q129" s="82"/>
      <c r="R129" s="82"/>
    </row>
    <row r="130" spans="1:18" x14ac:dyDescent="0.25">
      <c r="A130" s="48" t="s">
        <v>443</v>
      </c>
      <c r="B130" s="48" t="s">
        <v>434</v>
      </c>
      <c r="C130" s="48" t="s">
        <v>177</v>
      </c>
      <c r="D130" s="70" t="s">
        <v>294</v>
      </c>
      <c r="E130" s="81">
        <v>2.6</v>
      </c>
      <c r="F130" s="82"/>
      <c r="G130" s="82"/>
      <c r="H130" s="82"/>
      <c r="I130" s="82"/>
      <c r="J130" s="82"/>
      <c r="K130" s="82"/>
      <c r="L130" s="82"/>
      <c r="M130" s="82"/>
      <c r="N130" s="82"/>
      <c r="O130" s="82"/>
      <c r="P130" s="82"/>
      <c r="Q130" s="82"/>
      <c r="R130" s="82"/>
    </row>
    <row r="131" spans="1:18" x14ac:dyDescent="0.25">
      <c r="A131" s="48" t="s">
        <v>443</v>
      </c>
      <c r="B131" s="48" t="s">
        <v>434</v>
      </c>
      <c r="C131" s="48" t="s">
        <v>177</v>
      </c>
      <c r="D131" s="70" t="s">
        <v>293</v>
      </c>
      <c r="E131" s="81">
        <v>2.2999999999999998</v>
      </c>
      <c r="F131" s="82"/>
      <c r="G131" s="82"/>
      <c r="H131" s="82"/>
      <c r="I131" s="82"/>
      <c r="J131" s="82"/>
      <c r="K131" s="82"/>
      <c r="L131" s="82"/>
      <c r="M131" s="82"/>
      <c r="N131" s="82"/>
      <c r="O131" s="82"/>
      <c r="P131" s="82"/>
      <c r="Q131" s="82"/>
      <c r="R131" s="82"/>
    </row>
    <row r="132" spans="1:18" x14ac:dyDescent="0.25">
      <c r="A132" s="48" t="s">
        <v>443</v>
      </c>
      <c r="B132" s="48" t="s">
        <v>434</v>
      </c>
      <c r="C132" s="48" t="s">
        <v>177</v>
      </c>
      <c r="D132" s="70" t="s">
        <v>292</v>
      </c>
      <c r="E132" s="81">
        <v>2.4</v>
      </c>
      <c r="F132" s="82"/>
      <c r="G132" s="82"/>
      <c r="H132" s="82"/>
      <c r="I132" s="82"/>
      <c r="J132" s="82"/>
      <c r="K132" s="82"/>
      <c r="L132" s="82"/>
      <c r="M132" s="82"/>
      <c r="N132" s="82"/>
      <c r="O132" s="82"/>
      <c r="P132" s="82"/>
      <c r="Q132" s="82"/>
      <c r="R132" s="82"/>
    </row>
    <row r="133" spans="1:18" x14ac:dyDescent="0.25">
      <c r="A133" s="48" t="s">
        <v>443</v>
      </c>
      <c r="B133" s="48" t="s">
        <v>434</v>
      </c>
      <c r="C133" s="48" t="s">
        <v>177</v>
      </c>
      <c r="D133" s="70" t="s">
        <v>165</v>
      </c>
      <c r="E133" s="81">
        <v>2.2999999999999998</v>
      </c>
      <c r="F133" s="82"/>
      <c r="G133" s="82"/>
      <c r="H133" s="82"/>
      <c r="I133" s="82"/>
      <c r="J133" s="82"/>
      <c r="K133" s="82"/>
      <c r="L133" s="82"/>
      <c r="M133" s="82"/>
      <c r="N133" s="82"/>
      <c r="O133" s="82"/>
      <c r="P133" s="82"/>
      <c r="Q133" s="82"/>
      <c r="R133" s="82"/>
    </row>
    <row r="134" spans="1:18" x14ac:dyDescent="0.25">
      <c r="A134" s="48" t="s">
        <v>443</v>
      </c>
      <c r="B134" s="48" t="s">
        <v>434</v>
      </c>
      <c r="C134" s="48" t="s">
        <v>177</v>
      </c>
      <c r="D134" s="69" t="s">
        <v>427</v>
      </c>
      <c r="E134" s="81">
        <v>5.5</v>
      </c>
      <c r="F134" s="82"/>
      <c r="G134" s="82"/>
      <c r="H134" s="82"/>
      <c r="I134" s="82"/>
      <c r="J134" s="82"/>
      <c r="K134" s="82"/>
      <c r="L134" s="82"/>
      <c r="M134" s="82"/>
      <c r="N134" s="82"/>
      <c r="O134" s="83"/>
      <c r="P134" s="83"/>
      <c r="Q134" s="83"/>
      <c r="R134" s="83"/>
    </row>
    <row r="135" spans="1:18" x14ac:dyDescent="0.25">
      <c r="A135" s="48" t="s">
        <v>443</v>
      </c>
      <c r="B135" s="48" t="s">
        <v>434</v>
      </c>
      <c r="C135" s="48" t="s">
        <v>24</v>
      </c>
      <c r="D135" s="70" t="s">
        <v>431</v>
      </c>
      <c r="E135" s="81">
        <v>5.3</v>
      </c>
      <c r="F135" s="82"/>
      <c r="G135" s="82"/>
      <c r="H135" s="82"/>
      <c r="I135" s="82"/>
      <c r="J135" s="82"/>
      <c r="K135" s="82"/>
      <c r="L135" s="82"/>
      <c r="M135" s="82"/>
      <c r="N135" s="82"/>
    </row>
    <row r="136" spans="1:18" x14ac:dyDescent="0.25">
      <c r="A136" s="48" t="s">
        <v>443</v>
      </c>
      <c r="B136" s="48" t="s">
        <v>434</v>
      </c>
      <c r="C136" s="48" t="s">
        <v>24</v>
      </c>
      <c r="D136" s="70" t="s">
        <v>430</v>
      </c>
      <c r="E136" s="81">
        <v>10.4</v>
      </c>
      <c r="F136" s="82"/>
      <c r="G136" s="82"/>
      <c r="H136" s="82"/>
      <c r="I136" s="82"/>
      <c r="J136" s="82"/>
      <c r="K136" s="82"/>
      <c r="L136" s="82"/>
      <c r="M136" s="82"/>
      <c r="N136" s="82"/>
    </row>
    <row r="137" spans="1:18" x14ac:dyDescent="0.25">
      <c r="A137" s="48" t="s">
        <v>443</v>
      </c>
      <c r="B137" s="48" t="s">
        <v>434</v>
      </c>
      <c r="C137" s="48" t="s">
        <v>24</v>
      </c>
      <c r="D137" s="70" t="s">
        <v>429</v>
      </c>
      <c r="E137" s="81">
        <v>6</v>
      </c>
      <c r="F137" s="82"/>
      <c r="G137" s="82"/>
      <c r="H137" s="82"/>
      <c r="I137" s="82"/>
      <c r="J137" s="82"/>
      <c r="K137" s="82"/>
      <c r="L137" s="82"/>
      <c r="M137" s="82"/>
      <c r="N137" s="82"/>
    </row>
    <row r="138" spans="1:18" x14ac:dyDescent="0.25">
      <c r="A138" s="48" t="s">
        <v>443</v>
      </c>
      <c r="B138" s="48" t="s">
        <v>434</v>
      </c>
      <c r="C138" s="48" t="s">
        <v>24</v>
      </c>
      <c r="D138" s="70" t="s">
        <v>175</v>
      </c>
      <c r="E138" s="81">
        <v>16.3</v>
      </c>
      <c r="F138" s="82"/>
      <c r="G138" s="82"/>
      <c r="H138" s="82"/>
      <c r="I138" s="82"/>
      <c r="J138" s="82"/>
      <c r="K138" s="82"/>
      <c r="L138" s="82"/>
      <c r="M138" s="82"/>
      <c r="N138" s="82"/>
    </row>
    <row r="139" spans="1:18" x14ac:dyDescent="0.25">
      <c r="A139" s="48" t="s">
        <v>443</v>
      </c>
      <c r="B139" s="48" t="s">
        <v>434</v>
      </c>
      <c r="C139" s="48" t="s">
        <v>24</v>
      </c>
      <c r="D139" s="70" t="s">
        <v>295</v>
      </c>
      <c r="E139" s="81">
        <v>6</v>
      </c>
      <c r="F139" s="82"/>
      <c r="G139" s="82"/>
      <c r="H139" s="82"/>
      <c r="I139" s="82"/>
      <c r="J139" s="82"/>
      <c r="K139" s="82"/>
      <c r="L139" s="82"/>
      <c r="M139" s="82"/>
      <c r="N139" s="82"/>
    </row>
    <row r="140" spans="1:18" x14ac:dyDescent="0.25">
      <c r="A140" s="48" t="s">
        <v>443</v>
      </c>
      <c r="B140" s="48" t="s">
        <v>434</v>
      </c>
      <c r="C140" s="48" t="s">
        <v>24</v>
      </c>
      <c r="D140" s="70" t="s">
        <v>294</v>
      </c>
      <c r="E140" s="81">
        <v>3.1</v>
      </c>
      <c r="F140" s="82"/>
      <c r="G140" s="82"/>
      <c r="H140" s="82"/>
      <c r="I140" s="82"/>
      <c r="J140" s="82"/>
      <c r="K140" s="82"/>
      <c r="L140" s="82"/>
      <c r="M140" s="82"/>
      <c r="N140" s="82"/>
    </row>
    <row r="141" spans="1:18" x14ac:dyDescent="0.25">
      <c r="A141" s="48" t="s">
        <v>443</v>
      </c>
      <c r="B141" s="48" t="s">
        <v>434</v>
      </c>
      <c r="C141" s="48" t="s">
        <v>24</v>
      </c>
      <c r="D141" s="70" t="s">
        <v>293</v>
      </c>
      <c r="E141" s="81">
        <v>2.6</v>
      </c>
      <c r="F141" s="82"/>
      <c r="G141" s="82"/>
      <c r="H141" s="82"/>
      <c r="I141" s="82"/>
      <c r="J141" s="82"/>
      <c r="K141" s="82"/>
      <c r="L141" s="82"/>
      <c r="M141" s="82"/>
      <c r="N141" s="82"/>
    </row>
    <row r="142" spans="1:18" x14ac:dyDescent="0.25">
      <c r="A142" s="48" t="s">
        <v>443</v>
      </c>
      <c r="B142" s="48" t="s">
        <v>434</v>
      </c>
      <c r="C142" s="48" t="s">
        <v>24</v>
      </c>
      <c r="D142" s="70" t="s">
        <v>292</v>
      </c>
      <c r="E142" s="81">
        <v>2.5</v>
      </c>
      <c r="F142" s="82"/>
      <c r="G142" s="82"/>
      <c r="H142" s="82"/>
      <c r="I142" s="82"/>
      <c r="J142" s="82"/>
      <c r="K142" s="82"/>
      <c r="L142" s="82"/>
      <c r="M142" s="82"/>
      <c r="N142" s="82"/>
    </row>
    <row r="143" spans="1:18" x14ac:dyDescent="0.25">
      <c r="A143" s="48" t="s">
        <v>443</v>
      </c>
      <c r="B143" s="48" t="s">
        <v>434</v>
      </c>
      <c r="C143" s="48" t="s">
        <v>24</v>
      </c>
      <c r="D143" s="70" t="s">
        <v>165</v>
      </c>
      <c r="E143" s="81">
        <v>1.9</v>
      </c>
      <c r="F143" s="82"/>
      <c r="G143" s="82"/>
      <c r="H143" s="82"/>
      <c r="I143" s="82"/>
      <c r="J143" s="82"/>
      <c r="K143" s="82"/>
      <c r="L143" s="82"/>
      <c r="M143" s="82"/>
      <c r="N143" s="82"/>
    </row>
    <row r="144" spans="1:18" x14ac:dyDescent="0.25">
      <c r="A144" s="48" t="s">
        <v>443</v>
      </c>
      <c r="B144" s="48" t="s">
        <v>434</v>
      </c>
      <c r="C144" s="48" t="s">
        <v>24</v>
      </c>
      <c r="D144" s="69" t="s">
        <v>427</v>
      </c>
      <c r="E144" s="81">
        <v>5.4</v>
      </c>
      <c r="F144" s="82"/>
      <c r="G144" s="82"/>
      <c r="H144" s="82"/>
      <c r="I144" s="82"/>
      <c r="J144" s="82"/>
      <c r="K144" s="82"/>
      <c r="L144" s="82"/>
      <c r="M144" s="82"/>
      <c r="N144" s="82"/>
    </row>
    <row r="145" spans="1:14" x14ac:dyDescent="0.25">
      <c r="A145" s="48" t="s">
        <v>443</v>
      </c>
      <c r="B145" s="48" t="s">
        <v>434</v>
      </c>
      <c r="C145" s="48" t="s">
        <v>25</v>
      </c>
      <c r="D145" s="70" t="s">
        <v>431</v>
      </c>
      <c r="E145" s="81">
        <v>5.6</v>
      </c>
      <c r="F145" s="82"/>
      <c r="G145" s="82"/>
      <c r="H145" s="82"/>
      <c r="I145" s="82"/>
      <c r="J145" s="82"/>
      <c r="K145" s="82"/>
      <c r="L145" s="82"/>
      <c r="M145" s="82"/>
      <c r="N145" s="82"/>
    </row>
    <row r="146" spans="1:14" x14ac:dyDescent="0.25">
      <c r="A146" s="48" t="s">
        <v>443</v>
      </c>
      <c r="B146" s="48" t="s">
        <v>434</v>
      </c>
      <c r="C146" s="48" t="s">
        <v>25</v>
      </c>
      <c r="D146" s="70" t="s">
        <v>430</v>
      </c>
      <c r="E146" s="81">
        <v>10.4</v>
      </c>
      <c r="F146" s="82"/>
      <c r="G146" s="82"/>
      <c r="H146" s="82"/>
      <c r="I146" s="82"/>
      <c r="J146" s="82"/>
      <c r="K146" s="82"/>
      <c r="L146" s="82"/>
      <c r="M146" s="82"/>
      <c r="N146" s="82"/>
    </row>
    <row r="147" spans="1:14" x14ac:dyDescent="0.25">
      <c r="A147" s="48" t="s">
        <v>443</v>
      </c>
      <c r="B147" s="48" t="s">
        <v>434</v>
      </c>
      <c r="C147" s="48" t="s">
        <v>25</v>
      </c>
      <c r="D147" s="70" t="s">
        <v>429</v>
      </c>
      <c r="E147" s="81">
        <v>5.9</v>
      </c>
      <c r="F147" s="82"/>
      <c r="G147" s="82"/>
      <c r="H147" s="82"/>
      <c r="I147" s="82"/>
      <c r="J147" s="82"/>
      <c r="K147" s="82"/>
      <c r="L147" s="82"/>
      <c r="M147" s="82"/>
      <c r="N147" s="82"/>
    </row>
    <row r="148" spans="1:14" x14ac:dyDescent="0.25">
      <c r="A148" s="48" t="s">
        <v>443</v>
      </c>
      <c r="B148" s="48" t="s">
        <v>434</v>
      </c>
      <c r="C148" s="48" t="s">
        <v>25</v>
      </c>
      <c r="D148" s="70" t="s">
        <v>175</v>
      </c>
      <c r="E148" s="81">
        <v>16</v>
      </c>
      <c r="F148" s="82"/>
      <c r="G148" s="82"/>
      <c r="H148" s="82"/>
      <c r="I148" s="82"/>
      <c r="J148" s="82"/>
      <c r="K148" s="82"/>
      <c r="L148" s="82"/>
      <c r="M148" s="82"/>
      <c r="N148" s="82"/>
    </row>
    <row r="149" spans="1:14" x14ac:dyDescent="0.25">
      <c r="A149" s="48" t="s">
        <v>443</v>
      </c>
      <c r="B149" s="48" t="s">
        <v>434</v>
      </c>
      <c r="C149" s="48" t="s">
        <v>25</v>
      </c>
      <c r="D149" s="70" t="s">
        <v>295</v>
      </c>
      <c r="E149" s="81">
        <v>6</v>
      </c>
      <c r="F149" s="82"/>
      <c r="G149" s="82"/>
      <c r="H149" s="82"/>
      <c r="I149" s="82"/>
      <c r="J149" s="82"/>
      <c r="K149" s="82"/>
      <c r="L149" s="82"/>
      <c r="M149" s="82"/>
      <c r="N149" s="82"/>
    </row>
    <row r="150" spans="1:14" x14ac:dyDescent="0.25">
      <c r="A150" s="48" t="s">
        <v>443</v>
      </c>
      <c r="B150" s="48" t="s">
        <v>434</v>
      </c>
      <c r="C150" s="48" t="s">
        <v>25</v>
      </c>
      <c r="D150" s="70" t="s">
        <v>294</v>
      </c>
      <c r="E150" s="81">
        <v>3.2</v>
      </c>
      <c r="F150" s="82"/>
      <c r="G150" s="82"/>
      <c r="H150" s="82"/>
      <c r="I150" s="82"/>
      <c r="J150" s="82"/>
      <c r="K150" s="82"/>
      <c r="L150" s="82"/>
      <c r="M150" s="82"/>
      <c r="N150" s="82"/>
    </row>
    <row r="151" spans="1:14" x14ac:dyDescent="0.25">
      <c r="A151" s="48" t="s">
        <v>443</v>
      </c>
      <c r="B151" s="48" t="s">
        <v>434</v>
      </c>
      <c r="C151" s="48" t="s">
        <v>25</v>
      </c>
      <c r="D151" s="70" t="s">
        <v>293</v>
      </c>
      <c r="E151" s="81">
        <v>2.5</v>
      </c>
      <c r="F151" s="82"/>
      <c r="G151" s="82"/>
      <c r="H151" s="82"/>
      <c r="I151" s="82"/>
      <c r="J151" s="82"/>
      <c r="K151" s="82"/>
      <c r="L151" s="82"/>
      <c r="M151" s="82"/>
      <c r="N151" s="82"/>
    </row>
    <row r="152" spans="1:14" x14ac:dyDescent="0.25">
      <c r="A152" s="48" t="s">
        <v>443</v>
      </c>
      <c r="B152" s="48" t="s">
        <v>434</v>
      </c>
      <c r="C152" s="48" t="s">
        <v>25</v>
      </c>
      <c r="D152" s="70" t="s">
        <v>292</v>
      </c>
      <c r="E152" s="81">
        <v>2.5</v>
      </c>
      <c r="F152" s="82"/>
      <c r="G152" s="82"/>
      <c r="H152" s="82"/>
      <c r="I152" s="82"/>
      <c r="J152" s="82"/>
      <c r="K152" s="82"/>
      <c r="L152" s="82"/>
      <c r="M152" s="82"/>
      <c r="N152" s="82"/>
    </row>
    <row r="153" spans="1:14" x14ac:dyDescent="0.25">
      <c r="A153" s="48" t="s">
        <v>443</v>
      </c>
      <c r="B153" s="48" t="s">
        <v>434</v>
      </c>
      <c r="C153" s="48" t="s">
        <v>25</v>
      </c>
      <c r="D153" s="70" t="s">
        <v>165</v>
      </c>
      <c r="E153" s="81">
        <v>1.9</v>
      </c>
      <c r="F153" s="82"/>
      <c r="G153" s="82"/>
      <c r="H153" s="82"/>
      <c r="I153" s="82"/>
      <c r="J153" s="82"/>
      <c r="K153" s="82"/>
      <c r="L153" s="82"/>
      <c r="M153" s="82"/>
      <c r="N153" s="82"/>
    </row>
    <row r="154" spans="1:14" x14ac:dyDescent="0.25">
      <c r="A154" s="48" t="s">
        <v>443</v>
      </c>
      <c r="B154" s="48" t="s">
        <v>434</v>
      </c>
      <c r="C154" s="48" t="s">
        <v>25</v>
      </c>
      <c r="D154" s="69" t="s">
        <v>427</v>
      </c>
      <c r="E154" s="81">
        <v>5.4</v>
      </c>
      <c r="F154" s="82"/>
      <c r="G154" s="82"/>
      <c r="H154" s="82"/>
      <c r="I154" s="82"/>
      <c r="J154" s="82"/>
      <c r="K154" s="82"/>
      <c r="L154" s="82"/>
      <c r="M154" s="82"/>
      <c r="N154" s="82"/>
    </row>
    <row r="155" spans="1:14" x14ac:dyDescent="0.25">
      <c r="A155" s="48" t="s">
        <v>443</v>
      </c>
      <c r="B155" s="48" t="s">
        <v>434</v>
      </c>
      <c r="C155" s="48" t="s">
        <v>435</v>
      </c>
      <c r="D155" s="70" t="s">
        <v>431</v>
      </c>
      <c r="E155" s="81">
        <v>8.6</v>
      </c>
      <c r="F155" s="82"/>
      <c r="G155" s="82"/>
      <c r="H155" s="82"/>
      <c r="I155" s="82"/>
      <c r="J155" s="82"/>
      <c r="K155" s="82"/>
      <c r="L155" s="82"/>
      <c r="M155" s="82"/>
      <c r="N155" s="82"/>
    </row>
    <row r="156" spans="1:14" x14ac:dyDescent="0.25">
      <c r="A156" s="48" t="s">
        <v>443</v>
      </c>
      <c r="B156" s="48" t="s">
        <v>434</v>
      </c>
      <c r="C156" s="48" t="s">
        <v>435</v>
      </c>
      <c r="D156" s="70" t="s">
        <v>430</v>
      </c>
      <c r="E156" s="81">
        <v>16.5</v>
      </c>
      <c r="F156" s="82"/>
      <c r="G156" s="82"/>
      <c r="H156" s="82"/>
      <c r="I156" s="82"/>
      <c r="J156" s="82"/>
      <c r="K156" s="82"/>
      <c r="L156" s="82"/>
      <c r="M156" s="82"/>
      <c r="N156" s="82"/>
    </row>
    <row r="157" spans="1:14" x14ac:dyDescent="0.25">
      <c r="A157" s="48" t="s">
        <v>443</v>
      </c>
      <c r="B157" s="48" t="s">
        <v>434</v>
      </c>
      <c r="C157" s="48" t="s">
        <v>435</v>
      </c>
      <c r="D157" s="70" t="s">
        <v>429</v>
      </c>
      <c r="E157" s="81">
        <v>6.2</v>
      </c>
      <c r="F157" s="82"/>
      <c r="G157" s="82"/>
      <c r="H157" s="82"/>
      <c r="I157" s="82"/>
      <c r="J157" s="82"/>
      <c r="K157" s="82"/>
      <c r="L157" s="82"/>
      <c r="M157" s="82"/>
      <c r="N157" s="82"/>
    </row>
    <row r="158" spans="1:14" x14ac:dyDescent="0.25">
      <c r="A158" s="48" t="s">
        <v>443</v>
      </c>
      <c r="B158" s="48" t="s">
        <v>434</v>
      </c>
      <c r="C158" s="48" t="s">
        <v>435</v>
      </c>
      <c r="D158" s="70" t="s">
        <v>175</v>
      </c>
      <c r="E158" s="81">
        <v>13.3</v>
      </c>
      <c r="F158" s="82"/>
      <c r="G158" s="82"/>
      <c r="H158" s="82"/>
      <c r="I158" s="82"/>
      <c r="J158" s="82"/>
      <c r="K158" s="82"/>
      <c r="L158" s="82"/>
      <c r="M158" s="82"/>
      <c r="N158" s="82"/>
    </row>
    <row r="159" spans="1:14" x14ac:dyDescent="0.25">
      <c r="A159" s="48" t="s">
        <v>443</v>
      </c>
      <c r="B159" s="48" t="s">
        <v>434</v>
      </c>
      <c r="C159" s="48" t="s">
        <v>435</v>
      </c>
      <c r="D159" s="70" t="s">
        <v>295</v>
      </c>
      <c r="E159" s="81">
        <v>5.4</v>
      </c>
      <c r="F159" s="82"/>
      <c r="G159" s="82"/>
      <c r="H159" s="82"/>
      <c r="I159" s="82"/>
      <c r="J159" s="82"/>
      <c r="K159" s="82"/>
      <c r="L159" s="82"/>
      <c r="M159" s="82"/>
      <c r="N159" s="82"/>
    </row>
    <row r="160" spans="1:14" x14ac:dyDescent="0.25">
      <c r="A160" s="48" t="s">
        <v>443</v>
      </c>
      <c r="B160" s="48" t="s">
        <v>434</v>
      </c>
      <c r="C160" s="48" t="s">
        <v>435</v>
      </c>
      <c r="D160" s="70" t="s">
        <v>294</v>
      </c>
      <c r="E160" s="81">
        <v>2.7</v>
      </c>
      <c r="F160" s="82"/>
      <c r="G160" s="82"/>
      <c r="H160" s="82"/>
      <c r="I160" s="82"/>
      <c r="J160" s="82"/>
      <c r="K160" s="82"/>
      <c r="L160" s="82"/>
      <c r="M160" s="82"/>
      <c r="N160" s="82"/>
    </row>
    <row r="161" spans="1:14" x14ac:dyDescent="0.25">
      <c r="A161" s="48" t="s">
        <v>443</v>
      </c>
      <c r="B161" s="48" t="s">
        <v>434</v>
      </c>
      <c r="C161" s="48" t="s">
        <v>435</v>
      </c>
      <c r="D161" s="70" t="s">
        <v>293</v>
      </c>
      <c r="E161" s="81">
        <v>1.7</v>
      </c>
      <c r="F161" s="82"/>
      <c r="G161" s="82"/>
      <c r="H161" s="82"/>
      <c r="I161" s="82"/>
      <c r="J161" s="82"/>
      <c r="K161" s="82"/>
      <c r="L161" s="82"/>
      <c r="M161" s="82"/>
      <c r="N161" s="82"/>
    </row>
    <row r="162" spans="1:14" x14ac:dyDescent="0.25">
      <c r="A162" s="48" t="s">
        <v>443</v>
      </c>
      <c r="B162" s="48" t="s">
        <v>434</v>
      </c>
      <c r="C162" s="48" t="s">
        <v>435</v>
      </c>
      <c r="D162" s="70" t="s">
        <v>292</v>
      </c>
      <c r="E162" s="81">
        <v>1.6</v>
      </c>
      <c r="F162" s="82"/>
      <c r="G162" s="82"/>
      <c r="H162" s="82"/>
      <c r="I162" s="82"/>
      <c r="J162" s="82"/>
      <c r="K162" s="82"/>
      <c r="L162" s="82"/>
      <c r="M162" s="82"/>
      <c r="N162" s="82"/>
    </row>
    <row r="163" spans="1:14" x14ac:dyDescent="0.25">
      <c r="A163" s="48" t="s">
        <v>443</v>
      </c>
      <c r="B163" s="48" t="s">
        <v>434</v>
      </c>
      <c r="C163" s="48" t="s">
        <v>435</v>
      </c>
      <c r="D163" s="70" t="s">
        <v>165</v>
      </c>
      <c r="E163" s="81">
        <v>1.2</v>
      </c>
      <c r="F163" s="82"/>
      <c r="G163" s="82"/>
      <c r="H163" s="82"/>
      <c r="I163" s="82"/>
      <c r="J163" s="82"/>
      <c r="K163" s="82"/>
      <c r="L163" s="82"/>
      <c r="M163" s="82"/>
      <c r="N163" s="82"/>
    </row>
    <row r="164" spans="1:14" x14ac:dyDescent="0.25">
      <c r="A164" s="48" t="s">
        <v>443</v>
      </c>
      <c r="B164" s="48" t="s">
        <v>434</v>
      </c>
      <c r="C164" s="48" t="s">
        <v>435</v>
      </c>
      <c r="D164" s="69" t="s">
        <v>427</v>
      </c>
      <c r="E164" s="81">
        <v>5.5</v>
      </c>
      <c r="F164" s="82"/>
      <c r="G164" s="82"/>
      <c r="H164" s="82"/>
      <c r="I164" s="82"/>
      <c r="J164" s="82"/>
      <c r="K164" s="82"/>
      <c r="L164" s="82"/>
      <c r="M164" s="82"/>
      <c r="N164" s="82"/>
    </row>
    <row r="165" spans="1:14" x14ac:dyDescent="0.25">
      <c r="A165" s="48" t="s">
        <v>443</v>
      </c>
      <c r="B165" s="48" t="s">
        <v>434</v>
      </c>
      <c r="C165" s="48" t="s">
        <v>433</v>
      </c>
      <c r="D165" s="70" t="s">
        <v>431</v>
      </c>
      <c r="E165" s="81">
        <v>8.3000000000000007</v>
      </c>
      <c r="F165" s="82"/>
      <c r="G165" s="82"/>
      <c r="H165" s="82"/>
      <c r="I165" s="82"/>
      <c r="J165" s="82"/>
      <c r="K165" s="82"/>
      <c r="L165" s="82"/>
      <c r="M165" s="82"/>
      <c r="N165" s="82"/>
    </row>
    <row r="166" spans="1:14" x14ac:dyDescent="0.25">
      <c r="A166" s="48" t="s">
        <v>443</v>
      </c>
      <c r="B166" s="48" t="s">
        <v>434</v>
      </c>
      <c r="C166" s="48" t="s">
        <v>433</v>
      </c>
      <c r="D166" s="70" t="s">
        <v>430</v>
      </c>
      <c r="E166" s="81">
        <v>17.5</v>
      </c>
      <c r="F166" s="82"/>
      <c r="G166" s="82"/>
      <c r="H166" s="82"/>
      <c r="I166" s="82"/>
      <c r="J166" s="82"/>
      <c r="K166" s="82"/>
      <c r="L166" s="82"/>
      <c r="M166" s="82"/>
      <c r="N166" s="82"/>
    </row>
    <row r="167" spans="1:14" x14ac:dyDescent="0.25">
      <c r="A167" s="48" t="s">
        <v>443</v>
      </c>
      <c r="B167" s="48" t="s">
        <v>434</v>
      </c>
      <c r="C167" s="48" t="s">
        <v>433</v>
      </c>
      <c r="D167" s="70" t="s">
        <v>429</v>
      </c>
      <c r="E167" s="81">
        <v>6.5</v>
      </c>
      <c r="F167" s="82"/>
      <c r="G167" s="82"/>
      <c r="H167" s="82"/>
      <c r="I167" s="82"/>
      <c r="J167" s="82"/>
      <c r="K167" s="82"/>
      <c r="L167" s="82"/>
      <c r="M167" s="82"/>
      <c r="N167" s="82"/>
    </row>
    <row r="168" spans="1:14" x14ac:dyDescent="0.25">
      <c r="A168" s="48" t="s">
        <v>443</v>
      </c>
      <c r="B168" s="48" t="s">
        <v>434</v>
      </c>
      <c r="C168" s="48" t="s">
        <v>433</v>
      </c>
      <c r="D168" s="70" t="s">
        <v>175</v>
      </c>
      <c r="E168" s="81">
        <v>5.0999999999999996</v>
      </c>
      <c r="F168" s="82"/>
      <c r="G168" s="82"/>
      <c r="H168" s="82"/>
      <c r="I168" s="82"/>
      <c r="J168" s="82"/>
      <c r="K168" s="82"/>
      <c r="L168" s="82"/>
      <c r="M168" s="82"/>
      <c r="N168" s="82"/>
    </row>
    <row r="169" spans="1:14" x14ac:dyDescent="0.25">
      <c r="A169" s="48" t="s">
        <v>443</v>
      </c>
      <c r="B169" s="48" t="s">
        <v>434</v>
      </c>
      <c r="C169" s="48" t="s">
        <v>433</v>
      </c>
      <c r="D169" s="70" t="s">
        <v>295</v>
      </c>
      <c r="E169" s="81">
        <v>3.4</v>
      </c>
      <c r="F169" s="82"/>
      <c r="G169" s="82"/>
      <c r="H169" s="82"/>
      <c r="I169" s="82"/>
      <c r="J169" s="82"/>
      <c r="K169" s="82"/>
      <c r="L169" s="82"/>
      <c r="M169" s="82"/>
      <c r="N169" s="82"/>
    </row>
    <row r="170" spans="1:14" x14ac:dyDescent="0.25">
      <c r="A170" s="48" t="s">
        <v>443</v>
      </c>
      <c r="B170" s="48" t="s">
        <v>434</v>
      </c>
      <c r="C170" s="48" t="s">
        <v>433</v>
      </c>
      <c r="D170" s="70" t="s">
        <v>294</v>
      </c>
      <c r="E170" s="81">
        <v>2.6</v>
      </c>
      <c r="F170" s="82"/>
      <c r="G170" s="82"/>
      <c r="H170" s="82"/>
      <c r="I170" s="82"/>
      <c r="J170" s="82"/>
      <c r="K170" s="82"/>
      <c r="L170" s="82"/>
      <c r="M170" s="82"/>
      <c r="N170" s="82"/>
    </row>
    <row r="171" spans="1:14" x14ac:dyDescent="0.25">
      <c r="A171" s="48" t="s">
        <v>443</v>
      </c>
      <c r="B171" s="48" t="s">
        <v>434</v>
      </c>
      <c r="C171" s="48" t="s">
        <v>433</v>
      </c>
      <c r="D171" s="70" t="s">
        <v>293</v>
      </c>
      <c r="E171" s="81">
        <v>1.7</v>
      </c>
      <c r="F171" s="82"/>
      <c r="G171" s="82"/>
      <c r="H171" s="82"/>
      <c r="I171" s="82"/>
      <c r="J171" s="82"/>
      <c r="K171" s="82"/>
      <c r="L171" s="82"/>
      <c r="M171" s="82"/>
      <c r="N171" s="82"/>
    </row>
    <row r="172" spans="1:14" x14ac:dyDescent="0.25">
      <c r="A172" s="48" t="s">
        <v>443</v>
      </c>
      <c r="B172" s="48" t="s">
        <v>434</v>
      </c>
      <c r="C172" s="48" t="s">
        <v>433</v>
      </c>
      <c r="D172" s="70" t="s">
        <v>292</v>
      </c>
      <c r="E172" s="81">
        <v>1.1000000000000001</v>
      </c>
      <c r="F172" s="82"/>
      <c r="G172" s="82"/>
      <c r="H172" s="82"/>
      <c r="I172" s="82"/>
      <c r="J172" s="82"/>
      <c r="K172" s="82"/>
      <c r="L172" s="82"/>
      <c r="M172" s="82"/>
      <c r="N172" s="82"/>
    </row>
    <row r="173" spans="1:14" x14ac:dyDescent="0.25">
      <c r="A173" s="48" t="s">
        <v>443</v>
      </c>
      <c r="B173" s="48" t="s">
        <v>434</v>
      </c>
      <c r="C173" s="48" t="s">
        <v>433</v>
      </c>
      <c r="D173" s="70" t="s">
        <v>165</v>
      </c>
      <c r="E173" s="81">
        <v>1</v>
      </c>
      <c r="F173" s="82"/>
      <c r="G173" s="82"/>
      <c r="H173" s="82"/>
      <c r="I173" s="82"/>
      <c r="J173" s="82"/>
      <c r="K173" s="82"/>
      <c r="L173" s="82"/>
      <c r="M173" s="82"/>
      <c r="N173" s="82"/>
    </row>
    <row r="174" spans="1:14" x14ac:dyDescent="0.25">
      <c r="A174" s="48" t="s">
        <v>443</v>
      </c>
      <c r="B174" s="48" t="s">
        <v>434</v>
      </c>
      <c r="C174" s="48" t="s">
        <v>433</v>
      </c>
      <c r="D174" s="69" t="s">
        <v>427</v>
      </c>
      <c r="E174" s="81">
        <v>4.5999999999999996</v>
      </c>
      <c r="F174" s="82"/>
      <c r="G174" s="82"/>
      <c r="H174" s="82"/>
      <c r="I174" s="82"/>
      <c r="J174" s="82"/>
      <c r="K174" s="82"/>
      <c r="L174" s="82"/>
      <c r="M174" s="82"/>
      <c r="N174" s="82"/>
    </row>
    <row r="175" spans="1:14" x14ac:dyDescent="0.25">
      <c r="A175" s="48" t="s">
        <v>443</v>
      </c>
      <c r="B175" s="48" t="s">
        <v>128</v>
      </c>
      <c r="C175" s="48" t="s">
        <v>17</v>
      </c>
      <c r="D175" s="70" t="s">
        <v>431</v>
      </c>
      <c r="E175" s="81">
        <v>7.4</v>
      </c>
      <c r="F175" s="82"/>
      <c r="G175" s="82"/>
      <c r="H175" s="82"/>
      <c r="I175" s="82"/>
      <c r="J175" s="82"/>
      <c r="K175" s="82"/>
      <c r="L175" s="82"/>
      <c r="M175" s="82"/>
      <c r="N175" s="82"/>
    </row>
    <row r="176" spans="1:14" x14ac:dyDescent="0.25">
      <c r="A176" s="48" t="s">
        <v>443</v>
      </c>
      <c r="B176" s="48" t="s">
        <v>128</v>
      </c>
      <c r="C176" s="48" t="s">
        <v>17</v>
      </c>
      <c r="D176" s="70" t="s">
        <v>430</v>
      </c>
      <c r="E176" s="81">
        <v>13.1</v>
      </c>
      <c r="F176" s="82"/>
      <c r="G176" s="82"/>
      <c r="H176" s="82"/>
      <c r="I176" s="82"/>
      <c r="J176" s="82"/>
      <c r="K176" s="82"/>
      <c r="L176" s="82"/>
      <c r="M176" s="82"/>
      <c r="N176" s="82"/>
    </row>
    <row r="177" spans="1:14" x14ac:dyDescent="0.25">
      <c r="A177" s="48" t="s">
        <v>443</v>
      </c>
      <c r="B177" s="48" t="s">
        <v>128</v>
      </c>
      <c r="C177" s="48" t="s">
        <v>17</v>
      </c>
      <c r="D177" s="70" t="s">
        <v>429</v>
      </c>
      <c r="E177" s="81">
        <v>3.8</v>
      </c>
      <c r="F177" s="82"/>
      <c r="G177" s="82"/>
      <c r="H177" s="82"/>
      <c r="I177" s="82"/>
      <c r="J177" s="82"/>
      <c r="K177" s="82"/>
      <c r="L177" s="82"/>
      <c r="M177" s="82"/>
      <c r="N177" s="82"/>
    </row>
    <row r="178" spans="1:14" x14ac:dyDescent="0.25">
      <c r="A178" s="48" t="s">
        <v>443</v>
      </c>
      <c r="B178" s="48" t="s">
        <v>128</v>
      </c>
      <c r="C178" s="48" t="s">
        <v>17</v>
      </c>
      <c r="D178" s="70" t="s">
        <v>175</v>
      </c>
      <c r="E178" s="81">
        <v>5.0999999999999996</v>
      </c>
      <c r="F178" s="82"/>
      <c r="G178" s="82"/>
      <c r="H178" s="82"/>
      <c r="I178" s="82"/>
      <c r="J178" s="82"/>
      <c r="K178" s="82"/>
      <c r="L178" s="82"/>
      <c r="M178" s="82"/>
      <c r="N178" s="82"/>
    </row>
    <row r="179" spans="1:14" x14ac:dyDescent="0.25">
      <c r="A179" s="48" t="s">
        <v>443</v>
      </c>
      <c r="B179" s="48" t="s">
        <v>128</v>
      </c>
      <c r="C179" s="48" t="s">
        <v>17</v>
      </c>
      <c r="D179" s="70" t="s">
        <v>295</v>
      </c>
      <c r="E179" s="81">
        <v>4</v>
      </c>
      <c r="F179" s="82"/>
      <c r="G179" s="82"/>
      <c r="H179" s="82"/>
      <c r="I179" s="82"/>
      <c r="J179" s="82"/>
      <c r="K179" s="82"/>
      <c r="L179" s="82"/>
      <c r="M179" s="82"/>
      <c r="N179" s="82"/>
    </row>
    <row r="180" spans="1:14" x14ac:dyDescent="0.25">
      <c r="A180" s="48" t="s">
        <v>443</v>
      </c>
      <c r="B180" s="48" t="s">
        <v>128</v>
      </c>
      <c r="C180" s="48" t="s">
        <v>17</v>
      </c>
      <c r="D180" s="70" t="s">
        <v>294</v>
      </c>
      <c r="E180" s="81">
        <v>2.6</v>
      </c>
      <c r="F180" s="82"/>
      <c r="G180" s="82"/>
      <c r="H180" s="82"/>
      <c r="I180" s="82"/>
      <c r="J180" s="82"/>
      <c r="K180" s="82"/>
      <c r="L180" s="82"/>
      <c r="M180" s="82"/>
      <c r="N180" s="82"/>
    </row>
    <row r="181" spans="1:14" x14ac:dyDescent="0.25">
      <c r="A181" s="48" t="s">
        <v>443</v>
      </c>
      <c r="B181" s="48" t="s">
        <v>128</v>
      </c>
      <c r="C181" s="48" t="s">
        <v>17</v>
      </c>
      <c r="D181" s="70" t="s">
        <v>293</v>
      </c>
      <c r="E181" s="81">
        <v>2.2000000000000002</v>
      </c>
      <c r="F181" s="82"/>
      <c r="G181" s="82"/>
      <c r="H181" s="82"/>
      <c r="I181" s="82"/>
      <c r="J181" s="82"/>
      <c r="K181" s="82"/>
      <c r="L181" s="82"/>
      <c r="M181" s="82"/>
      <c r="N181" s="82"/>
    </row>
    <row r="182" spans="1:14" x14ac:dyDescent="0.25">
      <c r="A182" s="48" t="s">
        <v>443</v>
      </c>
      <c r="B182" s="48" t="s">
        <v>128</v>
      </c>
      <c r="C182" s="48" t="s">
        <v>17</v>
      </c>
      <c r="D182" s="70" t="s">
        <v>292</v>
      </c>
      <c r="E182" s="81">
        <v>1.3</v>
      </c>
      <c r="F182" s="82"/>
      <c r="G182" s="82"/>
      <c r="H182" s="82"/>
      <c r="I182" s="82"/>
      <c r="J182" s="82"/>
      <c r="K182" s="82"/>
      <c r="L182" s="82"/>
      <c r="M182" s="82"/>
      <c r="N182" s="82"/>
    </row>
    <row r="183" spans="1:14" x14ac:dyDescent="0.25">
      <c r="A183" s="48" t="s">
        <v>443</v>
      </c>
      <c r="B183" s="48" t="s">
        <v>128</v>
      </c>
      <c r="C183" s="48" t="s">
        <v>17</v>
      </c>
      <c r="D183" s="70" t="s">
        <v>165</v>
      </c>
      <c r="E183" s="81">
        <v>1</v>
      </c>
      <c r="F183" s="82"/>
      <c r="G183" s="82"/>
      <c r="H183" s="82"/>
      <c r="I183" s="82"/>
      <c r="J183" s="82"/>
      <c r="K183" s="82"/>
      <c r="L183" s="82"/>
      <c r="M183" s="82"/>
      <c r="N183" s="82"/>
    </row>
    <row r="184" spans="1:14" x14ac:dyDescent="0.25">
      <c r="A184" s="48" t="s">
        <v>443</v>
      </c>
      <c r="B184" s="48" t="s">
        <v>128</v>
      </c>
      <c r="C184" s="48" t="s">
        <v>17</v>
      </c>
      <c r="D184" s="69" t="s">
        <v>427</v>
      </c>
      <c r="E184" s="81">
        <v>5</v>
      </c>
      <c r="F184" s="82"/>
      <c r="G184" s="82"/>
      <c r="H184" s="82"/>
      <c r="I184" s="82"/>
      <c r="J184" s="82"/>
      <c r="K184" s="82"/>
      <c r="L184" s="82"/>
      <c r="M184" s="82"/>
      <c r="N184" s="82"/>
    </row>
    <row r="185" spans="1:14" x14ac:dyDescent="0.25">
      <c r="A185" s="48" t="s">
        <v>443</v>
      </c>
      <c r="B185" s="48" t="s">
        <v>128</v>
      </c>
      <c r="C185" s="48" t="s">
        <v>432</v>
      </c>
      <c r="D185" s="70" t="s">
        <v>431</v>
      </c>
      <c r="E185" s="81">
        <v>5.2</v>
      </c>
      <c r="F185" s="82"/>
      <c r="G185" s="82"/>
      <c r="H185" s="82"/>
      <c r="I185" s="82"/>
      <c r="J185" s="82"/>
      <c r="K185" s="82"/>
      <c r="L185" s="82"/>
      <c r="M185" s="82"/>
      <c r="N185" s="82"/>
    </row>
    <row r="186" spans="1:14" x14ac:dyDescent="0.25">
      <c r="A186" s="48" t="s">
        <v>443</v>
      </c>
      <c r="B186" s="48" t="s">
        <v>128</v>
      </c>
      <c r="C186" s="48" t="s">
        <v>432</v>
      </c>
      <c r="D186" s="70" t="s">
        <v>430</v>
      </c>
      <c r="E186" s="81">
        <v>10.5</v>
      </c>
      <c r="F186" s="82"/>
      <c r="G186" s="82"/>
      <c r="H186" s="82"/>
      <c r="I186" s="82"/>
      <c r="J186" s="82"/>
      <c r="K186" s="82"/>
      <c r="L186" s="82"/>
      <c r="M186" s="82"/>
      <c r="N186" s="82"/>
    </row>
    <row r="187" spans="1:14" x14ac:dyDescent="0.25">
      <c r="A187" s="48" t="s">
        <v>443</v>
      </c>
      <c r="B187" s="48" t="s">
        <v>128</v>
      </c>
      <c r="C187" s="48" t="s">
        <v>432</v>
      </c>
      <c r="D187" s="70" t="s">
        <v>429</v>
      </c>
      <c r="E187" s="81">
        <v>6.4</v>
      </c>
      <c r="F187" s="82"/>
      <c r="G187" s="82"/>
      <c r="H187" s="82"/>
      <c r="I187" s="82"/>
      <c r="J187" s="82"/>
      <c r="K187" s="82"/>
      <c r="L187" s="82"/>
      <c r="M187" s="82"/>
      <c r="N187" s="82"/>
    </row>
    <row r="188" spans="1:14" x14ac:dyDescent="0.25">
      <c r="A188" s="48" t="s">
        <v>443</v>
      </c>
      <c r="B188" s="48" t="s">
        <v>128</v>
      </c>
      <c r="C188" s="48" t="s">
        <v>432</v>
      </c>
      <c r="D188" s="70" t="s">
        <v>175</v>
      </c>
      <c r="E188" s="81">
        <v>16.2</v>
      </c>
      <c r="F188" s="82"/>
      <c r="G188" s="82"/>
      <c r="H188" s="82"/>
      <c r="I188" s="82"/>
      <c r="J188" s="82"/>
      <c r="K188" s="82"/>
      <c r="L188" s="82"/>
      <c r="M188" s="82"/>
      <c r="N188" s="82"/>
    </row>
    <row r="189" spans="1:14" x14ac:dyDescent="0.25">
      <c r="A189" s="48" t="s">
        <v>443</v>
      </c>
      <c r="B189" s="48" t="s">
        <v>128</v>
      </c>
      <c r="C189" s="48" t="s">
        <v>432</v>
      </c>
      <c r="D189" s="70" t="s">
        <v>295</v>
      </c>
      <c r="E189" s="81">
        <v>5.0999999999999996</v>
      </c>
      <c r="F189" s="82"/>
      <c r="G189" s="82"/>
      <c r="H189" s="82"/>
      <c r="I189" s="82"/>
      <c r="J189" s="82"/>
      <c r="K189" s="82"/>
      <c r="L189" s="82"/>
      <c r="M189" s="82"/>
      <c r="N189" s="82"/>
    </row>
    <row r="190" spans="1:14" x14ac:dyDescent="0.25">
      <c r="A190" s="48" t="s">
        <v>443</v>
      </c>
      <c r="B190" s="48" t="s">
        <v>128</v>
      </c>
      <c r="C190" s="48" t="s">
        <v>432</v>
      </c>
      <c r="D190" s="70" t="s">
        <v>294</v>
      </c>
      <c r="E190" s="81">
        <v>2.7</v>
      </c>
      <c r="F190" s="82"/>
      <c r="G190" s="82"/>
      <c r="H190" s="82"/>
      <c r="I190" s="82"/>
      <c r="J190" s="82"/>
      <c r="K190" s="82"/>
      <c r="L190" s="82"/>
      <c r="M190" s="82"/>
      <c r="N190" s="82"/>
    </row>
    <row r="191" spans="1:14" x14ac:dyDescent="0.25">
      <c r="A191" s="48" t="s">
        <v>443</v>
      </c>
      <c r="B191" s="48" t="s">
        <v>128</v>
      </c>
      <c r="C191" s="48" t="s">
        <v>432</v>
      </c>
      <c r="D191" s="70" t="s">
        <v>293</v>
      </c>
      <c r="E191" s="81">
        <v>2.2999999999999998</v>
      </c>
      <c r="F191" s="82"/>
      <c r="G191" s="82"/>
      <c r="H191" s="82"/>
      <c r="I191" s="82"/>
      <c r="J191" s="82"/>
      <c r="K191" s="82"/>
      <c r="L191" s="82"/>
      <c r="M191" s="82"/>
      <c r="N191" s="82"/>
    </row>
    <row r="192" spans="1:14" x14ac:dyDescent="0.25">
      <c r="A192" s="48" t="s">
        <v>443</v>
      </c>
      <c r="B192" s="48" t="s">
        <v>128</v>
      </c>
      <c r="C192" s="48" t="s">
        <v>432</v>
      </c>
      <c r="D192" s="70" t="s">
        <v>292</v>
      </c>
      <c r="E192" s="81">
        <v>2.4</v>
      </c>
      <c r="F192" s="82"/>
      <c r="G192" s="82"/>
      <c r="H192" s="82"/>
      <c r="I192" s="82"/>
      <c r="J192" s="82"/>
      <c r="K192" s="82"/>
      <c r="L192" s="82"/>
      <c r="M192" s="82"/>
      <c r="N192" s="82"/>
    </row>
    <row r="193" spans="1:14" x14ac:dyDescent="0.25">
      <c r="A193" s="48" t="s">
        <v>443</v>
      </c>
      <c r="B193" s="48" t="s">
        <v>128</v>
      </c>
      <c r="C193" s="48" t="s">
        <v>432</v>
      </c>
      <c r="D193" s="70" t="s">
        <v>165</v>
      </c>
      <c r="E193" s="81">
        <v>2.1</v>
      </c>
      <c r="F193" s="82"/>
      <c r="G193" s="82"/>
      <c r="H193" s="82"/>
      <c r="I193" s="82"/>
      <c r="J193" s="82"/>
      <c r="K193" s="82"/>
      <c r="L193" s="82"/>
      <c r="M193" s="82"/>
      <c r="N193" s="82"/>
    </row>
    <row r="194" spans="1:14" x14ac:dyDescent="0.25">
      <c r="A194" s="48" t="s">
        <v>443</v>
      </c>
      <c r="B194" s="48" t="s">
        <v>128</v>
      </c>
      <c r="C194" s="48" t="s">
        <v>432</v>
      </c>
      <c r="D194" s="69" t="s">
        <v>427</v>
      </c>
      <c r="E194" s="81">
        <v>5.5</v>
      </c>
      <c r="F194" s="82"/>
      <c r="G194" s="82"/>
      <c r="H194" s="82"/>
      <c r="I194" s="82"/>
      <c r="J194" s="82"/>
      <c r="K194" s="82"/>
      <c r="L194" s="82"/>
      <c r="M194" s="82"/>
      <c r="N194" s="82"/>
    </row>
    <row r="195" spans="1:14" x14ac:dyDescent="0.25">
      <c r="A195" s="48" t="s">
        <v>443</v>
      </c>
      <c r="B195" s="48" t="s">
        <v>427</v>
      </c>
      <c r="C195" s="48" t="s">
        <v>427</v>
      </c>
      <c r="D195" s="70" t="s">
        <v>431</v>
      </c>
      <c r="E195" s="81">
        <v>5.3</v>
      </c>
      <c r="F195" s="82"/>
      <c r="G195" s="82"/>
      <c r="H195" s="82"/>
      <c r="I195" s="82"/>
      <c r="J195" s="82"/>
      <c r="K195" s="82"/>
      <c r="L195" s="82"/>
      <c r="M195" s="82"/>
      <c r="N195" s="82"/>
    </row>
    <row r="196" spans="1:14" x14ac:dyDescent="0.25">
      <c r="A196" s="48" t="s">
        <v>443</v>
      </c>
      <c r="B196" s="48" t="s">
        <v>427</v>
      </c>
      <c r="C196" s="48" t="s">
        <v>427</v>
      </c>
      <c r="D196" s="70" t="s">
        <v>430</v>
      </c>
      <c r="E196" s="81">
        <v>10.7</v>
      </c>
      <c r="F196" s="82"/>
      <c r="G196" s="82"/>
      <c r="H196" s="82"/>
      <c r="I196" s="82"/>
      <c r="J196" s="82"/>
      <c r="K196" s="82"/>
      <c r="L196" s="82"/>
      <c r="M196" s="82"/>
      <c r="N196" s="82"/>
    </row>
    <row r="197" spans="1:14" x14ac:dyDescent="0.25">
      <c r="A197" s="48" t="s">
        <v>443</v>
      </c>
      <c r="B197" s="48" t="s">
        <v>427</v>
      </c>
      <c r="C197" s="48" t="s">
        <v>427</v>
      </c>
      <c r="D197" s="70" t="s">
        <v>429</v>
      </c>
      <c r="E197" s="81">
        <v>6.3</v>
      </c>
      <c r="F197" s="82"/>
      <c r="G197" s="82"/>
      <c r="H197" s="82"/>
      <c r="I197" s="82"/>
      <c r="J197" s="82"/>
      <c r="K197" s="82"/>
      <c r="L197" s="82"/>
      <c r="M197" s="82"/>
      <c r="N197" s="82"/>
    </row>
    <row r="198" spans="1:14" x14ac:dyDescent="0.25">
      <c r="A198" s="48" t="s">
        <v>443</v>
      </c>
      <c r="B198" s="48" t="s">
        <v>427</v>
      </c>
      <c r="C198" s="48" t="s">
        <v>427</v>
      </c>
      <c r="D198" s="70" t="s">
        <v>175</v>
      </c>
      <c r="E198" s="81">
        <v>15.7</v>
      </c>
      <c r="F198" s="82"/>
      <c r="G198" s="82"/>
      <c r="H198" s="82"/>
      <c r="I198" s="82"/>
      <c r="J198" s="82"/>
      <c r="K198" s="82"/>
      <c r="L198" s="82"/>
      <c r="M198" s="82"/>
      <c r="N198" s="82"/>
    </row>
    <row r="199" spans="1:14" x14ac:dyDescent="0.25">
      <c r="A199" s="48" t="s">
        <v>443</v>
      </c>
      <c r="B199" s="48" t="s">
        <v>427</v>
      </c>
      <c r="C199" s="48" t="s">
        <v>427</v>
      </c>
      <c r="D199" s="70" t="s">
        <v>295</v>
      </c>
      <c r="E199" s="81">
        <v>5</v>
      </c>
      <c r="F199" s="82"/>
      <c r="G199" s="82"/>
      <c r="H199" s="82"/>
      <c r="I199" s="82"/>
      <c r="J199" s="82"/>
      <c r="K199" s="82"/>
      <c r="L199" s="82"/>
      <c r="M199" s="82"/>
      <c r="N199" s="82"/>
    </row>
    <row r="200" spans="1:14" x14ac:dyDescent="0.25">
      <c r="A200" s="48" t="s">
        <v>443</v>
      </c>
      <c r="B200" s="48" t="s">
        <v>427</v>
      </c>
      <c r="C200" s="48" t="s">
        <v>427</v>
      </c>
      <c r="D200" s="70" t="s">
        <v>294</v>
      </c>
      <c r="E200" s="81">
        <v>2.7</v>
      </c>
      <c r="F200" s="82"/>
      <c r="G200" s="82"/>
      <c r="H200" s="82"/>
      <c r="I200" s="82"/>
      <c r="J200" s="82"/>
      <c r="K200" s="82"/>
      <c r="L200" s="82"/>
      <c r="M200" s="82"/>
      <c r="N200" s="82"/>
    </row>
    <row r="201" spans="1:14" x14ac:dyDescent="0.25">
      <c r="A201" s="48" t="s">
        <v>443</v>
      </c>
      <c r="B201" s="48" t="s">
        <v>427</v>
      </c>
      <c r="C201" s="48" t="s">
        <v>427</v>
      </c>
      <c r="D201" s="70" t="s">
        <v>293</v>
      </c>
      <c r="E201" s="81">
        <v>2.2999999999999998</v>
      </c>
      <c r="F201" s="82"/>
      <c r="G201" s="82"/>
      <c r="H201" s="82"/>
      <c r="I201" s="82"/>
      <c r="J201" s="82"/>
      <c r="K201" s="82"/>
      <c r="L201" s="82"/>
      <c r="M201" s="82"/>
      <c r="N201" s="82"/>
    </row>
    <row r="202" spans="1:14" x14ac:dyDescent="0.25">
      <c r="A202" s="48" t="s">
        <v>443</v>
      </c>
      <c r="B202" s="48" t="s">
        <v>427</v>
      </c>
      <c r="C202" s="48" t="s">
        <v>427</v>
      </c>
      <c r="D202" s="70" t="s">
        <v>292</v>
      </c>
      <c r="E202" s="81">
        <v>2.4</v>
      </c>
      <c r="F202" s="82"/>
      <c r="G202" s="82"/>
      <c r="H202" s="82"/>
      <c r="I202" s="82"/>
      <c r="J202" s="82"/>
      <c r="K202" s="82"/>
      <c r="L202" s="82"/>
      <c r="M202" s="82"/>
      <c r="N202" s="82"/>
    </row>
    <row r="203" spans="1:14" x14ac:dyDescent="0.25">
      <c r="A203" s="48" t="s">
        <v>443</v>
      </c>
      <c r="B203" s="48" t="s">
        <v>427</v>
      </c>
      <c r="C203" s="48" t="s">
        <v>427</v>
      </c>
      <c r="D203" s="70" t="s">
        <v>165</v>
      </c>
      <c r="E203" s="81">
        <v>2.1</v>
      </c>
      <c r="F203" s="82"/>
      <c r="G203" s="82"/>
      <c r="H203" s="82"/>
      <c r="I203" s="82"/>
      <c r="J203" s="82"/>
      <c r="K203" s="82"/>
      <c r="L203" s="82"/>
      <c r="M203" s="82"/>
      <c r="N203" s="82"/>
    </row>
    <row r="204" spans="1:14" x14ac:dyDescent="0.25">
      <c r="A204" s="48" t="s">
        <v>443</v>
      </c>
      <c r="B204" s="48" t="s">
        <v>427</v>
      </c>
      <c r="C204" s="48" t="s">
        <v>427</v>
      </c>
      <c r="D204" s="69" t="s">
        <v>427</v>
      </c>
      <c r="E204" s="81">
        <v>5.5</v>
      </c>
      <c r="F204" s="82"/>
      <c r="G204" s="82"/>
      <c r="H204" s="82"/>
      <c r="I204" s="82"/>
      <c r="J204" s="82"/>
      <c r="K204" s="82"/>
      <c r="L204" s="82"/>
      <c r="M204" s="82"/>
      <c r="N204" s="82"/>
    </row>
  </sheetData>
  <mergeCells count="2">
    <mergeCell ref="A1:D1"/>
    <mergeCell ref="A2:D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5:D31"/>
  <sheetViews>
    <sheetView zoomScaleNormal="100" workbookViewId="0">
      <selection activeCell="O42" sqref="O42"/>
    </sheetView>
  </sheetViews>
  <sheetFormatPr defaultRowHeight="15" x14ac:dyDescent="0.25"/>
  <sheetData>
    <row r="5" spans="1:4" ht="23.25" x14ac:dyDescent="0.25">
      <c r="A5" s="3" t="s">
        <v>101</v>
      </c>
    </row>
    <row r="6" spans="1:4" x14ac:dyDescent="0.25">
      <c r="A6" s="2" t="s">
        <v>72</v>
      </c>
    </row>
    <row r="7" spans="1:4" x14ac:dyDescent="0.25">
      <c r="A7" s="2"/>
    </row>
    <row r="8" spans="1:4" ht="23.25" x14ac:dyDescent="0.35">
      <c r="A8" s="4" t="s">
        <v>456</v>
      </c>
    </row>
    <row r="9" spans="1:4" x14ac:dyDescent="0.25">
      <c r="A9" s="2"/>
    </row>
    <row r="10" spans="1:4" x14ac:dyDescent="0.25">
      <c r="A10" s="6" t="s">
        <v>455</v>
      </c>
    </row>
    <row r="12" spans="1:4" x14ac:dyDescent="0.25">
      <c r="A12" s="2" t="s">
        <v>454</v>
      </c>
    </row>
    <row r="13" spans="1:4" x14ac:dyDescent="0.25">
      <c r="A13" s="5" t="s">
        <v>453</v>
      </c>
    </row>
    <row r="14" spans="1:4" x14ac:dyDescent="0.25">
      <c r="A14" s="5"/>
    </row>
    <row r="15" spans="1:4" ht="18" x14ac:dyDescent="0.3">
      <c r="A15" s="6" t="s">
        <v>452</v>
      </c>
      <c r="D15" s="87"/>
    </row>
    <row r="16" spans="1:4" ht="14.45" customHeight="1" x14ac:dyDescent="0.25">
      <c r="A16" s="5"/>
    </row>
    <row r="17" spans="1:3" x14ac:dyDescent="0.25">
      <c r="A17" s="2" t="s">
        <v>451</v>
      </c>
    </row>
    <row r="18" spans="1:3" x14ac:dyDescent="0.25">
      <c r="A18" s="5" t="s">
        <v>450</v>
      </c>
    </row>
    <row r="19" spans="1:3" x14ac:dyDescent="0.25">
      <c r="A19" s="5"/>
    </row>
    <row r="20" spans="1:3" ht="15" customHeight="1" x14ac:dyDescent="0.25">
      <c r="A20" s="6" t="s">
        <v>449</v>
      </c>
      <c r="C20" s="26"/>
    </row>
    <row r="22" spans="1:3" x14ac:dyDescent="0.25">
      <c r="A22" s="2" t="s">
        <v>448</v>
      </c>
    </row>
    <row r="23" spans="1:3" x14ac:dyDescent="0.25">
      <c r="A23" s="5" t="s">
        <v>447</v>
      </c>
    </row>
    <row r="24" spans="1:3" x14ac:dyDescent="0.25">
      <c r="A24" s="5"/>
    </row>
    <row r="25" spans="1:3" x14ac:dyDescent="0.25">
      <c r="A25" s="6"/>
    </row>
    <row r="27" spans="1:3" x14ac:dyDescent="0.25">
      <c r="A27" s="2"/>
    </row>
    <row r="28" spans="1:3" x14ac:dyDescent="0.25">
      <c r="A28" s="5"/>
    </row>
    <row r="30" spans="1:3" x14ac:dyDescent="0.25">
      <c r="A30" s="2"/>
    </row>
    <row r="31" spans="1:3" x14ac:dyDescent="0.25">
      <c r="A31" s="5"/>
    </row>
  </sheetData>
  <hyperlinks>
    <hyperlink ref="A13" location="'Prescribing Int 1'!A1" display="Prescribing interactive 1"/>
    <hyperlink ref="A18" location="'Prescribing Int 2'!A1" display="Prescribing interactive 2"/>
    <hyperlink ref="A23" location="'Prescribing Int 3'!A1" display="Prescribing interactive 3"/>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D54"/>
  <sheetViews>
    <sheetView workbookViewId="0">
      <selection sqref="A1:D1"/>
    </sheetView>
  </sheetViews>
  <sheetFormatPr defaultRowHeight="15" x14ac:dyDescent="0.25"/>
  <cols>
    <col min="1" max="1" width="23" bestFit="1" customWidth="1"/>
    <col min="2" max="2" width="16.140625" bestFit="1" customWidth="1"/>
  </cols>
  <sheetData>
    <row r="1" spans="1:4" ht="33.75" customHeight="1" x14ac:dyDescent="0.25">
      <c r="A1" s="130" t="s">
        <v>460</v>
      </c>
      <c r="B1" s="130"/>
      <c r="C1" s="130"/>
      <c r="D1" s="130"/>
    </row>
    <row r="2" spans="1:4" x14ac:dyDescent="0.25">
      <c r="A2" s="130" t="s">
        <v>459</v>
      </c>
      <c r="B2" s="130"/>
      <c r="C2" s="130"/>
      <c r="D2" s="130"/>
    </row>
    <row r="4" spans="1:4" x14ac:dyDescent="0.25">
      <c r="A4" s="2" t="s">
        <v>0</v>
      </c>
      <c r="B4" s="2" t="s">
        <v>149</v>
      </c>
      <c r="C4" s="2" t="s">
        <v>239</v>
      </c>
      <c r="D4" s="2" t="s">
        <v>3</v>
      </c>
    </row>
    <row r="5" spans="1:4" x14ac:dyDescent="0.25">
      <c r="A5" t="s">
        <v>457</v>
      </c>
      <c r="B5" s="89" t="s">
        <v>458</v>
      </c>
      <c r="C5">
        <v>2013</v>
      </c>
      <c r="D5" s="65">
        <v>31.294455748000111</v>
      </c>
    </row>
    <row r="6" spans="1:4" x14ac:dyDescent="0.25">
      <c r="A6" t="s">
        <v>457</v>
      </c>
      <c r="B6" s="89" t="s">
        <v>458</v>
      </c>
      <c r="C6">
        <v>2014</v>
      </c>
      <c r="D6" s="65">
        <v>66.920415512000133</v>
      </c>
    </row>
    <row r="7" spans="1:4" x14ac:dyDescent="0.25">
      <c r="A7" t="s">
        <v>457</v>
      </c>
      <c r="B7" s="89" t="s">
        <v>458</v>
      </c>
      <c r="C7">
        <v>2015</v>
      </c>
      <c r="D7" s="65">
        <v>69.72896968800012</v>
      </c>
    </row>
    <row r="8" spans="1:4" x14ac:dyDescent="0.25">
      <c r="A8" t="s">
        <v>457</v>
      </c>
      <c r="B8" s="89" t="s">
        <v>458</v>
      </c>
      <c r="C8">
        <v>2016</v>
      </c>
      <c r="D8" s="65">
        <v>165.32030600400023</v>
      </c>
    </row>
    <row r="9" spans="1:4" x14ac:dyDescent="0.25">
      <c r="A9" t="s">
        <v>457</v>
      </c>
      <c r="B9" s="89" t="s">
        <v>458</v>
      </c>
      <c r="C9">
        <v>2017</v>
      </c>
      <c r="D9" s="65">
        <v>266.0157473240003</v>
      </c>
    </row>
    <row r="10" spans="1:4" x14ac:dyDescent="0.25">
      <c r="A10" t="s">
        <v>457</v>
      </c>
      <c r="B10" s="89" t="s">
        <v>33</v>
      </c>
      <c r="C10">
        <v>2013</v>
      </c>
      <c r="D10" s="65">
        <v>22126.83452751501</v>
      </c>
    </row>
    <row r="11" spans="1:4" x14ac:dyDescent="0.25">
      <c r="A11" t="s">
        <v>457</v>
      </c>
      <c r="B11" s="89" t="s">
        <v>33</v>
      </c>
      <c r="C11">
        <v>2014</v>
      </c>
      <c r="D11" s="65">
        <v>22982.032699583026</v>
      </c>
    </row>
    <row r="12" spans="1:4" x14ac:dyDescent="0.25">
      <c r="A12" t="s">
        <v>457</v>
      </c>
      <c r="B12" s="89" t="s">
        <v>33</v>
      </c>
      <c r="C12">
        <v>2015</v>
      </c>
      <c r="D12" s="65">
        <v>46518.739308048207</v>
      </c>
    </row>
    <row r="13" spans="1:4" x14ac:dyDescent="0.25">
      <c r="A13" t="s">
        <v>457</v>
      </c>
      <c r="B13" s="89" t="s">
        <v>33</v>
      </c>
      <c r="C13">
        <v>2016</v>
      </c>
      <c r="D13" s="65">
        <v>33581.969822101062</v>
      </c>
    </row>
    <row r="14" spans="1:4" x14ac:dyDescent="0.25">
      <c r="A14" t="s">
        <v>457</v>
      </c>
      <c r="B14" s="89" t="s">
        <v>33</v>
      </c>
      <c r="C14">
        <v>2017</v>
      </c>
      <c r="D14" s="65">
        <v>20691.041080652001</v>
      </c>
    </row>
    <row r="15" spans="1:4" x14ac:dyDescent="0.25">
      <c r="A15" t="s">
        <v>457</v>
      </c>
      <c r="B15" s="88" t="s">
        <v>34</v>
      </c>
      <c r="C15">
        <v>2013</v>
      </c>
      <c r="D15" s="65">
        <v>364532.0136210699</v>
      </c>
    </row>
    <row r="16" spans="1:4" x14ac:dyDescent="0.25">
      <c r="A16" t="s">
        <v>457</v>
      </c>
      <c r="B16" s="88" t="s">
        <v>34</v>
      </c>
      <c r="C16">
        <v>2014</v>
      </c>
      <c r="D16" s="65">
        <v>366402.91165929072</v>
      </c>
    </row>
    <row r="17" spans="1:4" x14ac:dyDescent="0.25">
      <c r="A17" t="s">
        <v>457</v>
      </c>
      <c r="B17" s="88" t="s">
        <v>34</v>
      </c>
      <c r="C17">
        <v>2015</v>
      </c>
      <c r="D17" s="65">
        <v>357207.03133348958</v>
      </c>
    </row>
    <row r="18" spans="1:4" x14ac:dyDescent="0.25">
      <c r="A18" t="s">
        <v>457</v>
      </c>
      <c r="B18" s="88" t="s">
        <v>34</v>
      </c>
      <c r="C18">
        <v>2016</v>
      </c>
      <c r="D18" s="65">
        <v>357055.63567457342</v>
      </c>
    </row>
    <row r="19" spans="1:4" x14ac:dyDescent="0.25">
      <c r="A19" t="s">
        <v>457</v>
      </c>
      <c r="B19" s="88" t="s">
        <v>34</v>
      </c>
      <c r="C19">
        <v>2017</v>
      </c>
      <c r="D19" s="65">
        <v>360419.1882524984</v>
      </c>
    </row>
    <row r="20" spans="1:4" x14ac:dyDescent="0.25">
      <c r="A20" t="s">
        <v>457</v>
      </c>
      <c r="B20" s="88" t="s">
        <v>35</v>
      </c>
      <c r="C20">
        <v>2013</v>
      </c>
      <c r="D20" s="65">
        <v>7034.4268750140182</v>
      </c>
    </row>
    <row r="21" spans="1:4" x14ac:dyDescent="0.25">
      <c r="A21" t="s">
        <v>457</v>
      </c>
      <c r="B21" s="88" t="s">
        <v>35</v>
      </c>
      <c r="C21">
        <v>2014</v>
      </c>
      <c r="D21" s="65">
        <v>6904.4198303460907</v>
      </c>
    </row>
    <row r="22" spans="1:4" x14ac:dyDescent="0.25">
      <c r="A22" t="s">
        <v>457</v>
      </c>
      <c r="B22" s="88" t="s">
        <v>35</v>
      </c>
      <c r="C22">
        <v>2015</v>
      </c>
      <c r="D22" s="65">
        <v>6237.9551360241394</v>
      </c>
    </row>
    <row r="23" spans="1:4" x14ac:dyDescent="0.25">
      <c r="A23" t="s">
        <v>457</v>
      </c>
      <c r="B23" s="88" t="s">
        <v>35</v>
      </c>
      <c r="C23">
        <v>2016</v>
      </c>
      <c r="D23" s="65">
        <v>5801.5065061986661</v>
      </c>
    </row>
    <row r="24" spans="1:4" x14ac:dyDescent="0.25">
      <c r="A24" t="s">
        <v>457</v>
      </c>
      <c r="B24" s="88" t="s">
        <v>35</v>
      </c>
      <c r="C24">
        <v>2017</v>
      </c>
      <c r="D24" s="65">
        <v>5952.2773936838921</v>
      </c>
    </row>
    <row r="25" spans="1:4" x14ac:dyDescent="0.25">
      <c r="A25" t="s">
        <v>457</v>
      </c>
      <c r="B25" s="88" t="s">
        <v>36</v>
      </c>
      <c r="C25">
        <v>2013</v>
      </c>
      <c r="D25" s="65">
        <v>220014.61805499604</v>
      </c>
    </row>
    <row r="26" spans="1:4" x14ac:dyDescent="0.25">
      <c r="A26" t="s">
        <v>457</v>
      </c>
      <c r="B26" s="88" t="s">
        <v>36</v>
      </c>
      <c r="C26">
        <v>2014</v>
      </c>
      <c r="D26" s="65">
        <v>213859.67894645821</v>
      </c>
    </row>
    <row r="27" spans="1:4" x14ac:dyDescent="0.25">
      <c r="A27" t="s">
        <v>457</v>
      </c>
      <c r="B27" s="88" t="s">
        <v>36</v>
      </c>
      <c r="C27">
        <v>2015</v>
      </c>
      <c r="D27" s="65">
        <v>206046.06794998009</v>
      </c>
    </row>
    <row r="28" spans="1:4" x14ac:dyDescent="0.25">
      <c r="A28" t="s">
        <v>457</v>
      </c>
      <c r="B28" s="88" t="s">
        <v>36</v>
      </c>
      <c r="C28">
        <v>2016</v>
      </c>
      <c r="D28" s="65">
        <v>201459.94128052215</v>
      </c>
    </row>
    <row r="29" spans="1:4" x14ac:dyDescent="0.25">
      <c r="A29" t="s">
        <v>457</v>
      </c>
      <c r="B29" s="88" t="s">
        <v>36</v>
      </c>
      <c r="C29">
        <v>2017</v>
      </c>
      <c r="D29" s="65">
        <v>197528.61338242912</v>
      </c>
    </row>
    <row r="30" spans="1:4" x14ac:dyDescent="0.25">
      <c r="A30" t="s">
        <v>457</v>
      </c>
      <c r="B30" s="88" t="s">
        <v>37</v>
      </c>
      <c r="C30">
        <v>2013</v>
      </c>
      <c r="D30" s="65">
        <v>69056.48356010548</v>
      </c>
    </row>
    <row r="31" spans="1:4" x14ac:dyDescent="0.25">
      <c r="A31" t="s">
        <v>457</v>
      </c>
      <c r="B31" s="88" t="s">
        <v>37</v>
      </c>
      <c r="C31">
        <v>2014</v>
      </c>
      <c r="D31" s="65">
        <v>67399.36376273034</v>
      </c>
    </row>
    <row r="32" spans="1:4" x14ac:dyDescent="0.25">
      <c r="A32" t="s">
        <v>457</v>
      </c>
      <c r="B32" s="88" t="s">
        <v>37</v>
      </c>
      <c r="C32">
        <v>2015</v>
      </c>
      <c r="D32" s="65">
        <v>66972.760405249763</v>
      </c>
    </row>
    <row r="33" spans="1:4" x14ac:dyDescent="0.25">
      <c r="A33" t="s">
        <v>457</v>
      </c>
      <c r="B33" s="88" t="s">
        <v>37</v>
      </c>
      <c r="C33">
        <v>2016</v>
      </c>
      <c r="D33" s="65">
        <v>65550.351345932344</v>
      </c>
    </row>
    <row r="34" spans="1:4" x14ac:dyDescent="0.25">
      <c r="A34" t="s">
        <v>457</v>
      </c>
      <c r="B34" s="88" t="s">
        <v>37</v>
      </c>
      <c r="C34">
        <v>2017</v>
      </c>
      <c r="D34" s="65">
        <v>65710.206714961212</v>
      </c>
    </row>
    <row r="35" spans="1:4" x14ac:dyDescent="0.25">
      <c r="A35" t="s">
        <v>457</v>
      </c>
      <c r="B35" s="88" t="s">
        <v>38</v>
      </c>
      <c r="C35">
        <v>2013</v>
      </c>
      <c r="D35" s="65">
        <v>21335</v>
      </c>
    </row>
    <row r="36" spans="1:4" x14ac:dyDescent="0.25">
      <c r="A36" t="s">
        <v>457</v>
      </c>
      <c r="B36" s="88" t="s">
        <v>38</v>
      </c>
      <c r="C36">
        <v>2014</v>
      </c>
      <c r="D36" s="65">
        <v>20265</v>
      </c>
    </row>
    <row r="37" spans="1:4" x14ac:dyDescent="0.25">
      <c r="A37" t="s">
        <v>457</v>
      </c>
      <c r="B37" s="88" t="s">
        <v>38</v>
      </c>
      <c r="C37">
        <v>2015</v>
      </c>
      <c r="D37" s="65">
        <v>18820</v>
      </c>
    </row>
    <row r="38" spans="1:4" x14ac:dyDescent="0.25">
      <c r="A38" t="s">
        <v>457</v>
      </c>
      <c r="B38" s="88" t="s">
        <v>38</v>
      </c>
      <c r="C38">
        <v>2016</v>
      </c>
      <c r="D38" s="65">
        <v>18135</v>
      </c>
    </row>
    <row r="39" spans="1:4" x14ac:dyDescent="0.25">
      <c r="A39" t="s">
        <v>457</v>
      </c>
      <c r="B39" s="88" t="s">
        <v>38</v>
      </c>
      <c r="C39">
        <v>2017</v>
      </c>
      <c r="D39" s="65">
        <v>17996</v>
      </c>
    </row>
    <row r="40" spans="1:4" x14ac:dyDescent="0.25">
      <c r="A40" t="s">
        <v>457</v>
      </c>
      <c r="B40" s="88" t="s">
        <v>39</v>
      </c>
      <c r="C40">
        <v>2013</v>
      </c>
      <c r="D40" s="65">
        <v>290340.82101887889</v>
      </c>
    </row>
    <row r="41" spans="1:4" x14ac:dyDescent="0.25">
      <c r="A41" t="s">
        <v>457</v>
      </c>
      <c r="B41" s="88" t="s">
        <v>39</v>
      </c>
      <c r="C41">
        <v>2014</v>
      </c>
      <c r="D41" s="65">
        <v>277181.11310499569</v>
      </c>
    </row>
    <row r="42" spans="1:4" x14ac:dyDescent="0.25">
      <c r="A42" t="s">
        <v>457</v>
      </c>
      <c r="B42" s="88" t="s">
        <v>39</v>
      </c>
      <c r="C42">
        <v>2015</v>
      </c>
      <c r="D42" s="65">
        <v>261381.61350869783</v>
      </c>
    </row>
    <row r="43" spans="1:4" x14ac:dyDescent="0.25">
      <c r="A43" t="s">
        <v>457</v>
      </c>
      <c r="B43" s="88" t="s">
        <v>39</v>
      </c>
      <c r="C43">
        <v>2016</v>
      </c>
      <c r="D43" s="65">
        <v>264197.28178057517</v>
      </c>
    </row>
    <row r="44" spans="1:4" x14ac:dyDescent="0.25">
      <c r="A44" t="s">
        <v>457</v>
      </c>
      <c r="B44" s="88" t="s">
        <v>39</v>
      </c>
      <c r="C44">
        <v>2017</v>
      </c>
      <c r="D44" s="65">
        <v>265428.7450439274</v>
      </c>
    </row>
    <row r="45" spans="1:4" x14ac:dyDescent="0.25">
      <c r="A45" t="s">
        <v>457</v>
      </c>
      <c r="B45" s="88" t="s">
        <v>40</v>
      </c>
      <c r="C45">
        <v>2013</v>
      </c>
      <c r="D45" s="65">
        <v>101131.50788667247</v>
      </c>
    </row>
    <row r="46" spans="1:4" x14ac:dyDescent="0.25">
      <c r="A46" t="s">
        <v>457</v>
      </c>
      <c r="B46" s="88" t="s">
        <v>40</v>
      </c>
      <c r="C46">
        <v>2014</v>
      </c>
      <c r="D46" s="65">
        <v>100382.55958108351</v>
      </c>
    </row>
    <row r="47" spans="1:4" x14ac:dyDescent="0.25">
      <c r="A47" t="s">
        <v>457</v>
      </c>
      <c r="B47" s="88" t="s">
        <v>40</v>
      </c>
      <c r="C47">
        <v>2015</v>
      </c>
      <c r="D47" s="65">
        <v>96902.10338882207</v>
      </c>
    </row>
    <row r="48" spans="1:4" x14ac:dyDescent="0.25">
      <c r="A48" t="s">
        <v>457</v>
      </c>
      <c r="B48" s="88" t="s">
        <v>40</v>
      </c>
      <c r="C48">
        <v>2016</v>
      </c>
      <c r="D48" s="65">
        <v>98220.993284092954</v>
      </c>
    </row>
    <row r="49" spans="1:4" x14ac:dyDescent="0.25">
      <c r="A49" t="s">
        <v>457</v>
      </c>
      <c r="B49" s="88" t="s">
        <v>40</v>
      </c>
      <c r="C49">
        <v>2017</v>
      </c>
      <c r="D49" s="65">
        <v>96601.912384522861</v>
      </c>
    </row>
    <row r="50" spans="1:4" x14ac:dyDescent="0.25">
      <c r="A50" t="s">
        <v>457</v>
      </c>
      <c r="B50" s="88" t="s">
        <v>32</v>
      </c>
      <c r="C50">
        <v>2013</v>
      </c>
      <c r="D50" s="65">
        <v>1095603</v>
      </c>
    </row>
    <row r="51" spans="1:4" x14ac:dyDescent="0.25">
      <c r="A51" t="s">
        <v>457</v>
      </c>
      <c r="B51" s="88" t="s">
        <v>32</v>
      </c>
      <c r="C51">
        <v>2014</v>
      </c>
      <c r="D51" s="65">
        <v>1075443.9999999998</v>
      </c>
    </row>
    <row r="52" spans="1:4" x14ac:dyDescent="0.25">
      <c r="A52" t="s">
        <v>457</v>
      </c>
      <c r="B52" s="88" t="s">
        <v>32</v>
      </c>
      <c r="C52">
        <v>2015</v>
      </c>
      <c r="D52" s="65">
        <v>1060155.9999999998</v>
      </c>
    </row>
    <row r="53" spans="1:4" x14ac:dyDescent="0.25">
      <c r="A53" t="s">
        <v>457</v>
      </c>
      <c r="B53" s="88" t="s">
        <v>32</v>
      </c>
      <c r="C53">
        <v>2016</v>
      </c>
      <c r="D53" s="65">
        <v>1044167.9999999999</v>
      </c>
    </row>
    <row r="54" spans="1:4" x14ac:dyDescent="0.25">
      <c r="A54" t="s">
        <v>457</v>
      </c>
      <c r="B54" s="88" t="s">
        <v>32</v>
      </c>
      <c r="C54">
        <v>2017</v>
      </c>
      <c r="D54" s="65">
        <v>1030593.9999999988</v>
      </c>
    </row>
  </sheetData>
  <mergeCells count="2">
    <mergeCell ref="A1:D1"/>
    <mergeCell ref="A2:D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sheetPr>
  <dimension ref="A1:H228"/>
  <sheetViews>
    <sheetView workbookViewId="0">
      <selection sqref="A1:D1"/>
    </sheetView>
  </sheetViews>
  <sheetFormatPr defaultRowHeight="15" x14ac:dyDescent="0.25"/>
  <cols>
    <col min="1" max="1" width="59" bestFit="1" customWidth="1"/>
    <col min="2" max="2" width="23.28515625" bestFit="1" customWidth="1"/>
    <col min="3" max="3" width="18.5703125" bestFit="1" customWidth="1"/>
    <col min="4" max="4" width="20.28515625" bestFit="1" customWidth="1"/>
    <col min="5" max="5" width="10" bestFit="1" customWidth="1"/>
    <col min="6" max="6" width="9.140625" style="1"/>
  </cols>
  <sheetData>
    <row r="1" spans="1:8" ht="31.5" customHeight="1" x14ac:dyDescent="0.25">
      <c r="A1" s="130" t="s">
        <v>76</v>
      </c>
      <c r="B1" s="130"/>
      <c r="C1" s="130"/>
      <c r="D1" s="130"/>
      <c r="F1"/>
    </row>
    <row r="2" spans="1:8" ht="15" customHeight="1" x14ac:dyDescent="0.25">
      <c r="A2" s="130" t="s">
        <v>75</v>
      </c>
      <c r="B2" s="130"/>
      <c r="C2" s="130"/>
      <c r="D2" s="130"/>
      <c r="F2"/>
    </row>
    <row r="3" spans="1:8" x14ac:dyDescent="0.25">
      <c r="F3"/>
    </row>
    <row r="4" spans="1:8" x14ac:dyDescent="0.25">
      <c r="A4" s="2" t="s">
        <v>0</v>
      </c>
      <c r="B4" s="2" t="s">
        <v>9</v>
      </c>
      <c r="C4" s="2" t="s">
        <v>1</v>
      </c>
      <c r="D4" s="2" t="s">
        <v>6</v>
      </c>
      <c r="E4" s="2" t="s">
        <v>2</v>
      </c>
      <c r="F4" s="7" t="s">
        <v>3</v>
      </c>
    </row>
    <row r="5" spans="1:8" x14ac:dyDescent="0.25">
      <c r="A5" t="s">
        <v>4</v>
      </c>
      <c r="B5" t="s">
        <v>10</v>
      </c>
      <c r="C5" t="s">
        <v>30</v>
      </c>
      <c r="D5" t="s">
        <v>30</v>
      </c>
      <c r="E5" t="s">
        <v>8</v>
      </c>
      <c r="F5" s="1">
        <v>41.7</v>
      </c>
      <c r="H5" s="2"/>
    </row>
    <row r="6" spans="1:8" x14ac:dyDescent="0.25">
      <c r="A6" t="s">
        <v>4</v>
      </c>
      <c r="B6" t="s">
        <v>10</v>
      </c>
      <c r="C6" t="s">
        <v>30</v>
      </c>
      <c r="D6" t="s">
        <v>30</v>
      </c>
      <c r="E6" t="s">
        <v>12</v>
      </c>
      <c r="F6" s="1">
        <v>34.299999999999997</v>
      </c>
    </row>
    <row r="7" spans="1:8" x14ac:dyDescent="0.25">
      <c r="A7" t="s">
        <v>4</v>
      </c>
      <c r="B7" t="s">
        <v>10</v>
      </c>
      <c r="C7" t="s">
        <v>30</v>
      </c>
      <c r="D7" t="s">
        <v>30</v>
      </c>
      <c r="E7" t="s">
        <v>13</v>
      </c>
      <c r="F7" s="1">
        <v>45.1</v>
      </c>
    </row>
    <row r="8" spans="1:8" x14ac:dyDescent="0.25">
      <c r="A8" t="s">
        <v>4</v>
      </c>
      <c r="B8" t="s">
        <v>10</v>
      </c>
      <c r="C8" t="s">
        <v>30</v>
      </c>
      <c r="D8" t="s">
        <v>30</v>
      </c>
      <c r="E8" t="s">
        <v>14</v>
      </c>
      <c r="F8" s="1">
        <v>46.2</v>
      </c>
    </row>
    <row r="9" spans="1:8" x14ac:dyDescent="0.25">
      <c r="A9" t="s">
        <v>4</v>
      </c>
      <c r="B9" t="s">
        <v>10</v>
      </c>
      <c r="C9" t="s">
        <v>5</v>
      </c>
      <c r="D9" t="s">
        <v>7</v>
      </c>
      <c r="E9" t="s">
        <v>8</v>
      </c>
      <c r="F9" s="1">
        <v>42.5</v>
      </c>
    </row>
    <row r="10" spans="1:8" x14ac:dyDescent="0.25">
      <c r="A10" t="s">
        <v>4</v>
      </c>
      <c r="B10" t="s">
        <v>10</v>
      </c>
      <c r="C10" t="s">
        <v>5</v>
      </c>
      <c r="D10" t="s">
        <v>11</v>
      </c>
      <c r="E10" t="s">
        <v>8</v>
      </c>
      <c r="F10" s="1">
        <v>40.9</v>
      </c>
    </row>
    <row r="11" spans="1:8" x14ac:dyDescent="0.25">
      <c r="A11" t="s">
        <v>4</v>
      </c>
      <c r="B11" t="s">
        <v>10</v>
      </c>
      <c r="C11" t="s">
        <v>5</v>
      </c>
      <c r="D11" t="s">
        <v>7</v>
      </c>
      <c r="E11" t="s">
        <v>12</v>
      </c>
      <c r="F11" s="1">
        <v>34.799999999999997</v>
      </c>
    </row>
    <row r="12" spans="1:8" x14ac:dyDescent="0.25">
      <c r="A12" t="s">
        <v>4</v>
      </c>
      <c r="B12" t="s">
        <v>10</v>
      </c>
      <c r="C12" t="s">
        <v>5</v>
      </c>
      <c r="D12" t="s">
        <v>11</v>
      </c>
      <c r="E12" t="s">
        <v>12</v>
      </c>
      <c r="F12" s="1">
        <v>33.700000000000003</v>
      </c>
    </row>
    <row r="13" spans="1:8" x14ac:dyDescent="0.25">
      <c r="A13" t="s">
        <v>4</v>
      </c>
      <c r="B13" t="s">
        <v>10</v>
      </c>
      <c r="C13" t="s">
        <v>5</v>
      </c>
      <c r="D13" t="s">
        <v>7</v>
      </c>
      <c r="E13" t="s">
        <v>13</v>
      </c>
      <c r="F13" s="1">
        <v>46</v>
      </c>
    </row>
    <row r="14" spans="1:8" x14ac:dyDescent="0.25">
      <c r="A14" t="s">
        <v>4</v>
      </c>
      <c r="B14" t="s">
        <v>10</v>
      </c>
      <c r="C14" t="s">
        <v>5</v>
      </c>
      <c r="D14" t="s">
        <v>11</v>
      </c>
      <c r="E14" t="s">
        <v>13</v>
      </c>
      <c r="F14" s="1">
        <v>44</v>
      </c>
    </row>
    <row r="15" spans="1:8" x14ac:dyDescent="0.25">
      <c r="A15" t="s">
        <v>4</v>
      </c>
      <c r="B15" t="s">
        <v>10</v>
      </c>
      <c r="C15" t="s">
        <v>5</v>
      </c>
      <c r="D15" t="s">
        <v>7</v>
      </c>
      <c r="E15" t="s">
        <v>14</v>
      </c>
      <c r="F15" s="1">
        <v>47</v>
      </c>
    </row>
    <row r="16" spans="1:8" x14ac:dyDescent="0.25">
      <c r="A16" t="s">
        <v>4</v>
      </c>
      <c r="B16" t="s">
        <v>10</v>
      </c>
      <c r="C16" t="s">
        <v>5</v>
      </c>
      <c r="D16" t="s">
        <v>11</v>
      </c>
      <c r="E16" t="s">
        <v>14</v>
      </c>
      <c r="F16" s="1">
        <v>45.3</v>
      </c>
    </row>
    <row r="17" spans="1:6" x14ac:dyDescent="0.25">
      <c r="A17" t="s">
        <v>4</v>
      </c>
      <c r="B17" t="s">
        <v>10</v>
      </c>
      <c r="C17" t="s">
        <v>15</v>
      </c>
      <c r="D17" t="s">
        <v>16</v>
      </c>
      <c r="E17" t="s">
        <v>8</v>
      </c>
      <c r="F17" s="1">
        <v>40.5</v>
      </c>
    </row>
    <row r="18" spans="1:6" x14ac:dyDescent="0.25">
      <c r="A18" t="s">
        <v>4</v>
      </c>
      <c r="B18" t="s">
        <v>10</v>
      </c>
      <c r="C18" t="s">
        <v>15</v>
      </c>
      <c r="D18" t="s">
        <v>17</v>
      </c>
      <c r="E18" t="s">
        <v>8</v>
      </c>
      <c r="F18" s="1">
        <v>60.6</v>
      </c>
    </row>
    <row r="19" spans="1:6" x14ac:dyDescent="0.25">
      <c r="A19" t="s">
        <v>4</v>
      </c>
      <c r="B19" t="s">
        <v>10</v>
      </c>
      <c r="C19" t="s">
        <v>15</v>
      </c>
      <c r="D19" t="s">
        <v>16</v>
      </c>
      <c r="E19" t="s">
        <v>12</v>
      </c>
      <c r="F19" s="1">
        <v>33.1</v>
      </c>
    </row>
    <row r="20" spans="1:6" x14ac:dyDescent="0.25">
      <c r="A20" t="s">
        <v>4</v>
      </c>
      <c r="B20" t="s">
        <v>10</v>
      </c>
      <c r="C20" t="s">
        <v>15</v>
      </c>
      <c r="D20" t="s">
        <v>17</v>
      </c>
      <c r="E20" t="s">
        <v>12</v>
      </c>
      <c r="F20" s="1">
        <v>51.9</v>
      </c>
    </row>
    <row r="21" spans="1:6" x14ac:dyDescent="0.25">
      <c r="A21" t="s">
        <v>4</v>
      </c>
      <c r="B21" t="s">
        <v>10</v>
      </c>
      <c r="C21" t="s">
        <v>15</v>
      </c>
      <c r="D21" t="s">
        <v>16</v>
      </c>
      <c r="E21" t="s">
        <v>13</v>
      </c>
      <c r="F21" s="1">
        <v>43.3</v>
      </c>
    </row>
    <row r="22" spans="1:6" x14ac:dyDescent="0.25">
      <c r="A22" t="s">
        <v>4</v>
      </c>
      <c r="B22" t="s">
        <v>10</v>
      </c>
      <c r="C22" t="s">
        <v>15</v>
      </c>
      <c r="D22" t="s">
        <v>17</v>
      </c>
      <c r="E22" t="s">
        <v>13</v>
      </c>
      <c r="F22" s="1">
        <v>67</v>
      </c>
    </row>
    <row r="23" spans="1:6" x14ac:dyDescent="0.25">
      <c r="A23" t="s">
        <v>4</v>
      </c>
      <c r="B23" t="s">
        <v>10</v>
      </c>
      <c r="C23" t="s">
        <v>15</v>
      </c>
      <c r="D23" t="s">
        <v>16</v>
      </c>
      <c r="E23" t="s">
        <v>14</v>
      </c>
      <c r="F23" s="1">
        <v>45.3</v>
      </c>
    </row>
    <row r="24" spans="1:6" x14ac:dyDescent="0.25">
      <c r="A24" t="s">
        <v>4</v>
      </c>
      <c r="B24" t="s">
        <v>10</v>
      </c>
      <c r="C24" t="s">
        <v>15</v>
      </c>
      <c r="D24" t="s">
        <v>17</v>
      </c>
      <c r="E24" t="s">
        <v>14</v>
      </c>
      <c r="F24" s="1">
        <v>63.3</v>
      </c>
    </row>
    <row r="25" spans="1:6" x14ac:dyDescent="0.25">
      <c r="A25" t="s">
        <v>4</v>
      </c>
      <c r="B25" t="s">
        <v>10</v>
      </c>
      <c r="C25" t="s">
        <v>18</v>
      </c>
      <c r="D25" t="s">
        <v>19</v>
      </c>
      <c r="E25" t="s">
        <v>8</v>
      </c>
      <c r="F25" s="1">
        <v>50.4</v>
      </c>
    </row>
    <row r="26" spans="1:6" x14ac:dyDescent="0.25">
      <c r="A26" t="s">
        <v>4</v>
      </c>
      <c r="B26" t="s">
        <v>10</v>
      </c>
      <c r="C26" t="s">
        <v>18</v>
      </c>
      <c r="D26" t="s">
        <v>20</v>
      </c>
      <c r="E26" t="s">
        <v>8</v>
      </c>
      <c r="F26" s="1">
        <v>39.6</v>
      </c>
    </row>
    <row r="27" spans="1:6" x14ac:dyDescent="0.25">
      <c r="A27" t="s">
        <v>4</v>
      </c>
      <c r="B27" t="s">
        <v>10</v>
      </c>
      <c r="C27" t="s">
        <v>18</v>
      </c>
      <c r="D27" t="s">
        <v>21</v>
      </c>
      <c r="E27" t="s">
        <v>8</v>
      </c>
      <c r="F27" s="1">
        <v>33</v>
      </c>
    </row>
    <row r="28" spans="1:6" x14ac:dyDescent="0.25">
      <c r="A28" t="s">
        <v>4</v>
      </c>
      <c r="B28" t="s">
        <v>10</v>
      </c>
      <c r="C28" t="s">
        <v>18</v>
      </c>
      <c r="D28" t="s">
        <v>19</v>
      </c>
      <c r="E28" t="s">
        <v>12</v>
      </c>
      <c r="F28" s="1">
        <v>47.4</v>
      </c>
    </row>
    <row r="29" spans="1:6" x14ac:dyDescent="0.25">
      <c r="A29" t="s">
        <v>4</v>
      </c>
      <c r="B29" t="s">
        <v>10</v>
      </c>
      <c r="C29" t="s">
        <v>18</v>
      </c>
      <c r="D29" t="s">
        <v>20</v>
      </c>
      <c r="E29" t="s">
        <v>12</v>
      </c>
      <c r="F29" s="1">
        <v>30.7</v>
      </c>
    </row>
    <row r="30" spans="1:6" x14ac:dyDescent="0.25">
      <c r="A30" t="s">
        <v>4</v>
      </c>
      <c r="B30" t="s">
        <v>10</v>
      </c>
      <c r="C30" t="s">
        <v>18</v>
      </c>
      <c r="D30" t="s">
        <v>21</v>
      </c>
      <c r="E30" t="s">
        <v>12</v>
      </c>
      <c r="F30" s="1">
        <v>22.8</v>
      </c>
    </row>
    <row r="31" spans="1:6" x14ac:dyDescent="0.25">
      <c r="A31" t="s">
        <v>4</v>
      </c>
      <c r="B31" t="s">
        <v>10</v>
      </c>
      <c r="C31" t="s">
        <v>18</v>
      </c>
      <c r="D31" t="s">
        <v>19</v>
      </c>
      <c r="E31" t="s">
        <v>13</v>
      </c>
      <c r="F31" s="1">
        <v>53.4</v>
      </c>
    </row>
    <row r="32" spans="1:6" x14ac:dyDescent="0.25">
      <c r="A32" t="s">
        <v>4</v>
      </c>
      <c r="B32" t="s">
        <v>10</v>
      </c>
      <c r="C32" t="s">
        <v>18</v>
      </c>
      <c r="D32" t="s">
        <v>20</v>
      </c>
      <c r="E32" t="s">
        <v>13</v>
      </c>
      <c r="F32" s="1">
        <v>41</v>
      </c>
    </row>
    <row r="33" spans="1:6" x14ac:dyDescent="0.25">
      <c r="A33" t="s">
        <v>4</v>
      </c>
      <c r="B33" t="s">
        <v>10</v>
      </c>
      <c r="C33" t="s">
        <v>18</v>
      </c>
      <c r="D33" t="s">
        <v>21</v>
      </c>
      <c r="E33" t="s">
        <v>13</v>
      </c>
      <c r="F33" s="1">
        <v>38</v>
      </c>
    </row>
    <row r="34" spans="1:6" x14ac:dyDescent="0.25">
      <c r="A34" t="s">
        <v>4</v>
      </c>
      <c r="B34" t="s">
        <v>10</v>
      </c>
      <c r="C34" t="s">
        <v>18</v>
      </c>
      <c r="D34" t="s">
        <v>19</v>
      </c>
      <c r="E34" t="s">
        <v>14</v>
      </c>
      <c r="F34" s="1">
        <v>50.9</v>
      </c>
    </row>
    <row r="35" spans="1:6" x14ac:dyDescent="0.25">
      <c r="A35" t="s">
        <v>4</v>
      </c>
      <c r="B35" t="s">
        <v>10</v>
      </c>
      <c r="C35" t="s">
        <v>18</v>
      </c>
      <c r="D35" t="s">
        <v>20</v>
      </c>
      <c r="E35" t="s">
        <v>14</v>
      </c>
      <c r="F35" s="1">
        <v>46.9</v>
      </c>
    </row>
    <row r="36" spans="1:6" x14ac:dyDescent="0.25">
      <c r="A36" t="s">
        <v>4</v>
      </c>
      <c r="B36" t="s">
        <v>10</v>
      </c>
      <c r="C36" t="s">
        <v>18</v>
      </c>
      <c r="D36" t="s">
        <v>21</v>
      </c>
      <c r="E36" t="s">
        <v>14</v>
      </c>
      <c r="F36" s="1">
        <v>38.799999999999997</v>
      </c>
    </row>
    <row r="37" spans="1:6" x14ac:dyDescent="0.25">
      <c r="A37" t="s">
        <v>4</v>
      </c>
      <c r="B37" t="s">
        <v>10</v>
      </c>
      <c r="C37" t="s">
        <v>22</v>
      </c>
      <c r="D37" t="s">
        <v>23</v>
      </c>
      <c r="E37" t="s">
        <v>8</v>
      </c>
      <c r="F37" s="1">
        <v>39.1</v>
      </c>
    </row>
    <row r="38" spans="1:6" x14ac:dyDescent="0.25">
      <c r="A38" t="s">
        <v>4</v>
      </c>
      <c r="B38" t="s">
        <v>10</v>
      </c>
      <c r="C38" t="s">
        <v>22</v>
      </c>
      <c r="D38" t="s">
        <v>24</v>
      </c>
      <c r="E38" t="s">
        <v>8</v>
      </c>
      <c r="F38" s="1">
        <v>46.1</v>
      </c>
    </row>
    <row r="39" spans="1:6" x14ac:dyDescent="0.25">
      <c r="A39" t="s">
        <v>4</v>
      </c>
      <c r="B39" t="s">
        <v>10</v>
      </c>
      <c r="C39" t="s">
        <v>22</v>
      </c>
      <c r="D39" t="s">
        <v>25</v>
      </c>
      <c r="E39" t="s">
        <v>8</v>
      </c>
      <c r="F39" s="1">
        <v>48.3</v>
      </c>
    </row>
    <row r="40" spans="1:6" x14ac:dyDescent="0.25">
      <c r="A40" t="s">
        <v>4</v>
      </c>
      <c r="B40" t="s">
        <v>10</v>
      </c>
      <c r="C40" t="s">
        <v>22</v>
      </c>
      <c r="D40" t="s">
        <v>26</v>
      </c>
      <c r="E40" t="s">
        <v>8</v>
      </c>
      <c r="F40" s="1">
        <v>53.3</v>
      </c>
    </row>
    <row r="41" spans="1:6" x14ac:dyDescent="0.25">
      <c r="A41" t="s">
        <v>4</v>
      </c>
      <c r="B41" t="s">
        <v>10</v>
      </c>
      <c r="C41" t="s">
        <v>22</v>
      </c>
      <c r="D41" t="s">
        <v>23</v>
      </c>
      <c r="E41" t="s">
        <v>12</v>
      </c>
      <c r="F41" s="1">
        <v>32.4</v>
      </c>
    </row>
    <row r="42" spans="1:6" x14ac:dyDescent="0.25">
      <c r="A42" t="s">
        <v>4</v>
      </c>
      <c r="B42" t="s">
        <v>10</v>
      </c>
      <c r="C42" t="s">
        <v>22</v>
      </c>
      <c r="D42" t="s">
        <v>24</v>
      </c>
      <c r="E42" t="s">
        <v>12</v>
      </c>
      <c r="F42" s="1">
        <v>34.9</v>
      </c>
    </row>
    <row r="43" spans="1:6" x14ac:dyDescent="0.25">
      <c r="A43" t="s">
        <v>4</v>
      </c>
      <c r="B43" t="s">
        <v>10</v>
      </c>
      <c r="C43" t="s">
        <v>22</v>
      </c>
      <c r="D43" t="s">
        <v>25</v>
      </c>
      <c r="E43" t="s">
        <v>12</v>
      </c>
      <c r="F43" s="1">
        <v>43.1</v>
      </c>
    </row>
    <row r="44" spans="1:6" x14ac:dyDescent="0.25">
      <c r="A44" t="s">
        <v>4</v>
      </c>
      <c r="B44" t="s">
        <v>10</v>
      </c>
      <c r="C44" t="s">
        <v>22</v>
      </c>
      <c r="D44" t="s">
        <v>26</v>
      </c>
      <c r="E44" t="s">
        <v>12</v>
      </c>
      <c r="F44" s="1">
        <v>50.5</v>
      </c>
    </row>
    <row r="45" spans="1:6" x14ac:dyDescent="0.25">
      <c r="A45" t="s">
        <v>4</v>
      </c>
      <c r="B45" t="s">
        <v>10</v>
      </c>
      <c r="C45" t="s">
        <v>22</v>
      </c>
      <c r="D45" t="s">
        <v>23</v>
      </c>
      <c r="E45" t="s">
        <v>13</v>
      </c>
      <c r="F45" s="1">
        <v>42.2</v>
      </c>
    </row>
    <row r="46" spans="1:6" x14ac:dyDescent="0.25">
      <c r="A46" t="s">
        <v>4</v>
      </c>
      <c r="B46" t="s">
        <v>10</v>
      </c>
      <c r="C46" t="s">
        <v>22</v>
      </c>
      <c r="D46" t="s">
        <v>24</v>
      </c>
      <c r="E46" t="s">
        <v>13</v>
      </c>
      <c r="F46" s="1">
        <v>51.1</v>
      </c>
    </row>
    <row r="47" spans="1:6" x14ac:dyDescent="0.25">
      <c r="A47" t="s">
        <v>4</v>
      </c>
      <c r="B47" t="s">
        <v>10</v>
      </c>
      <c r="C47" t="s">
        <v>22</v>
      </c>
      <c r="D47" t="s">
        <v>25</v>
      </c>
      <c r="E47" t="s">
        <v>13</v>
      </c>
      <c r="F47" s="1">
        <v>52</v>
      </c>
    </row>
    <row r="48" spans="1:6" x14ac:dyDescent="0.25">
      <c r="A48" t="s">
        <v>4</v>
      </c>
      <c r="B48" t="s">
        <v>10</v>
      </c>
      <c r="C48" t="s">
        <v>22</v>
      </c>
      <c r="D48" t="s">
        <v>26</v>
      </c>
      <c r="E48" t="s">
        <v>13</v>
      </c>
      <c r="F48" s="1">
        <v>49.4</v>
      </c>
    </row>
    <row r="49" spans="1:8" x14ac:dyDescent="0.25">
      <c r="A49" t="s">
        <v>4</v>
      </c>
      <c r="B49" t="s">
        <v>10</v>
      </c>
      <c r="C49" t="s">
        <v>22</v>
      </c>
      <c r="D49" t="s">
        <v>23</v>
      </c>
      <c r="E49" t="s">
        <v>14</v>
      </c>
      <c r="F49" s="1">
        <v>43.3</v>
      </c>
    </row>
    <row r="50" spans="1:8" x14ac:dyDescent="0.25">
      <c r="A50" t="s">
        <v>4</v>
      </c>
      <c r="B50" t="s">
        <v>10</v>
      </c>
      <c r="C50" t="s">
        <v>22</v>
      </c>
      <c r="D50" t="s">
        <v>24</v>
      </c>
      <c r="E50" t="s">
        <v>14</v>
      </c>
      <c r="F50" s="1">
        <v>52.4</v>
      </c>
    </row>
    <row r="51" spans="1:8" x14ac:dyDescent="0.25">
      <c r="A51" t="s">
        <v>4</v>
      </c>
      <c r="B51" t="s">
        <v>10</v>
      </c>
      <c r="C51" t="s">
        <v>22</v>
      </c>
      <c r="D51" t="s">
        <v>25</v>
      </c>
      <c r="E51" t="s">
        <v>14</v>
      </c>
      <c r="F51" s="1">
        <v>49.5</v>
      </c>
    </row>
    <row r="52" spans="1:8" x14ac:dyDescent="0.25">
      <c r="A52" t="s">
        <v>4</v>
      </c>
      <c r="B52" t="s">
        <v>10</v>
      </c>
      <c r="C52" t="s">
        <v>22</v>
      </c>
      <c r="D52" t="s">
        <v>26</v>
      </c>
      <c r="E52" t="s">
        <v>14</v>
      </c>
      <c r="F52" s="1">
        <v>60</v>
      </c>
    </row>
    <row r="53" spans="1:8" x14ac:dyDescent="0.25">
      <c r="A53" t="s">
        <v>4</v>
      </c>
      <c r="B53" t="s">
        <v>10</v>
      </c>
      <c r="C53" t="s">
        <v>27</v>
      </c>
      <c r="D53" t="s">
        <v>28</v>
      </c>
      <c r="E53" t="s">
        <v>8</v>
      </c>
      <c r="F53" s="1">
        <v>36.1</v>
      </c>
    </row>
    <row r="54" spans="1:8" x14ac:dyDescent="0.25">
      <c r="A54" t="s">
        <v>4</v>
      </c>
      <c r="B54" t="s">
        <v>10</v>
      </c>
      <c r="C54" t="s">
        <v>27</v>
      </c>
      <c r="D54" t="s">
        <v>29</v>
      </c>
      <c r="E54" t="s">
        <v>8</v>
      </c>
      <c r="F54" s="1">
        <v>68.3</v>
      </c>
    </row>
    <row r="55" spans="1:8" x14ac:dyDescent="0.25">
      <c r="A55" t="s">
        <v>4</v>
      </c>
      <c r="B55" t="s">
        <v>10</v>
      </c>
      <c r="C55" t="s">
        <v>27</v>
      </c>
      <c r="D55" t="s">
        <v>28</v>
      </c>
      <c r="E55" t="s">
        <v>12</v>
      </c>
      <c r="F55" s="1">
        <v>28.2</v>
      </c>
    </row>
    <row r="56" spans="1:8" x14ac:dyDescent="0.25">
      <c r="A56" t="s">
        <v>4</v>
      </c>
      <c r="B56" t="s">
        <v>10</v>
      </c>
      <c r="C56" t="s">
        <v>27</v>
      </c>
      <c r="D56" t="s">
        <v>29</v>
      </c>
      <c r="E56" t="s">
        <v>12</v>
      </c>
      <c r="F56" s="1">
        <v>68.099999999999994</v>
      </c>
    </row>
    <row r="57" spans="1:8" x14ac:dyDescent="0.25">
      <c r="A57" t="s">
        <v>4</v>
      </c>
      <c r="B57" t="s">
        <v>10</v>
      </c>
      <c r="C57" t="s">
        <v>27</v>
      </c>
      <c r="D57" t="s">
        <v>28</v>
      </c>
      <c r="E57" t="s">
        <v>13</v>
      </c>
      <c r="F57" s="1">
        <v>37.799999999999997</v>
      </c>
    </row>
    <row r="58" spans="1:8" x14ac:dyDescent="0.25">
      <c r="A58" t="s">
        <v>4</v>
      </c>
      <c r="B58" t="s">
        <v>10</v>
      </c>
      <c r="C58" t="s">
        <v>27</v>
      </c>
      <c r="D58" t="s">
        <v>29</v>
      </c>
      <c r="E58" t="s">
        <v>13</v>
      </c>
      <c r="F58" s="1">
        <v>71.400000000000006</v>
      </c>
    </row>
    <row r="59" spans="1:8" x14ac:dyDescent="0.25">
      <c r="A59" t="s">
        <v>4</v>
      </c>
      <c r="B59" t="s">
        <v>10</v>
      </c>
      <c r="C59" t="s">
        <v>27</v>
      </c>
      <c r="D59" t="s">
        <v>28</v>
      </c>
      <c r="E59" t="s">
        <v>14</v>
      </c>
      <c r="F59" s="1">
        <v>41</v>
      </c>
    </row>
    <row r="60" spans="1:8" x14ac:dyDescent="0.25">
      <c r="A60" t="s">
        <v>4</v>
      </c>
      <c r="B60" t="s">
        <v>10</v>
      </c>
      <c r="C60" t="s">
        <v>27</v>
      </c>
      <c r="D60" t="s">
        <v>29</v>
      </c>
      <c r="E60" t="s">
        <v>14</v>
      </c>
      <c r="F60" s="1">
        <v>65.5</v>
      </c>
    </row>
    <row r="61" spans="1:8" x14ac:dyDescent="0.25">
      <c r="A61" t="s">
        <v>66</v>
      </c>
      <c r="B61" t="s">
        <v>10</v>
      </c>
      <c r="C61" t="s">
        <v>30</v>
      </c>
      <c r="D61" t="s">
        <v>30</v>
      </c>
      <c r="E61" t="s">
        <v>8</v>
      </c>
      <c r="F61" s="1">
        <v>27.1</v>
      </c>
      <c r="H61" s="2"/>
    </row>
    <row r="62" spans="1:8" x14ac:dyDescent="0.25">
      <c r="A62" t="s">
        <v>66</v>
      </c>
      <c r="B62" t="s">
        <v>10</v>
      </c>
      <c r="C62" t="s">
        <v>30</v>
      </c>
      <c r="D62" t="s">
        <v>30</v>
      </c>
      <c r="E62" t="s">
        <v>12</v>
      </c>
      <c r="F62" s="1">
        <v>26.1</v>
      </c>
    </row>
    <row r="63" spans="1:8" x14ac:dyDescent="0.25">
      <c r="A63" t="s">
        <v>66</v>
      </c>
      <c r="B63" t="s">
        <v>10</v>
      </c>
      <c r="C63" t="s">
        <v>30</v>
      </c>
      <c r="D63" t="s">
        <v>30</v>
      </c>
      <c r="E63" t="s">
        <v>13</v>
      </c>
      <c r="F63" s="1">
        <v>28.4</v>
      </c>
    </row>
    <row r="64" spans="1:8" x14ac:dyDescent="0.25">
      <c r="A64" t="s">
        <v>66</v>
      </c>
      <c r="B64" t="s">
        <v>10</v>
      </c>
      <c r="C64" t="s">
        <v>30</v>
      </c>
      <c r="D64" t="s">
        <v>30</v>
      </c>
      <c r="E64" t="s">
        <v>14</v>
      </c>
      <c r="F64" s="1">
        <v>27</v>
      </c>
    </row>
    <row r="65" spans="1:6" x14ac:dyDescent="0.25">
      <c r="A65" t="s">
        <v>66</v>
      </c>
      <c r="B65" t="s">
        <v>10</v>
      </c>
      <c r="C65" t="s">
        <v>5</v>
      </c>
      <c r="D65" t="s">
        <v>7</v>
      </c>
      <c r="E65" t="s">
        <v>8</v>
      </c>
      <c r="F65" s="1">
        <v>28.1</v>
      </c>
    </row>
    <row r="66" spans="1:6" x14ac:dyDescent="0.25">
      <c r="A66" t="s">
        <v>66</v>
      </c>
      <c r="B66" t="s">
        <v>10</v>
      </c>
      <c r="C66" t="s">
        <v>5</v>
      </c>
      <c r="D66" t="s">
        <v>11</v>
      </c>
      <c r="E66" t="s">
        <v>8</v>
      </c>
      <c r="F66" s="1">
        <v>26.1</v>
      </c>
    </row>
    <row r="67" spans="1:6" x14ac:dyDescent="0.25">
      <c r="A67" t="s">
        <v>66</v>
      </c>
      <c r="B67" t="s">
        <v>10</v>
      </c>
      <c r="C67" t="s">
        <v>5</v>
      </c>
      <c r="D67" t="s">
        <v>7</v>
      </c>
      <c r="E67" t="s">
        <v>12</v>
      </c>
      <c r="F67" s="1">
        <v>26.8</v>
      </c>
    </row>
    <row r="68" spans="1:6" x14ac:dyDescent="0.25">
      <c r="A68" t="s">
        <v>66</v>
      </c>
      <c r="B68" t="s">
        <v>10</v>
      </c>
      <c r="C68" t="s">
        <v>5</v>
      </c>
      <c r="D68" t="s">
        <v>11</v>
      </c>
      <c r="E68" t="s">
        <v>12</v>
      </c>
      <c r="F68" s="1">
        <v>25.3</v>
      </c>
    </row>
    <row r="69" spans="1:6" x14ac:dyDescent="0.25">
      <c r="A69" t="s">
        <v>66</v>
      </c>
      <c r="B69" t="s">
        <v>10</v>
      </c>
      <c r="C69" t="s">
        <v>5</v>
      </c>
      <c r="D69" t="s">
        <v>7</v>
      </c>
      <c r="E69" t="s">
        <v>13</v>
      </c>
      <c r="F69" s="1">
        <v>29.6</v>
      </c>
    </row>
    <row r="70" spans="1:6" x14ac:dyDescent="0.25">
      <c r="A70" t="s">
        <v>66</v>
      </c>
      <c r="B70" t="s">
        <v>10</v>
      </c>
      <c r="C70" t="s">
        <v>5</v>
      </c>
      <c r="D70" t="s">
        <v>11</v>
      </c>
      <c r="E70" t="s">
        <v>13</v>
      </c>
      <c r="F70" s="1">
        <v>27.1</v>
      </c>
    </row>
    <row r="71" spans="1:6" x14ac:dyDescent="0.25">
      <c r="A71" t="s">
        <v>66</v>
      </c>
      <c r="B71" t="s">
        <v>10</v>
      </c>
      <c r="C71" t="s">
        <v>5</v>
      </c>
      <c r="D71" t="s">
        <v>7</v>
      </c>
      <c r="E71" t="s">
        <v>14</v>
      </c>
      <c r="F71" s="1">
        <v>28</v>
      </c>
    </row>
    <row r="72" spans="1:6" x14ac:dyDescent="0.25">
      <c r="A72" t="s">
        <v>66</v>
      </c>
      <c r="B72" t="s">
        <v>10</v>
      </c>
      <c r="C72" t="s">
        <v>5</v>
      </c>
      <c r="D72" t="s">
        <v>11</v>
      </c>
      <c r="E72" t="s">
        <v>14</v>
      </c>
      <c r="F72" s="1">
        <v>25.9</v>
      </c>
    </row>
    <row r="73" spans="1:6" x14ac:dyDescent="0.25">
      <c r="A73" t="s">
        <v>66</v>
      </c>
      <c r="B73" t="s">
        <v>10</v>
      </c>
      <c r="C73" t="s">
        <v>15</v>
      </c>
      <c r="D73" t="s">
        <v>16</v>
      </c>
      <c r="E73" t="s">
        <v>8</v>
      </c>
      <c r="F73" s="1">
        <v>25.9</v>
      </c>
    </row>
    <row r="74" spans="1:6" x14ac:dyDescent="0.25">
      <c r="A74" t="s">
        <v>66</v>
      </c>
      <c r="B74" t="s">
        <v>10</v>
      </c>
      <c r="C74" t="s">
        <v>15</v>
      </c>
      <c r="D74" t="s">
        <v>17</v>
      </c>
      <c r="E74" t="s">
        <v>8</v>
      </c>
      <c r="F74" s="1">
        <v>44</v>
      </c>
    </row>
    <row r="75" spans="1:6" x14ac:dyDescent="0.25">
      <c r="A75" t="s">
        <v>66</v>
      </c>
      <c r="B75" t="s">
        <v>10</v>
      </c>
      <c r="C75" t="s">
        <v>15</v>
      </c>
      <c r="D75" t="s">
        <v>16</v>
      </c>
      <c r="E75" t="s">
        <v>12</v>
      </c>
      <c r="F75" s="1">
        <v>24.9</v>
      </c>
    </row>
    <row r="76" spans="1:6" x14ac:dyDescent="0.25">
      <c r="A76" t="s">
        <v>66</v>
      </c>
      <c r="B76" t="s">
        <v>10</v>
      </c>
      <c r="C76" t="s">
        <v>15</v>
      </c>
      <c r="D76" t="s">
        <v>17</v>
      </c>
      <c r="E76" t="s">
        <v>12</v>
      </c>
      <c r="F76" s="1">
        <v>44.1</v>
      </c>
    </row>
    <row r="77" spans="1:6" x14ac:dyDescent="0.25">
      <c r="A77" t="s">
        <v>66</v>
      </c>
      <c r="B77" t="s">
        <v>10</v>
      </c>
      <c r="C77" t="s">
        <v>15</v>
      </c>
      <c r="D77" t="s">
        <v>16</v>
      </c>
      <c r="E77" t="s">
        <v>13</v>
      </c>
      <c r="F77" s="1">
        <v>26.6</v>
      </c>
    </row>
    <row r="78" spans="1:6" x14ac:dyDescent="0.25">
      <c r="A78" t="s">
        <v>66</v>
      </c>
      <c r="B78" t="s">
        <v>10</v>
      </c>
      <c r="C78" t="s">
        <v>15</v>
      </c>
      <c r="D78" t="s">
        <v>17</v>
      </c>
      <c r="E78" t="s">
        <v>13</v>
      </c>
      <c r="F78" s="1">
        <v>50.2</v>
      </c>
    </row>
    <row r="79" spans="1:6" x14ac:dyDescent="0.25">
      <c r="A79" t="s">
        <v>66</v>
      </c>
      <c r="B79" t="s">
        <v>10</v>
      </c>
      <c r="C79" t="s">
        <v>15</v>
      </c>
      <c r="D79" t="s">
        <v>16</v>
      </c>
      <c r="E79" t="s">
        <v>14</v>
      </c>
      <c r="F79" s="1">
        <v>26.4</v>
      </c>
    </row>
    <row r="80" spans="1:6" x14ac:dyDescent="0.25">
      <c r="A80" t="s">
        <v>66</v>
      </c>
      <c r="B80" t="s">
        <v>10</v>
      </c>
      <c r="C80" t="s">
        <v>15</v>
      </c>
      <c r="D80" t="s">
        <v>17</v>
      </c>
      <c r="E80" t="s">
        <v>14</v>
      </c>
      <c r="F80" s="1">
        <v>37.200000000000003</v>
      </c>
    </row>
    <row r="81" spans="1:6" x14ac:dyDescent="0.25">
      <c r="A81" t="s">
        <v>66</v>
      </c>
      <c r="B81" t="s">
        <v>10</v>
      </c>
      <c r="C81" t="s">
        <v>18</v>
      </c>
      <c r="D81" t="s">
        <v>19</v>
      </c>
      <c r="E81" t="s">
        <v>8</v>
      </c>
      <c r="F81" s="1">
        <v>35.9</v>
      </c>
    </row>
    <row r="82" spans="1:6" x14ac:dyDescent="0.25">
      <c r="A82" t="s">
        <v>66</v>
      </c>
      <c r="B82" t="s">
        <v>10</v>
      </c>
      <c r="C82" t="s">
        <v>18</v>
      </c>
      <c r="D82" t="s">
        <v>20</v>
      </c>
      <c r="E82" t="s">
        <v>8</v>
      </c>
      <c r="F82" s="1">
        <v>24.6</v>
      </c>
    </row>
    <row r="83" spans="1:6" x14ac:dyDescent="0.25">
      <c r="A83" t="s">
        <v>66</v>
      </c>
      <c r="B83" t="s">
        <v>10</v>
      </c>
      <c r="C83" t="s">
        <v>18</v>
      </c>
      <c r="D83" t="s">
        <v>21</v>
      </c>
      <c r="E83" t="s">
        <v>8</v>
      </c>
      <c r="F83" s="1">
        <v>18.3</v>
      </c>
    </row>
    <row r="84" spans="1:6" x14ac:dyDescent="0.25">
      <c r="A84" t="s">
        <v>66</v>
      </c>
      <c r="B84" t="s">
        <v>10</v>
      </c>
      <c r="C84" t="s">
        <v>18</v>
      </c>
      <c r="D84" t="s">
        <v>19</v>
      </c>
      <c r="E84" t="s">
        <v>12</v>
      </c>
      <c r="F84" s="1">
        <v>39</v>
      </c>
    </row>
    <row r="85" spans="1:6" x14ac:dyDescent="0.25">
      <c r="A85" t="s">
        <v>66</v>
      </c>
      <c r="B85" t="s">
        <v>10</v>
      </c>
      <c r="C85" t="s">
        <v>18</v>
      </c>
      <c r="D85" t="s">
        <v>20</v>
      </c>
      <c r="E85" t="s">
        <v>12</v>
      </c>
      <c r="F85" s="1">
        <v>21.5</v>
      </c>
    </row>
    <row r="86" spans="1:6" x14ac:dyDescent="0.25">
      <c r="A86" t="s">
        <v>66</v>
      </c>
      <c r="B86" t="s">
        <v>10</v>
      </c>
      <c r="C86" t="s">
        <v>18</v>
      </c>
      <c r="D86" t="s">
        <v>21</v>
      </c>
      <c r="E86" t="s">
        <v>12</v>
      </c>
      <c r="F86" s="1">
        <v>15.3</v>
      </c>
    </row>
    <row r="87" spans="1:6" x14ac:dyDescent="0.25">
      <c r="A87" t="s">
        <v>66</v>
      </c>
      <c r="B87" t="s">
        <v>10</v>
      </c>
      <c r="C87" t="s">
        <v>18</v>
      </c>
      <c r="D87" t="s">
        <v>19</v>
      </c>
      <c r="E87" t="s">
        <v>13</v>
      </c>
      <c r="F87" s="1">
        <v>37.799999999999997</v>
      </c>
    </row>
    <row r="88" spans="1:6" x14ac:dyDescent="0.25">
      <c r="A88" t="s">
        <v>66</v>
      </c>
      <c r="B88" t="s">
        <v>10</v>
      </c>
      <c r="C88" t="s">
        <v>18</v>
      </c>
      <c r="D88" t="s">
        <v>20</v>
      </c>
      <c r="E88" t="s">
        <v>13</v>
      </c>
      <c r="F88" s="1">
        <v>24.8</v>
      </c>
    </row>
    <row r="89" spans="1:6" x14ac:dyDescent="0.25">
      <c r="A89" t="s">
        <v>66</v>
      </c>
      <c r="B89" t="s">
        <v>10</v>
      </c>
      <c r="C89" t="s">
        <v>18</v>
      </c>
      <c r="D89" t="s">
        <v>21</v>
      </c>
      <c r="E89" t="s">
        <v>13</v>
      </c>
      <c r="F89" s="1">
        <v>18.399999999999999</v>
      </c>
    </row>
    <row r="90" spans="1:6" x14ac:dyDescent="0.25">
      <c r="A90" t="s">
        <v>66</v>
      </c>
      <c r="B90" t="s">
        <v>10</v>
      </c>
      <c r="C90" t="s">
        <v>18</v>
      </c>
      <c r="D90" t="s">
        <v>19</v>
      </c>
      <c r="E90" t="s">
        <v>14</v>
      </c>
      <c r="F90" s="1">
        <v>30.8</v>
      </c>
    </row>
    <row r="91" spans="1:6" x14ac:dyDescent="0.25">
      <c r="A91" t="s">
        <v>66</v>
      </c>
      <c r="B91" t="s">
        <v>10</v>
      </c>
      <c r="C91" t="s">
        <v>18</v>
      </c>
      <c r="D91" t="s">
        <v>20</v>
      </c>
      <c r="E91" t="s">
        <v>14</v>
      </c>
      <c r="F91" s="1">
        <v>27.6</v>
      </c>
    </row>
    <row r="92" spans="1:6" x14ac:dyDescent="0.25">
      <c r="A92" t="s">
        <v>66</v>
      </c>
      <c r="B92" t="s">
        <v>10</v>
      </c>
      <c r="C92" t="s">
        <v>18</v>
      </c>
      <c r="D92" t="s">
        <v>21</v>
      </c>
      <c r="E92" t="s">
        <v>14</v>
      </c>
      <c r="F92" s="1">
        <v>21.5</v>
      </c>
    </row>
    <row r="93" spans="1:6" x14ac:dyDescent="0.25">
      <c r="A93" t="s">
        <v>66</v>
      </c>
      <c r="B93" t="s">
        <v>10</v>
      </c>
      <c r="C93" t="s">
        <v>22</v>
      </c>
      <c r="D93" t="s">
        <v>23</v>
      </c>
      <c r="E93" t="s">
        <v>8</v>
      </c>
      <c r="F93" s="1">
        <v>25.7</v>
      </c>
    </row>
    <row r="94" spans="1:6" x14ac:dyDescent="0.25">
      <c r="A94" t="s">
        <v>66</v>
      </c>
      <c r="B94" t="s">
        <v>10</v>
      </c>
      <c r="C94" t="s">
        <v>22</v>
      </c>
      <c r="D94" t="s">
        <v>24</v>
      </c>
      <c r="E94" t="s">
        <v>8</v>
      </c>
      <c r="F94" s="1">
        <v>29.2</v>
      </c>
    </row>
    <row r="95" spans="1:6" x14ac:dyDescent="0.25">
      <c r="A95" t="s">
        <v>66</v>
      </c>
      <c r="B95" t="s">
        <v>10</v>
      </c>
      <c r="C95" t="s">
        <v>22</v>
      </c>
      <c r="D95" t="s">
        <v>25</v>
      </c>
      <c r="E95" t="s">
        <v>8</v>
      </c>
      <c r="F95" s="1">
        <v>29.9</v>
      </c>
    </row>
    <row r="96" spans="1:6" x14ac:dyDescent="0.25">
      <c r="A96" t="s">
        <v>66</v>
      </c>
      <c r="B96" t="s">
        <v>10</v>
      </c>
      <c r="C96" t="s">
        <v>22</v>
      </c>
      <c r="D96" t="s">
        <v>26</v>
      </c>
      <c r="E96" t="s">
        <v>8</v>
      </c>
      <c r="F96" s="1">
        <v>37.799999999999997</v>
      </c>
    </row>
    <row r="97" spans="1:6" x14ac:dyDescent="0.25">
      <c r="A97" t="s">
        <v>66</v>
      </c>
      <c r="B97" t="s">
        <v>10</v>
      </c>
      <c r="C97" t="s">
        <v>22</v>
      </c>
      <c r="D97" t="s">
        <v>23</v>
      </c>
      <c r="E97" t="s">
        <v>12</v>
      </c>
      <c r="F97" s="1">
        <v>25.1</v>
      </c>
    </row>
    <row r="98" spans="1:6" x14ac:dyDescent="0.25">
      <c r="A98" t="s">
        <v>66</v>
      </c>
      <c r="B98" t="s">
        <v>10</v>
      </c>
      <c r="C98" t="s">
        <v>22</v>
      </c>
      <c r="D98" t="s">
        <v>24</v>
      </c>
      <c r="E98" t="s">
        <v>12</v>
      </c>
      <c r="F98" s="1">
        <v>25.3</v>
      </c>
    </row>
    <row r="99" spans="1:6" x14ac:dyDescent="0.25">
      <c r="A99" t="s">
        <v>66</v>
      </c>
      <c r="B99" t="s">
        <v>10</v>
      </c>
      <c r="C99" t="s">
        <v>22</v>
      </c>
      <c r="D99" t="s">
        <v>25</v>
      </c>
      <c r="E99" t="s">
        <v>12</v>
      </c>
      <c r="F99" s="1">
        <v>30.6</v>
      </c>
    </row>
    <row r="100" spans="1:6" x14ac:dyDescent="0.25">
      <c r="A100" t="s">
        <v>66</v>
      </c>
      <c r="B100" t="s">
        <v>10</v>
      </c>
      <c r="C100" t="s">
        <v>22</v>
      </c>
      <c r="D100" t="s">
        <v>26</v>
      </c>
      <c r="E100" t="s">
        <v>12</v>
      </c>
      <c r="F100" s="1">
        <v>42.3</v>
      </c>
    </row>
    <row r="101" spans="1:6" x14ac:dyDescent="0.25">
      <c r="A101" t="s">
        <v>66</v>
      </c>
      <c r="B101" t="s">
        <v>10</v>
      </c>
      <c r="C101" t="s">
        <v>22</v>
      </c>
      <c r="D101" t="s">
        <v>23</v>
      </c>
      <c r="E101" t="s">
        <v>13</v>
      </c>
      <c r="F101" s="1">
        <v>26.6</v>
      </c>
    </row>
    <row r="102" spans="1:6" x14ac:dyDescent="0.25">
      <c r="A102" t="s">
        <v>66</v>
      </c>
      <c r="B102" t="s">
        <v>10</v>
      </c>
      <c r="C102" t="s">
        <v>22</v>
      </c>
      <c r="D102" t="s">
        <v>24</v>
      </c>
      <c r="E102" t="s">
        <v>13</v>
      </c>
      <c r="F102" s="1">
        <v>31.3</v>
      </c>
    </row>
    <row r="103" spans="1:6" x14ac:dyDescent="0.25">
      <c r="A103" t="s">
        <v>66</v>
      </c>
      <c r="B103" t="s">
        <v>10</v>
      </c>
      <c r="C103" t="s">
        <v>22</v>
      </c>
      <c r="D103" t="s">
        <v>25</v>
      </c>
      <c r="E103" t="s">
        <v>13</v>
      </c>
      <c r="F103" s="1">
        <v>31.9</v>
      </c>
    </row>
    <row r="104" spans="1:6" x14ac:dyDescent="0.25">
      <c r="A104" t="s">
        <v>66</v>
      </c>
      <c r="B104" t="s">
        <v>10</v>
      </c>
      <c r="C104" t="s">
        <v>22</v>
      </c>
      <c r="D104" t="s">
        <v>26</v>
      </c>
      <c r="E104" t="s">
        <v>13</v>
      </c>
      <c r="F104" s="1">
        <v>39.700000000000003</v>
      </c>
    </row>
    <row r="105" spans="1:6" x14ac:dyDescent="0.25">
      <c r="A105" t="s">
        <v>66</v>
      </c>
      <c r="B105" t="s">
        <v>10</v>
      </c>
      <c r="C105" t="s">
        <v>22</v>
      </c>
      <c r="D105" t="s">
        <v>23</v>
      </c>
      <c r="E105" t="s">
        <v>14</v>
      </c>
      <c r="F105" s="1">
        <v>25.5</v>
      </c>
    </row>
    <row r="106" spans="1:6" x14ac:dyDescent="0.25">
      <c r="A106" t="s">
        <v>66</v>
      </c>
      <c r="B106" t="s">
        <v>10</v>
      </c>
      <c r="C106" t="s">
        <v>22</v>
      </c>
      <c r="D106" t="s">
        <v>24</v>
      </c>
      <c r="E106" t="s">
        <v>14</v>
      </c>
      <c r="F106" s="1">
        <v>31.2</v>
      </c>
    </row>
    <row r="107" spans="1:6" x14ac:dyDescent="0.25">
      <c r="A107" t="s">
        <v>66</v>
      </c>
      <c r="B107" t="s">
        <v>10</v>
      </c>
      <c r="C107" t="s">
        <v>22</v>
      </c>
      <c r="D107" t="s">
        <v>25</v>
      </c>
      <c r="E107" t="s">
        <v>14</v>
      </c>
      <c r="F107" s="1">
        <v>27.4</v>
      </c>
    </row>
    <row r="108" spans="1:6" x14ac:dyDescent="0.25">
      <c r="A108" t="s">
        <v>66</v>
      </c>
      <c r="B108" t="s">
        <v>10</v>
      </c>
      <c r="C108" t="s">
        <v>22</v>
      </c>
      <c r="D108" t="s">
        <v>26</v>
      </c>
      <c r="E108" t="s">
        <v>14</v>
      </c>
      <c r="F108" s="1">
        <v>31.7</v>
      </c>
    </row>
    <row r="109" spans="1:6" x14ac:dyDescent="0.25">
      <c r="A109" t="s">
        <v>66</v>
      </c>
      <c r="B109" t="s">
        <v>10</v>
      </c>
      <c r="C109" t="s">
        <v>27</v>
      </c>
      <c r="D109" t="s">
        <v>28</v>
      </c>
      <c r="E109" t="s">
        <v>8</v>
      </c>
      <c r="F109" s="1">
        <v>21.5</v>
      </c>
    </row>
    <row r="110" spans="1:6" x14ac:dyDescent="0.25">
      <c r="A110" t="s">
        <v>66</v>
      </c>
      <c r="B110" t="s">
        <v>10</v>
      </c>
      <c r="C110" t="s">
        <v>27</v>
      </c>
      <c r="D110" t="s">
        <v>29</v>
      </c>
      <c r="E110" t="s">
        <v>8</v>
      </c>
      <c r="F110" s="1">
        <v>42.2</v>
      </c>
    </row>
    <row r="111" spans="1:6" x14ac:dyDescent="0.25">
      <c r="A111" t="s">
        <v>66</v>
      </c>
      <c r="B111" t="s">
        <v>10</v>
      </c>
      <c r="C111" t="s">
        <v>27</v>
      </c>
      <c r="D111" t="s">
        <v>28</v>
      </c>
      <c r="E111" t="s">
        <v>12</v>
      </c>
      <c r="F111" s="1">
        <v>19.8</v>
      </c>
    </row>
    <row r="112" spans="1:6" x14ac:dyDescent="0.25">
      <c r="A112" t="s">
        <v>66</v>
      </c>
      <c r="B112" t="s">
        <v>10</v>
      </c>
      <c r="C112" t="s">
        <v>27</v>
      </c>
      <c r="D112" t="s">
        <v>29</v>
      </c>
      <c r="E112" t="s">
        <v>12</v>
      </c>
      <c r="F112" s="1">
        <v>47.3</v>
      </c>
    </row>
    <row r="113" spans="1:6" x14ac:dyDescent="0.25">
      <c r="A113" t="s">
        <v>66</v>
      </c>
      <c r="B113" t="s">
        <v>10</v>
      </c>
      <c r="C113" t="s">
        <v>27</v>
      </c>
      <c r="D113" t="s">
        <v>28</v>
      </c>
      <c r="E113" t="s">
        <v>13</v>
      </c>
      <c r="F113" s="1">
        <v>21.6</v>
      </c>
    </row>
    <row r="114" spans="1:6" x14ac:dyDescent="0.25">
      <c r="A114" t="s">
        <v>66</v>
      </c>
      <c r="B114" t="s">
        <v>10</v>
      </c>
      <c r="C114" t="s">
        <v>27</v>
      </c>
      <c r="D114" t="s">
        <v>29</v>
      </c>
      <c r="E114" t="s">
        <v>13</v>
      </c>
      <c r="F114" s="1">
        <v>43.4</v>
      </c>
    </row>
    <row r="115" spans="1:6" x14ac:dyDescent="0.25">
      <c r="A115" t="s">
        <v>66</v>
      </c>
      <c r="B115" t="s">
        <v>10</v>
      </c>
      <c r="C115" t="s">
        <v>27</v>
      </c>
      <c r="D115" t="s">
        <v>28</v>
      </c>
      <c r="E115" t="s">
        <v>14</v>
      </c>
      <c r="F115" s="1">
        <v>22.7</v>
      </c>
    </row>
    <row r="116" spans="1:6" x14ac:dyDescent="0.25">
      <c r="A116" s="8" t="s">
        <v>66</v>
      </c>
      <c r="B116" s="8" t="s">
        <v>10</v>
      </c>
      <c r="C116" s="8" t="s">
        <v>27</v>
      </c>
      <c r="D116" s="8" t="s">
        <v>29</v>
      </c>
      <c r="E116" s="8" t="s">
        <v>14</v>
      </c>
      <c r="F116" s="9">
        <v>37.4</v>
      </c>
    </row>
    <row r="117" spans="1:6" x14ac:dyDescent="0.25">
      <c r="A117" t="s">
        <v>42</v>
      </c>
      <c r="B117" t="s">
        <v>41</v>
      </c>
      <c r="C117" t="s">
        <v>30</v>
      </c>
      <c r="D117" t="s">
        <v>30</v>
      </c>
      <c r="E117" t="s">
        <v>8</v>
      </c>
      <c r="F117" s="1">
        <v>23.5</v>
      </c>
    </row>
    <row r="118" spans="1:6" x14ac:dyDescent="0.25">
      <c r="A118" t="s">
        <v>42</v>
      </c>
      <c r="B118" t="s">
        <v>41</v>
      </c>
      <c r="C118" t="s">
        <v>30</v>
      </c>
      <c r="D118" t="s">
        <v>30</v>
      </c>
      <c r="E118" t="s">
        <v>44</v>
      </c>
      <c r="F118" s="1">
        <v>9.1999999999999993</v>
      </c>
    </row>
    <row r="119" spans="1:6" x14ac:dyDescent="0.25">
      <c r="A119" t="s">
        <v>42</v>
      </c>
      <c r="B119" t="s">
        <v>41</v>
      </c>
      <c r="C119" t="s">
        <v>30</v>
      </c>
      <c r="D119" t="s">
        <v>30</v>
      </c>
      <c r="E119" t="s">
        <v>45</v>
      </c>
      <c r="F119" s="1">
        <v>22.8</v>
      </c>
    </row>
    <row r="120" spans="1:6" x14ac:dyDescent="0.25">
      <c r="A120" t="s">
        <v>42</v>
      </c>
      <c r="B120" t="s">
        <v>41</v>
      </c>
      <c r="C120" t="s">
        <v>30</v>
      </c>
      <c r="D120" t="s">
        <v>30</v>
      </c>
      <c r="E120" t="s">
        <v>46</v>
      </c>
      <c r="F120" s="1">
        <v>38.200000000000003</v>
      </c>
    </row>
    <row r="121" spans="1:6" x14ac:dyDescent="0.25">
      <c r="A121" t="s">
        <v>42</v>
      </c>
      <c r="B121" t="s">
        <v>41</v>
      </c>
      <c r="C121" t="s">
        <v>5</v>
      </c>
      <c r="D121" t="s">
        <v>7</v>
      </c>
      <c r="E121" t="s">
        <v>8</v>
      </c>
      <c r="F121" s="1">
        <v>22.4</v>
      </c>
    </row>
    <row r="122" spans="1:6" x14ac:dyDescent="0.25">
      <c r="A122" t="s">
        <v>42</v>
      </c>
      <c r="B122" t="s">
        <v>41</v>
      </c>
      <c r="C122" t="s">
        <v>5</v>
      </c>
      <c r="D122" t="s">
        <v>11</v>
      </c>
      <c r="E122" t="s">
        <v>8</v>
      </c>
      <c r="F122" s="1">
        <v>24.6</v>
      </c>
    </row>
    <row r="123" spans="1:6" x14ac:dyDescent="0.25">
      <c r="A123" t="s">
        <v>42</v>
      </c>
      <c r="B123" t="s">
        <v>41</v>
      </c>
      <c r="C123" t="s">
        <v>5</v>
      </c>
      <c r="D123" t="s">
        <v>7</v>
      </c>
      <c r="E123" t="s">
        <v>44</v>
      </c>
      <c r="F123" s="1">
        <v>8.4</v>
      </c>
    </row>
    <row r="124" spans="1:6" x14ac:dyDescent="0.25">
      <c r="A124" t="s">
        <v>42</v>
      </c>
      <c r="B124" t="s">
        <v>41</v>
      </c>
      <c r="C124" t="s">
        <v>5</v>
      </c>
      <c r="D124" t="s">
        <v>11</v>
      </c>
      <c r="E124" t="s">
        <v>44</v>
      </c>
      <c r="F124" s="1">
        <v>10.199999999999999</v>
      </c>
    </row>
    <row r="125" spans="1:6" x14ac:dyDescent="0.25">
      <c r="A125" t="s">
        <v>42</v>
      </c>
      <c r="B125" t="s">
        <v>41</v>
      </c>
      <c r="C125" t="s">
        <v>5</v>
      </c>
      <c r="D125" t="s">
        <v>7</v>
      </c>
      <c r="E125" t="s">
        <v>45</v>
      </c>
      <c r="F125" s="1">
        <v>21.7</v>
      </c>
    </row>
    <row r="126" spans="1:6" x14ac:dyDescent="0.25">
      <c r="A126" t="s">
        <v>42</v>
      </c>
      <c r="B126" t="s">
        <v>41</v>
      </c>
      <c r="C126" t="s">
        <v>5</v>
      </c>
      <c r="D126" t="s">
        <v>11</v>
      </c>
      <c r="E126" t="s">
        <v>45</v>
      </c>
      <c r="F126" s="1">
        <v>24</v>
      </c>
    </row>
    <row r="127" spans="1:6" x14ac:dyDescent="0.25">
      <c r="A127" t="s">
        <v>42</v>
      </c>
      <c r="B127" t="s">
        <v>41</v>
      </c>
      <c r="C127" t="s">
        <v>5</v>
      </c>
      <c r="D127" t="s">
        <v>7</v>
      </c>
      <c r="E127" t="s">
        <v>46</v>
      </c>
      <c r="F127" s="1">
        <v>37.5</v>
      </c>
    </row>
    <row r="128" spans="1:6" x14ac:dyDescent="0.25">
      <c r="A128" t="s">
        <v>42</v>
      </c>
      <c r="B128" t="s">
        <v>41</v>
      </c>
      <c r="C128" t="s">
        <v>5</v>
      </c>
      <c r="D128" t="s">
        <v>11</v>
      </c>
      <c r="E128" t="s">
        <v>46</v>
      </c>
      <c r="F128" s="1">
        <v>38.799999999999997</v>
      </c>
    </row>
    <row r="129" spans="1:6" x14ac:dyDescent="0.25">
      <c r="A129" t="s">
        <v>42</v>
      </c>
      <c r="B129" t="s">
        <v>41</v>
      </c>
      <c r="C129" t="s">
        <v>15</v>
      </c>
      <c r="D129" t="s">
        <v>16</v>
      </c>
      <c r="E129" t="s">
        <v>8</v>
      </c>
      <c r="F129" s="1">
        <v>22.7</v>
      </c>
    </row>
    <row r="130" spans="1:6" x14ac:dyDescent="0.25">
      <c r="A130" t="s">
        <v>42</v>
      </c>
      <c r="B130" t="s">
        <v>41</v>
      </c>
      <c r="C130" t="s">
        <v>15</v>
      </c>
      <c r="D130" t="s">
        <v>17</v>
      </c>
      <c r="E130" t="s">
        <v>8</v>
      </c>
      <c r="F130" s="1">
        <v>36</v>
      </c>
    </row>
    <row r="131" spans="1:6" x14ac:dyDescent="0.25">
      <c r="A131" t="s">
        <v>42</v>
      </c>
      <c r="B131" t="s">
        <v>41</v>
      </c>
      <c r="C131" t="s">
        <v>15</v>
      </c>
      <c r="D131" t="s">
        <v>16</v>
      </c>
      <c r="E131" t="s">
        <v>44</v>
      </c>
      <c r="F131" s="1">
        <v>8.8000000000000007</v>
      </c>
    </row>
    <row r="132" spans="1:6" x14ac:dyDescent="0.25">
      <c r="A132" t="s">
        <v>42</v>
      </c>
      <c r="B132" t="s">
        <v>41</v>
      </c>
      <c r="C132" t="s">
        <v>15</v>
      </c>
      <c r="D132" t="s">
        <v>17</v>
      </c>
      <c r="E132" t="s">
        <v>44</v>
      </c>
      <c r="F132" s="1">
        <v>16.399999999999999</v>
      </c>
    </row>
    <row r="133" spans="1:6" x14ac:dyDescent="0.25">
      <c r="A133" t="s">
        <v>42</v>
      </c>
      <c r="B133" t="s">
        <v>41</v>
      </c>
      <c r="C133" t="s">
        <v>15</v>
      </c>
      <c r="D133" t="s">
        <v>16</v>
      </c>
      <c r="E133" t="s">
        <v>45</v>
      </c>
      <c r="F133" s="1">
        <v>21.7</v>
      </c>
    </row>
    <row r="134" spans="1:6" x14ac:dyDescent="0.25">
      <c r="A134" t="s">
        <v>42</v>
      </c>
      <c r="B134" t="s">
        <v>41</v>
      </c>
      <c r="C134" t="s">
        <v>15</v>
      </c>
      <c r="D134" t="s">
        <v>17</v>
      </c>
      <c r="E134" t="s">
        <v>45</v>
      </c>
      <c r="F134" s="1">
        <v>41.3</v>
      </c>
    </row>
    <row r="135" spans="1:6" x14ac:dyDescent="0.25">
      <c r="A135" t="s">
        <v>42</v>
      </c>
      <c r="B135" t="s">
        <v>41</v>
      </c>
      <c r="C135" t="s">
        <v>15</v>
      </c>
      <c r="D135" t="s">
        <v>16</v>
      </c>
      <c r="E135" t="s">
        <v>46</v>
      </c>
      <c r="F135" s="1">
        <v>37.4</v>
      </c>
    </row>
    <row r="136" spans="1:6" x14ac:dyDescent="0.25">
      <c r="A136" t="s">
        <v>42</v>
      </c>
      <c r="B136" t="s">
        <v>41</v>
      </c>
      <c r="C136" t="s">
        <v>15</v>
      </c>
      <c r="D136" t="s">
        <v>17</v>
      </c>
      <c r="E136" t="s">
        <v>46</v>
      </c>
      <c r="F136" s="1">
        <v>53.7</v>
      </c>
    </row>
    <row r="137" spans="1:6" x14ac:dyDescent="0.25">
      <c r="A137" t="s">
        <v>42</v>
      </c>
      <c r="B137" t="s">
        <v>41</v>
      </c>
      <c r="C137" t="s">
        <v>18</v>
      </c>
      <c r="D137" t="s">
        <v>19</v>
      </c>
      <c r="E137" t="s">
        <v>8</v>
      </c>
      <c r="F137" s="1">
        <v>28.1</v>
      </c>
    </row>
    <row r="138" spans="1:6" x14ac:dyDescent="0.25">
      <c r="A138" t="s">
        <v>42</v>
      </c>
      <c r="B138" t="s">
        <v>41</v>
      </c>
      <c r="C138" t="s">
        <v>18</v>
      </c>
      <c r="D138" t="s">
        <v>20</v>
      </c>
      <c r="E138" t="s">
        <v>8</v>
      </c>
      <c r="F138" s="1">
        <v>22.4</v>
      </c>
    </row>
    <row r="139" spans="1:6" x14ac:dyDescent="0.25">
      <c r="A139" t="s">
        <v>42</v>
      </c>
      <c r="B139" t="s">
        <v>41</v>
      </c>
      <c r="C139" t="s">
        <v>18</v>
      </c>
      <c r="D139" t="s">
        <v>21</v>
      </c>
      <c r="E139" t="s">
        <v>8</v>
      </c>
      <c r="F139" s="1">
        <v>18.899999999999999</v>
      </c>
    </row>
    <row r="140" spans="1:6" x14ac:dyDescent="0.25">
      <c r="A140" t="s">
        <v>42</v>
      </c>
      <c r="B140" t="s">
        <v>41</v>
      </c>
      <c r="C140" t="s">
        <v>18</v>
      </c>
      <c r="D140" t="s">
        <v>19</v>
      </c>
      <c r="E140" t="s">
        <v>44</v>
      </c>
      <c r="F140" s="1">
        <v>11.7</v>
      </c>
    </row>
    <row r="141" spans="1:6" x14ac:dyDescent="0.25">
      <c r="A141" t="s">
        <v>42</v>
      </c>
      <c r="B141" t="s">
        <v>41</v>
      </c>
      <c r="C141" t="s">
        <v>18</v>
      </c>
      <c r="D141" t="s">
        <v>20</v>
      </c>
      <c r="E141" t="s">
        <v>44</v>
      </c>
      <c r="F141" s="1">
        <v>8.6</v>
      </c>
    </row>
    <row r="142" spans="1:6" x14ac:dyDescent="0.25">
      <c r="A142" t="s">
        <v>42</v>
      </c>
      <c r="B142" t="s">
        <v>41</v>
      </c>
      <c r="C142" t="s">
        <v>18</v>
      </c>
      <c r="D142" t="s">
        <v>21</v>
      </c>
      <c r="E142" t="s">
        <v>44</v>
      </c>
      <c r="F142" s="1">
        <v>6.9</v>
      </c>
    </row>
    <row r="143" spans="1:6" x14ac:dyDescent="0.25">
      <c r="A143" t="s">
        <v>42</v>
      </c>
      <c r="B143" t="s">
        <v>41</v>
      </c>
      <c r="C143" t="s">
        <v>18</v>
      </c>
      <c r="D143" t="s">
        <v>19</v>
      </c>
      <c r="E143" t="s">
        <v>45</v>
      </c>
      <c r="F143" s="1">
        <v>29.3</v>
      </c>
    </row>
    <row r="144" spans="1:6" x14ac:dyDescent="0.25">
      <c r="A144" t="s">
        <v>42</v>
      </c>
      <c r="B144" t="s">
        <v>41</v>
      </c>
      <c r="C144" t="s">
        <v>18</v>
      </c>
      <c r="D144" t="s">
        <v>20</v>
      </c>
      <c r="E144" t="s">
        <v>45</v>
      </c>
      <c r="F144" s="1">
        <v>20.7</v>
      </c>
    </row>
    <row r="145" spans="1:6" x14ac:dyDescent="0.25">
      <c r="A145" t="s">
        <v>42</v>
      </c>
      <c r="B145" t="s">
        <v>41</v>
      </c>
      <c r="C145" t="s">
        <v>18</v>
      </c>
      <c r="D145" t="s">
        <v>21</v>
      </c>
      <c r="E145" t="s">
        <v>45</v>
      </c>
      <c r="F145" s="1">
        <v>17</v>
      </c>
    </row>
    <row r="146" spans="1:6" x14ac:dyDescent="0.25">
      <c r="A146" t="s">
        <v>42</v>
      </c>
      <c r="B146" t="s">
        <v>41</v>
      </c>
      <c r="C146" t="s">
        <v>18</v>
      </c>
      <c r="D146" t="s">
        <v>19</v>
      </c>
      <c r="E146" t="s">
        <v>46</v>
      </c>
      <c r="F146" s="1">
        <v>41.9</v>
      </c>
    </row>
    <row r="147" spans="1:6" x14ac:dyDescent="0.25">
      <c r="A147" t="s">
        <v>42</v>
      </c>
      <c r="B147" t="s">
        <v>41</v>
      </c>
      <c r="C147" t="s">
        <v>18</v>
      </c>
      <c r="D147" t="s">
        <v>20</v>
      </c>
      <c r="E147" t="s">
        <v>46</v>
      </c>
      <c r="F147" s="1">
        <v>37.5</v>
      </c>
    </row>
    <row r="148" spans="1:6" x14ac:dyDescent="0.25">
      <c r="A148" t="s">
        <v>42</v>
      </c>
      <c r="B148" t="s">
        <v>41</v>
      </c>
      <c r="C148" t="s">
        <v>18</v>
      </c>
      <c r="D148" t="s">
        <v>21</v>
      </c>
      <c r="E148" t="s">
        <v>46</v>
      </c>
      <c r="F148" s="1">
        <v>33.9</v>
      </c>
    </row>
    <row r="149" spans="1:6" x14ac:dyDescent="0.25">
      <c r="A149" t="s">
        <v>42</v>
      </c>
      <c r="B149" t="s">
        <v>41</v>
      </c>
      <c r="C149" t="s">
        <v>22</v>
      </c>
      <c r="D149" t="s">
        <v>23</v>
      </c>
      <c r="E149" t="s">
        <v>8</v>
      </c>
      <c r="F149" s="1">
        <v>22.2</v>
      </c>
    </row>
    <row r="150" spans="1:6" x14ac:dyDescent="0.25">
      <c r="A150" t="s">
        <v>42</v>
      </c>
      <c r="B150" t="s">
        <v>41</v>
      </c>
      <c r="C150" t="s">
        <v>22</v>
      </c>
      <c r="D150" t="s">
        <v>24</v>
      </c>
      <c r="E150" t="s">
        <v>8</v>
      </c>
      <c r="F150" s="1">
        <v>25.9</v>
      </c>
    </row>
    <row r="151" spans="1:6" x14ac:dyDescent="0.25">
      <c r="A151" t="s">
        <v>42</v>
      </c>
      <c r="B151" t="s">
        <v>41</v>
      </c>
      <c r="C151" t="s">
        <v>22</v>
      </c>
      <c r="D151" t="s">
        <v>25</v>
      </c>
      <c r="E151" t="s">
        <v>8</v>
      </c>
      <c r="F151" s="1">
        <v>26.3</v>
      </c>
    </row>
    <row r="152" spans="1:6" x14ac:dyDescent="0.25">
      <c r="A152" t="s">
        <v>42</v>
      </c>
      <c r="B152" t="s">
        <v>41</v>
      </c>
      <c r="C152" t="s">
        <v>22</v>
      </c>
      <c r="D152" t="s">
        <v>26</v>
      </c>
      <c r="E152" t="s">
        <v>8</v>
      </c>
      <c r="F152" s="1">
        <v>28.3</v>
      </c>
    </row>
    <row r="153" spans="1:6" x14ac:dyDescent="0.25">
      <c r="A153" t="s">
        <v>42</v>
      </c>
      <c r="B153" t="s">
        <v>41</v>
      </c>
      <c r="C153" t="s">
        <v>22</v>
      </c>
      <c r="D153" t="s">
        <v>23</v>
      </c>
      <c r="E153" t="s">
        <v>44</v>
      </c>
      <c r="F153" s="1">
        <v>9.1</v>
      </c>
    </row>
    <row r="154" spans="1:6" x14ac:dyDescent="0.25">
      <c r="A154" t="s">
        <v>42</v>
      </c>
      <c r="B154" t="s">
        <v>41</v>
      </c>
      <c r="C154" t="s">
        <v>22</v>
      </c>
      <c r="D154" t="s">
        <v>24</v>
      </c>
      <c r="E154" t="s">
        <v>44</v>
      </c>
      <c r="F154" s="1">
        <v>9.6999999999999993</v>
      </c>
    </row>
    <row r="155" spans="1:6" x14ac:dyDescent="0.25">
      <c r="A155" t="s">
        <v>42</v>
      </c>
      <c r="B155" t="s">
        <v>41</v>
      </c>
      <c r="C155" t="s">
        <v>22</v>
      </c>
      <c r="D155" t="s">
        <v>25</v>
      </c>
      <c r="E155" t="s">
        <v>44</v>
      </c>
      <c r="F155" s="1">
        <v>8.8000000000000007</v>
      </c>
    </row>
    <row r="156" spans="1:6" x14ac:dyDescent="0.25">
      <c r="A156" t="s">
        <v>42</v>
      </c>
      <c r="B156" t="s">
        <v>41</v>
      </c>
      <c r="C156" t="s">
        <v>22</v>
      </c>
      <c r="D156" t="s">
        <v>26</v>
      </c>
      <c r="E156" t="s">
        <v>44</v>
      </c>
      <c r="F156" s="1">
        <v>10.6</v>
      </c>
    </row>
    <row r="157" spans="1:6" x14ac:dyDescent="0.25">
      <c r="A157" t="s">
        <v>42</v>
      </c>
      <c r="B157" t="s">
        <v>41</v>
      </c>
      <c r="C157" t="s">
        <v>22</v>
      </c>
      <c r="D157" t="s">
        <v>23</v>
      </c>
      <c r="E157" t="s">
        <v>45</v>
      </c>
      <c r="F157" s="1">
        <v>21.3</v>
      </c>
    </row>
    <row r="158" spans="1:6" x14ac:dyDescent="0.25">
      <c r="A158" t="s">
        <v>42</v>
      </c>
      <c r="B158" t="s">
        <v>41</v>
      </c>
      <c r="C158" t="s">
        <v>22</v>
      </c>
      <c r="D158" t="s">
        <v>24</v>
      </c>
      <c r="E158" t="s">
        <v>45</v>
      </c>
      <c r="F158" s="1">
        <v>26.6</v>
      </c>
    </row>
    <row r="159" spans="1:6" x14ac:dyDescent="0.25">
      <c r="A159" t="s">
        <v>42</v>
      </c>
      <c r="B159" t="s">
        <v>41</v>
      </c>
      <c r="C159" t="s">
        <v>22</v>
      </c>
      <c r="D159" t="s">
        <v>25</v>
      </c>
      <c r="E159" t="s">
        <v>45</v>
      </c>
      <c r="F159" s="1">
        <v>25</v>
      </c>
    </row>
    <row r="160" spans="1:6" x14ac:dyDescent="0.25">
      <c r="A160" t="s">
        <v>42</v>
      </c>
      <c r="B160" t="s">
        <v>41</v>
      </c>
      <c r="C160" t="s">
        <v>22</v>
      </c>
      <c r="D160" t="s">
        <v>26</v>
      </c>
      <c r="E160" t="s">
        <v>45</v>
      </c>
      <c r="F160" s="1">
        <v>26.7</v>
      </c>
    </row>
    <row r="161" spans="1:6" x14ac:dyDescent="0.25">
      <c r="A161" t="s">
        <v>42</v>
      </c>
      <c r="B161" t="s">
        <v>41</v>
      </c>
      <c r="C161" t="s">
        <v>22</v>
      </c>
      <c r="D161" t="s">
        <v>23</v>
      </c>
      <c r="E161" t="s">
        <v>46</v>
      </c>
      <c r="F161" s="1">
        <v>36.299999999999997</v>
      </c>
    </row>
    <row r="162" spans="1:6" x14ac:dyDescent="0.25">
      <c r="A162" t="s">
        <v>42</v>
      </c>
      <c r="B162" t="s">
        <v>41</v>
      </c>
      <c r="C162" t="s">
        <v>22</v>
      </c>
      <c r="D162" t="s">
        <v>24</v>
      </c>
      <c r="E162" t="s">
        <v>46</v>
      </c>
      <c r="F162" s="1">
        <v>40.4</v>
      </c>
    </row>
    <row r="163" spans="1:6" x14ac:dyDescent="0.25">
      <c r="A163" t="s">
        <v>42</v>
      </c>
      <c r="B163" t="s">
        <v>41</v>
      </c>
      <c r="C163" t="s">
        <v>22</v>
      </c>
      <c r="D163" t="s">
        <v>25</v>
      </c>
      <c r="E163" t="s">
        <v>46</v>
      </c>
      <c r="F163" s="1">
        <v>43.3</v>
      </c>
    </row>
    <row r="164" spans="1:6" x14ac:dyDescent="0.25">
      <c r="A164" t="s">
        <v>42</v>
      </c>
      <c r="B164" t="s">
        <v>41</v>
      </c>
      <c r="C164" t="s">
        <v>22</v>
      </c>
      <c r="D164" t="s">
        <v>26</v>
      </c>
      <c r="E164" t="s">
        <v>46</v>
      </c>
      <c r="F164" s="1">
        <v>50</v>
      </c>
    </row>
    <row r="165" spans="1:6" x14ac:dyDescent="0.25">
      <c r="A165" t="s">
        <v>42</v>
      </c>
      <c r="B165" t="s">
        <v>41</v>
      </c>
      <c r="C165" t="s">
        <v>27</v>
      </c>
      <c r="D165" t="s">
        <v>28</v>
      </c>
      <c r="E165" t="s">
        <v>8</v>
      </c>
      <c r="F165" s="1">
        <v>22.3</v>
      </c>
    </row>
    <row r="166" spans="1:6" x14ac:dyDescent="0.25">
      <c r="A166" t="s">
        <v>42</v>
      </c>
      <c r="B166" t="s">
        <v>41</v>
      </c>
      <c r="C166" t="s">
        <v>27</v>
      </c>
      <c r="D166" t="s">
        <v>29</v>
      </c>
      <c r="E166" t="s">
        <v>8</v>
      </c>
      <c r="F166" s="1">
        <v>32.299999999999997</v>
      </c>
    </row>
    <row r="167" spans="1:6" x14ac:dyDescent="0.25">
      <c r="A167" t="s">
        <v>42</v>
      </c>
      <c r="B167" t="s">
        <v>41</v>
      </c>
      <c r="C167" t="s">
        <v>27</v>
      </c>
      <c r="D167" t="s">
        <v>28</v>
      </c>
      <c r="E167" t="s">
        <v>44</v>
      </c>
      <c r="F167" s="1">
        <v>7.4</v>
      </c>
    </row>
    <row r="168" spans="1:6" x14ac:dyDescent="0.25">
      <c r="A168" t="s">
        <v>42</v>
      </c>
      <c r="B168" t="s">
        <v>41</v>
      </c>
      <c r="C168" t="s">
        <v>27</v>
      </c>
      <c r="D168" t="s">
        <v>29</v>
      </c>
      <c r="E168" t="s">
        <v>44</v>
      </c>
      <c r="F168" s="1">
        <v>16.7</v>
      </c>
    </row>
    <row r="169" spans="1:6" x14ac:dyDescent="0.25">
      <c r="A169" t="s">
        <v>42</v>
      </c>
      <c r="B169" t="s">
        <v>41</v>
      </c>
      <c r="C169" t="s">
        <v>27</v>
      </c>
      <c r="D169" t="s">
        <v>28</v>
      </c>
      <c r="E169" t="s">
        <v>45</v>
      </c>
      <c r="F169" s="1">
        <v>20.5</v>
      </c>
    </row>
    <row r="170" spans="1:6" x14ac:dyDescent="0.25">
      <c r="A170" t="s">
        <v>42</v>
      </c>
      <c r="B170" t="s">
        <v>41</v>
      </c>
      <c r="C170" t="s">
        <v>27</v>
      </c>
      <c r="D170" t="s">
        <v>29</v>
      </c>
      <c r="E170" t="s">
        <v>45</v>
      </c>
      <c r="F170" s="1">
        <v>32.1</v>
      </c>
    </row>
    <row r="171" spans="1:6" x14ac:dyDescent="0.25">
      <c r="A171" t="s">
        <v>42</v>
      </c>
      <c r="B171" t="s">
        <v>41</v>
      </c>
      <c r="C171" t="s">
        <v>27</v>
      </c>
      <c r="D171" t="s">
        <v>28</v>
      </c>
      <c r="E171" t="s">
        <v>46</v>
      </c>
      <c r="F171" s="1">
        <v>35.5</v>
      </c>
    </row>
    <row r="172" spans="1:6" x14ac:dyDescent="0.25">
      <c r="A172" t="s">
        <v>42</v>
      </c>
      <c r="B172" t="s">
        <v>41</v>
      </c>
      <c r="C172" t="s">
        <v>27</v>
      </c>
      <c r="D172" t="s">
        <v>29</v>
      </c>
      <c r="E172" t="s">
        <v>46</v>
      </c>
      <c r="F172" s="1">
        <v>50.9</v>
      </c>
    </row>
    <row r="173" spans="1:6" x14ac:dyDescent="0.25">
      <c r="A173" t="s">
        <v>70</v>
      </c>
      <c r="B173" t="s">
        <v>41</v>
      </c>
      <c r="C173" t="s">
        <v>30</v>
      </c>
      <c r="D173" t="s">
        <v>30</v>
      </c>
      <c r="E173" t="s">
        <v>8</v>
      </c>
      <c r="F173" s="1">
        <v>10.9</v>
      </c>
    </row>
    <row r="174" spans="1:6" x14ac:dyDescent="0.25">
      <c r="A174" t="s">
        <v>70</v>
      </c>
      <c r="B174" t="s">
        <v>41</v>
      </c>
      <c r="C174" t="s">
        <v>30</v>
      </c>
      <c r="D174" t="s">
        <v>30</v>
      </c>
      <c r="E174" t="s">
        <v>44</v>
      </c>
      <c r="F174" s="1">
        <v>5.7</v>
      </c>
    </row>
    <row r="175" spans="1:6" x14ac:dyDescent="0.25">
      <c r="A175" t="s">
        <v>70</v>
      </c>
      <c r="B175" t="s">
        <v>41</v>
      </c>
      <c r="C175" t="s">
        <v>30</v>
      </c>
      <c r="D175" t="s">
        <v>30</v>
      </c>
      <c r="E175" t="s">
        <v>45</v>
      </c>
      <c r="F175" s="1">
        <v>11.5</v>
      </c>
    </row>
    <row r="176" spans="1:6" x14ac:dyDescent="0.25">
      <c r="A176" t="s">
        <v>70</v>
      </c>
      <c r="B176" t="s">
        <v>41</v>
      </c>
      <c r="C176" t="s">
        <v>30</v>
      </c>
      <c r="D176" t="s">
        <v>30</v>
      </c>
      <c r="E176" t="s">
        <v>46</v>
      </c>
      <c r="F176" s="1">
        <v>15.4</v>
      </c>
    </row>
    <row r="177" spans="1:6" x14ac:dyDescent="0.25">
      <c r="A177" t="s">
        <v>70</v>
      </c>
      <c r="B177" t="s">
        <v>41</v>
      </c>
      <c r="C177" t="s">
        <v>5</v>
      </c>
      <c r="D177" t="s">
        <v>7</v>
      </c>
      <c r="E177" t="s">
        <v>8</v>
      </c>
      <c r="F177" s="1">
        <v>10.8</v>
      </c>
    </row>
    <row r="178" spans="1:6" x14ac:dyDescent="0.25">
      <c r="A178" t="s">
        <v>70</v>
      </c>
      <c r="B178" t="s">
        <v>41</v>
      </c>
      <c r="C178" t="s">
        <v>5</v>
      </c>
      <c r="D178" t="s">
        <v>11</v>
      </c>
      <c r="E178" t="s">
        <v>8</v>
      </c>
      <c r="F178" s="1">
        <v>11</v>
      </c>
    </row>
    <row r="179" spans="1:6" x14ac:dyDescent="0.25">
      <c r="A179" t="s">
        <v>70</v>
      </c>
      <c r="B179" t="s">
        <v>41</v>
      </c>
      <c r="C179" t="s">
        <v>5</v>
      </c>
      <c r="D179" t="s">
        <v>7</v>
      </c>
      <c r="E179" t="s">
        <v>44</v>
      </c>
      <c r="F179" s="1">
        <v>5.3</v>
      </c>
    </row>
    <row r="180" spans="1:6" x14ac:dyDescent="0.25">
      <c r="A180" t="s">
        <v>70</v>
      </c>
      <c r="B180" t="s">
        <v>41</v>
      </c>
      <c r="C180" t="s">
        <v>5</v>
      </c>
      <c r="D180" t="s">
        <v>11</v>
      </c>
      <c r="E180" t="s">
        <v>44</v>
      </c>
      <c r="F180" s="1">
        <v>6</v>
      </c>
    </row>
    <row r="181" spans="1:6" x14ac:dyDescent="0.25">
      <c r="A181" t="s">
        <v>70</v>
      </c>
      <c r="B181" t="s">
        <v>41</v>
      </c>
      <c r="C181" t="s">
        <v>5</v>
      </c>
      <c r="D181" t="s">
        <v>7</v>
      </c>
      <c r="E181" t="s">
        <v>45</v>
      </c>
      <c r="F181" s="1">
        <v>11.2</v>
      </c>
    </row>
    <row r="182" spans="1:6" x14ac:dyDescent="0.25">
      <c r="A182" t="s">
        <v>70</v>
      </c>
      <c r="B182" t="s">
        <v>41</v>
      </c>
      <c r="C182" t="s">
        <v>5</v>
      </c>
      <c r="D182" t="s">
        <v>11</v>
      </c>
      <c r="E182" t="s">
        <v>45</v>
      </c>
      <c r="F182" s="1">
        <v>11.8</v>
      </c>
    </row>
    <row r="183" spans="1:6" x14ac:dyDescent="0.25">
      <c r="A183" t="s">
        <v>70</v>
      </c>
      <c r="B183" t="s">
        <v>41</v>
      </c>
      <c r="C183" t="s">
        <v>5</v>
      </c>
      <c r="D183" t="s">
        <v>7</v>
      </c>
      <c r="E183" t="s">
        <v>46</v>
      </c>
      <c r="F183" s="1">
        <v>15.9</v>
      </c>
    </row>
    <row r="184" spans="1:6" x14ac:dyDescent="0.25">
      <c r="A184" t="s">
        <v>70</v>
      </c>
      <c r="B184" t="s">
        <v>41</v>
      </c>
      <c r="C184" t="s">
        <v>5</v>
      </c>
      <c r="D184" t="s">
        <v>11</v>
      </c>
      <c r="E184" t="s">
        <v>46</v>
      </c>
      <c r="F184" s="1">
        <v>14.9</v>
      </c>
    </row>
    <row r="185" spans="1:6" x14ac:dyDescent="0.25">
      <c r="A185" t="s">
        <v>70</v>
      </c>
      <c r="B185" t="s">
        <v>41</v>
      </c>
      <c r="C185" t="s">
        <v>15</v>
      </c>
      <c r="D185" t="s">
        <v>16</v>
      </c>
      <c r="E185" t="s">
        <v>8</v>
      </c>
      <c r="F185" s="1">
        <v>10.1</v>
      </c>
    </row>
    <row r="186" spans="1:6" x14ac:dyDescent="0.25">
      <c r="A186" t="s">
        <v>70</v>
      </c>
      <c r="B186" t="s">
        <v>41</v>
      </c>
      <c r="C186" t="s">
        <v>15</v>
      </c>
      <c r="D186" t="s">
        <v>17</v>
      </c>
      <c r="E186" t="s">
        <v>8</v>
      </c>
      <c r="F186" s="1">
        <v>22.9</v>
      </c>
    </row>
    <row r="187" spans="1:6" x14ac:dyDescent="0.25">
      <c r="A187" t="s">
        <v>70</v>
      </c>
      <c r="B187" t="s">
        <v>41</v>
      </c>
      <c r="C187" t="s">
        <v>15</v>
      </c>
      <c r="D187" t="s">
        <v>16</v>
      </c>
      <c r="E187" t="s">
        <v>44</v>
      </c>
      <c r="F187" s="1">
        <v>5.0999999999999996</v>
      </c>
    </row>
    <row r="188" spans="1:6" x14ac:dyDescent="0.25">
      <c r="A188" t="s">
        <v>70</v>
      </c>
      <c r="B188" t="s">
        <v>41</v>
      </c>
      <c r="C188" t="s">
        <v>15</v>
      </c>
      <c r="D188" t="s">
        <v>17</v>
      </c>
      <c r="E188" t="s">
        <v>44</v>
      </c>
      <c r="F188" s="1">
        <v>13.1</v>
      </c>
    </row>
    <row r="189" spans="1:6" x14ac:dyDescent="0.25">
      <c r="A189" t="s">
        <v>70</v>
      </c>
      <c r="B189" t="s">
        <v>41</v>
      </c>
      <c r="C189" t="s">
        <v>15</v>
      </c>
      <c r="D189" t="s">
        <v>16</v>
      </c>
      <c r="E189" t="s">
        <v>45</v>
      </c>
      <c r="F189" s="1">
        <v>10.5</v>
      </c>
    </row>
    <row r="190" spans="1:6" x14ac:dyDescent="0.25">
      <c r="A190" t="s">
        <v>70</v>
      </c>
      <c r="B190" t="s">
        <v>41</v>
      </c>
      <c r="C190" t="s">
        <v>15</v>
      </c>
      <c r="D190" t="s">
        <v>17</v>
      </c>
      <c r="E190" t="s">
        <v>45</v>
      </c>
      <c r="F190" s="1">
        <v>25.6</v>
      </c>
    </row>
    <row r="191" spans="1:6" x14ac:dyDescent="0.25">
      <c r="A191" t="s">
        <v>70</v>
      </c>
      <c r="B191" t="s">
        <v>41</v>
      </c>
      <c r="C191" t="s">
        <v>15</v>
      </c>
      <c r="D191" t="s">
        <v>16</v>
      </c>
      <c r="E191" t="s">
        <v>46</v>
      </c>
      <c r="F191" s="1">
        <v>14.6</v>
      </c>
    </row>
    <row r="192" spans="1:6" x14ac:dyDescent="0.25">
      <c r="A192" t="s">
        <v>70</v>
      </c>
      <c r="B192" t="s">
        <v>41</v>
      </c>
      <c r="C192" t="s">
        <v>15</v>
      </c>
      <c r="D192" t="s">
        <v>17</v>
      </c>
      <c r="E192" t="s">
        <v>46</v>
      </c>
      <c r="F192" s="1">
        <v>31.8</v>
      </c>
    </row>
    <row r="193" spans="1:6" x14ac:dyDescent="0.25">
      <c r="A193" t="s">
        <v>70</v>
      </c>
      <c r="B193" t="s">
        <v>41</v>
      </c>
      <c r="C193" t="s">
        <v>18</v>
      </c>
      <c r="D193" t="s">
        <v>19</v>
      </c>
      <c r="E193" t="s">
        <v>8</v>
      </c>
      <c r="F193" s="1">
        <v>15.3</v>
      </c>
    </row>
    <row r="194" spans="1:6" x14ac:dyDescent="0.25">
      <c r="A194" t="s">
        <v>70</v>
      </c>
      <c r="B194" t="s">
        <v>41</v>
      </c>
      <c r="C194" t="s">
        <v>18</v>
      </c>
      <c r="D194" t="s">
        <v>20</v>
      </c>
      <c r="E194" t="s">
        <v>8</v>
      </c>
      <c r="F194" s="1">
        <v>9.1999999999999993</v>
      </c>
    </row>
    <row r="195" spans="1:6" x14ac:dyDescent="0.25">
      <c r="A195" t="s">
        <v>70</v>
      </c>
      <c r="B195" t="s">
        <v>41</v>
      </c>
      <c r="C195" t="s">
        <v>18</v>
      </c>
      <c r="D195" t="s">
        <v>21</v>
      </c>
      <c r="E195" t="s">
        <v>8</v>
      </c>
      <c r="F195" s="1">
        <v>6.6</v>
      </c>
    </row>
    <row r="196" spans="1:6" x14ac:dyDescent="0.25">
      <c r="A196" t="s">
        <v>70</v>
      </c>
      <c r="B196" t="s">
        <v>41</v>
      </c>
      <c r="C196" t="s">
        <v>18</v>
      </c>
      <c r="D196" t="s">
        <v>19</v>
      </c>
      <c r="E196" t="s">
        <v>44</v>
      </c>
      <c r="F196" s="1">
        <v>8</v>
      </c>
    </row>
    <row r="197" spans="1:6" x14ac:dyDescent="0.25">
      <c r="A197" t="s">
        <v>70</v>
      </c>
      <c r="B197" t="s">
        <v>41</v>
      </c>
      <c r="C197" t="s">
        <v>18</v>
      </c>
      <c r="D197" t="s">
        <v>20</v>
      </c>
      <c r="E197" t="s">
        <v>44</v>
      </c>
      <c r="F197" s="1">
        <v>5.2</v>
      </c>
    </row>
    <row r="198" spans="1:6" x14ac:dyDescent="0.25">
      <c r="A198" t="s">
        <v>70</v>
      </c>
      <c r="B198" t="s">
        <v>41</v>
      </c>
      <c r="C198" t="s">
        <v>18</v>
      </c>
      <c r="D198" t="s">
        <v>21</v>
      </c>
      <c r="E198" t="s">
        <v>44</v>
      </c>
      <c r="F198" s="1">
        <v>3.1</v>
      </c>
    </row>
    <row r="199" spans="1:6" x14ac:dyDescent="0.25">
      <c r="A199" t="s">
        <v>70</v>
      </c>
      <c r="B199" t="s">
        <v>41</v>
      </c>
      <c r="C199" t="s">
        <v>18</v>
      </c>
      <c r="D199" t="s">
        <v>19</v>
      </c>
      <c r="E199" t="s">
        <v>45</v>
      </c>
      <c r="F199" s="1">
        <v>17.399999999999999</v>
      </c>
    </row>
    <row r="200" spans="1:6" x14ac:dyDescent="0.25">
      <c r="A200" t="s">
        <v>70</v>
      </c>
      <c r="B200" t="s">
        <v>41</v>
      </c>
      <c r="C200" t="s">
        <v>18</v>
      </c>
      <c r="D200" t="s">
        <v>20</v>
      </c>
      <c r="E200" t="s">
        <v>45</v>
      </c>
      <c r="F200" s="1">
        <v>8.8000000000000007</v>
      </c>
    </row>
    <row r="201" spans="1:6" x14ac:dyDescent="0.25">
      <c r="A201" t="s">
        <v>70</v>
      </c>
      <c r="B201" t="s">
        <v>41</v>
      </c>
      <c r="C201" t="s">
        <v>18</v>
      </c>
      <c r="D201" t="s">
        <v>21</v>
      </c>
      <c r="E201" t="s">
        <v>45</v>
      </c>
      <c r="F201" s="1">
        <v>5.7</v>
      </c>
    </row>
    <row r="202" spans="1:6" x14ac:dyDescent="0.25">
      <c r="A202" t="s">
        <v>70</v>
      </c>
      <c r="B202" t="s">
        <v>41</v>
      </c>
      <c r="C202" t="s">
        <v>18</v>
      </c>
      <c r="D202" t="s">
        <v>19</v>
      </c>
      <c r="E202" t="s">
        <v>46</v>
      </c>
      <c r="F202" s="1">
        <v>20</v>
      </c>
    </row>
    <row r="203" spans="1:6" x14ac:dyDescent="0.25">
      <c r="A203" t="s">
        <v>70</v>
      </c>
      <c r="B203" t="s">
        <v>41</v>
      </c>
      <c r="C203" t="s">
        <v>18</v>
      </c>
      <c r="D203" t="s">
        <v>20</v>
      </c>
      <c r="E203" t="s">
        <v>46</v>
      </c>
      <c r="F203" s="1">
        <v>13.5</v>
      </c>
    </row>
    <row r="204" spans="1:6" x14ac:dyDescent="0.25">
      <c r="A204" t="s">
        <v>70</v>
      </c>
      <c r="B204" t="s">
        <v>41</v>
      </c>
      <c r="C204" t="s">
        <v>18</v>
      </c>
      <c r="D204" t="s">
        <v>21</v>
      </c>
      <c r="E204" t="s">
        <v>46</v>
      </c>
      <c r="F204" s="1">
        <v>11.2</v>
      </c>
    </row>
    <row r="205" spans="1:6" x14ac:dyDescent="0.25">
      <c r="A205" t="s">
        <v>70</v>
      </c>
      <c r="B205" t="s">
        <v>41</v>
      </c>
      <c r="C205" t="s">
        <v>22</v>
      </c>
      <c r="D205" t="s">
        <v>23</v>
      </c>
      <c r="E205" t="s">
        <v>8</v>
      </c>
      <c r="F205" s="1">
        <v>9.9</v>
      </c>
    </row>
    <row r="206" spans="1:6" x14ac:dyDescent="0.25">
      <c r="A206" t="s">
        <v>70</v>
      </c>
      <c r="B206" t="s">
        <v>41</v>
      </c>
      <c r="C206" t="s">
        <v>22</v>
      </c>
      <c r="D206" t="s">
        <v>24</v>
      </c>
      <c r="E206" t="s">
        <v>8</v>
      </c>
      <c r="F206" s="1">
        <v>12.1</v>
      </c>
    </row>
    <row r="207" spans="1:6" x14ac:dyDescent="0.25">
      <c r="A207" t="s">
        <v>70</v>
      </c>
      <c r="B207" t="s">
        <v>41</v>
      </c>
      <c r="C207" t="s">
        <v>22</v>
      </c>
      <c r="D207" t="s">
        <v>25</v>
      </c>
      <c r="E207" t="s">
        <v>8</v>
      </c>
      <c r="F207" s="1">
        <v>12.3</v>
      </c>
    </row>
    <row r="208" spans="1:6" x14ac:dyDescent="0.25">
      <c r="A208" t="s">
        <v>70</v>
      </c>
      <c r="B208" t="s">
        <v>41</v>
      </c>
      <c r="C208" t="s">
        <v>22</v>
      </c>
      <c r="D208" t="s">
        <v>26</v>
      </c>
      <c r="E208" t="s">
        <v>8</v>
      </c>
      <c r="F208" s="1">
        <v>21.6</v>
      </c>
    </row>
    <row r="209" spans="1:6" x14ac:dyDescent="0.25">
      <c r="A209" t="s">
        <v>70</v>
      </c>
      <c r="B209" t="s">
        <v>41</v>
      </c>
      <c r="C209" t="s">
        <v>22</v>
      </c>
      <c r="D209" t="s">
        <v>23</v>
      </c>
      <c r="E209" t="s">
        <v>44</v>
      </c>
      <c r="F209" s="1">
        <v>5.6</v>
      </c>
    </row>
    <row r="210" spans="1:6" x14ac:dyDescent="0.25">
      <c r="A210" t="s">
        <v>70</v>
      </c>
      <c r="B210" t="s">
        <v>41</v>
      </c>
      <c r="C210" t="s">
        <v>22</v>
      </c>
      <c r="D210" t="s">
        <v>24</v>
      </c>
      <c r="E210" t="s">
        <v>44</v>
      </c>
      <c r="F210" s="1">
        <v>5.8</v>
      </c>
    </row>
    <row r="211" spans="1:6" x14ac:dyDescent="0.25">
      <c r="A211" t="s">
        <v>70</v>
      </c>
      <c r="B211" t="s">
        <v>41</v>
      </c>
      <c r="C211" t="s">
        <v>22</v>
      </c>
      <c r="D211" t="s">
        <v>25</v>
      </c>
      <c r="E211" t="s">
        <v>44</v>
      </c>
      <c r="F211" s="1">
        <v>5</v>
      </c>
    </row>
    <row r="212" spans="1:6" x14ac:dyDescent="0.25">
      <c r="A212" t="s">
        <v>70</v>
      </c>
      <c r="B212" t="s">
        <v>41</v>
      </c>
      <c r="C212" t="s">
        <v>22</v>
      </c>
      <c r="D212" t="s">
        <v>26</v>
      </c>
      <c r="E212" t="s">
        <v>44</v>
      </c>
      <c r="F212" s="1">
        <v>9</v>
      </c>
    </row>
    <row r="213" spans="1:6" x14ac:dyDescent="0.25">
      <c r="A213" t="s">
        <v>70</v>
      </c>
      <c r="B213" t="s">
        <v>41</v>
      </c>
      <c r="C213" t="s">
        <v>22</v>
      </c>
      <c r="D213" t="s">
        <v>23</v>
      </c>
      <c r="E213" t="s">
        <v>45</v>
      </c>
      <c r="F213" s="1">
        <v>10.4</v>
      </c>
    </row>
    <row r="214" spans="1:6" x14ac:dyDescent="0.25">
      <c r="A214" t="s">
        <v>70</v>
      </c>
      <c r="B214" t="s">
        <v>41</v>
      </c>
      <c r="C214" t="s">
        <v>22</v>
      </c>
      <c r="D214" t="s">
        <v>24</v>
      </c>
      <c r="E214" t="s">
        <v>45</v>
      </c>
      <c r="F214" s="1">
        <v>13.5</v>
      </c>
    </row>
    <row r="215" spans="1:6" x14ac:dyDescent="0.25">
      <c r="A215" t="s">
        <v>70</v>
      </c>
      <c r="B215" t="s">
        <v>41</v>
      </c>
      <c r="C215" t="s">
        <v>22</v>
      </c>
      <c r="D215" t="s">
        <v>25</v>
      </c>
      <c r="E215" t="s">
        <v>45</v>
      </c>
      <c r="F215" s="1">
        <v>12.5</v>
      </c>
    </row>
    <row r="216" spans="1:6" x14ac:dyDescent="0.25">
      <c r="A216" t="s">
        <v>70</v>
      </c>
      <c r="B216" t="s">
        <v>41</v>
      </c>
      <c r="C216" t="s">
        <v>22</v>
      </c>
      <c r="D216" t="s">
        <v>26</v>
      </c>
      <c r="E216" t="s">
        <v>45</v>
      </c>
      <c r="F216" s="1">
        <v>21.5</v>
      </c>
    </row>
    <row r="217" spans="1:6" x14ac:dyDescent="0.25">
      <c r="A217" t="s">
        <v>70</v>
      </c>
      <c r="B217" t="s">
        <v>41</v>
      </c>
      <c r="C217" t="s">
        <v>22</v>
      </c>
      <c r="D217" t="s">
        <v>23</v>
      </c>
      <c r="E217" t="s">
        <v>46</v>
      </c>
      <c r="F217" s="1">
        <v>13.8</v>
      </c>
    </row>
    <row r="218" spans="1:6" x14ac:dyDescent="0.25">
      <c r="A218" t="s">
        <v>70</v>
      </c>
      <c r="B218" t="s">
        <v>41</v>
      </c>
      <c r="C218" t="s">
        <v>22</v>
      </c>
      <c r="D218" t="s">
        <v>24</v>
      </c>
      <c r="E218" t="s">
        <v>46</v>
      </c>
      <c r="F218" s="1">
        <v>16.7</v>
      </c>
    </row>
    <row r="219" spans="1:6" x14ac:dyDescent="0.25">
      <c r="A219" t="s">
        <v>70</v>
      </c>
      <c r="B219" t="s">
        <v>41</v>
      </c>
      <c r="C219" t="s">
        <v>22</v>
      </c>
      <c r="D219" t="s">
        <v>25</v>
      </c>
      <c r="E219" t="s">
        <v>46</v>
      </c>
      <c r="F219" s="1">
        <v>18.600000000000001</v>
      </c>
    </row>
    <row r="220" spans="1:6" x14ac:dyDescent="0.25">
      <c r="A220" t="s">
        <v>70</v>
      </c>
      <c r="B220" t="s">
        <v>41</v>
      </c>
      <c r="C220" t="s">
        <v>22</v>
      </c>
      <c r="D220" t="s">
        <v>26</v>
      </c>
      <c r="E220" t="s">
        <v>46</v>
      </c>
      <c r="F220" s="1">
        <v>35.9</v>
      </c>
    </row>
    <row r="221" spans="1:6" x14ac:dyDescent="0.25">
      <c r="A221" t="s">
        <v>70</v>
      </c>
      <c r="B221" t="s">
        <v>41</v>
      </c>
      <c r="C221" t="s">
        <v>27</v>
      </c>
      <c r="D221" t="s">
        <v>28</v>
      </c>
      <c r="E221" t="s">
        <v>8</v>
      </c>
      <c r="F221" s="1">
        <v>9.3000000000000007</v>
      </c>
    </row>
    <row r="222" spans="1:6" x14ac:dyDescent="0.25">
      <c r="A222" t="s">
        <v>70</v>
      </c>
      <c r="B222" t="s">
        <v>41</v>
      </c>
      <c r="C222" t="s">
        <v>27</v>
      </c>
      <c r="D222" t="s">
        <v>29</v>
      </c>
      <c r="E222" t="s">
        <v>8</v>
      </c>
      <c r="F222" s="1">
        <v>15.4</v>
      </c>
    </row>
    <row r="223" spans="1:6" x14ac:dyDescent="0.25">
      <c r="A223" t="s">
        <v>70</v>
      </c>
      <c r="B223" t="s">
        <v>41</v>
      </c>
      <c r="C223" t="s">
        <v>27</v>
      </c>
      <c r="D223" t="s">
        <v>28</v>
      </c>
      <c r="E223" t="s">
        <v>44</v>
      </c>
      <c r="F223" s="1">
        <v>4</v>
      </c>
    </row>
    <row r="224" spans="1:6" x14ac:dyDescent="0.25">
      <c r="A224" t="s">
        <v>70</v>
      </c>
      <c r="B224" t="s">
        <v>41</v>
      </c>
      <c r="C224" t="s">
        <v>27</v>
      </c>
      <c r="D224" t="s">
        <v>29</v>
      </c>
      <c r="E224" t="s">
        <v>44</v>
      </c>
      <c r="F224" s="1">
        <v>9.6999999999999993</v>
      </c>
    </row>
    <row r="225" spans="1:6" x14ac:dyDescent="0.25">
      <c r="A225" t="s">
        <v>70</v>
      </c>
      <c r="B225" t="s">
        <v>41</v>
      </c>
      <c r="C225" t="s">
        <v>27</v>
      </c>
      <c r="D225" t="s">
        <v>28</v>
      </c>
      <c r="E225" t="s">
        <v>45</v>
      </c>
      <c r="F225" s="1">
        <v>9.3000000000000007</v>
      </c>
    </row>
    <row r="226" spans="1:6" x14ac:dyDescent="0.25">
      <c r="A226" t="s">
        <v>70</v>
      </c>
      <c r="B226" t="s">
        <v>41</v>
      </c>
      <c r="C226" t="s">
        <v>27</v>
      </c>
      <c r="D226" t="s">
        <v>29</v>
      </c>
      <c r="E226" t="s">
        <v>45</v>
      </c>
      <c r="F226" s="1">
        <v>16.2</v>
      </c>
    </row>
    <row r="227" spans="1:6" x14ac:dyDescent="0.25">
      <c r="A227" t="s">
        <v>70</v>
      </c>
      <c r="B227" t="s">
        <v>41</v>
      </c>
      <c r="C227" t="s">
        <v>27</v>
      </c>
      <c r="D227" t="s">
        <v>28</v>
      </c>
      <c r="E227" t="s">
        <v>46</v>
      </c>
      <c r="F227" s="1">
        <v>13.3</v>
      </c>
    </row>
    <row r="228" spans="1:6" x14ac:dyDescent="0.25">
      <c r="A228" t="s">
        <v>70</v>
      </c>
      <c r="B228" t="s">
        <v>41</v>
      </c>
      <c r="C228" t="s">
        <v>27</v>
      </c>
      <c r="D228" t="s">
        <v>29</v>
      </c>
      <c r="E228" t="s">
        <v>46</v>
      </c>
      <c r="F228" s="1">
        <v>21.1</v>
      </c>
    </row>
  </sheetData>
  <mergeCells count="2">
    <mergeCell ref="A1:D1"/>
    <mergeCell ref="A2:D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54"/>
  <sheetViews>
    <sheetView workbookViewId="0">
      <selection sqref="A1:D1"/>
    </sheetView>
  </sheetViews>
  <sheetFormatPr defaultRowHeight="15" x14ac:dyDescent="0.25"/>
  <cols>
    <col min="1" max="1" width="12.140625" bestFit="1" customWidth="1"/>
    <col min="3" max="3" width="48.28515625" bestFit="1" customWidth="1"/>
    <col min="4" max="4" width="29.7109375" bestFit="1" customWidth="1"/>
    <col min="6" max="6" width="10.5703125" bestFit="1" customWidth="1"/>
  </cols>
  <sheetData>
    <row r="1" spans="1:6" ht="19.5" customHeight="1" x14ac:dyDescent="0.25">
      <c r="A1" s="130" t="s">
        <v>479</v>
      </c>
      <c r="B1" s="130"/>
      <c r="C1" s="130"/>
      <c r="D1" s="130"/>
    </row>
    <row r="2" spans="1:6" ht="15" customHeight="1" x14ac:dyDescent="0.25">
      <c r="A2" s="130" t="s">
        <v>459</v>
      </c>
      <c r="B2" s="130"/>
      <c r="C2" s="130"/>
      <c r="D2" s="130"/>
    </row>
    <row r="4" spans="1:6" x14ac:dyDescent="0.25">
      <c r="A4" s="2" t="s">
        <v>0</v>
      </c>
      <c r="B4" s="2" t="s">
        <v>239</v>
      </c>
      <c r="C4" s="2" t="s">
        <v>478</v>
      </c>
      <c r="D4" s="2" t="s">
        <v>477</v>
      </c>
      <c r="E4" s="2" t="s">
        <v>3</v>
      </c>
      <c r="F4" s="2" t="s">
        <v>476</v>
      </c>
    </row>
    <row r="5" spans="1:6" x14ac:dyDescent="0.25">
      <c r="A5" t="s">
        <v>463</v>
      </c>
      <c r="B5">
        <v>2013</v>
      </c>
      <c r="C5" t="s">
        <v>462</v>
      </c>
      <c r="D5" s="88" t="s">
        <v>475</v>
      </c>
      <c r="E5" s="65">
        <v>581320.99999999895</v>
      </c>
      <c r="F5" s="90">
        <v>53.059456755777354</v>
      </c>
    </row>
    <row r="6" spans="1:6" x14ac:dyDescent="0.25">
      <c r="A6" t="s">
        <v>463</v>
      </c>
      <c r="B6">
        <v>2013</v>
      </c>
      <c r="C6" t="s">
        <v>462</v>
      </c>
      <c r="D6" s="88" t="s">
        <v>474</v>
      </c>
      <c r="E6" s="65">
        <v>74506.000000000102</v>
      </c>
      <c r="F6" s="90">
        <v>6.8004560045929194</v>
      </c>
    </row>
    <row r="7" spans="1:6" x14ac:dyDescent="0.25">
      <c r="A7" t="s">
        <v>463</v>
      </c>
      <c r="B7">
        <v>2013</v>
      </c>
      <c r="C7" t="s">
        <v>462</v>
      </c>
      <c r="D7" s="88" t="s">
        <v>473</v>
      </c>
      <c r="E7" s="65">
        <v>27726.000000000015</v>
      </c>
      <c r="F7" s="90">
        <v>2.5306611975323214</v>
      </c>
    </row>
    <row r="8" spans="1:6" x14ac:dyDescent="0.25">
      <c r="A8" t="s">
        <v>463</v>
      </c>
      <c r="B8">
        <v>2013</v>
      </c>
      <c r="C8" t="s">
        <v>462</v>
      </c>
      <c r="D8" s="88" t="s">
        <v>472</v>
      </c>
      <c r="E8" s="65">
        <v>42108.000000000029</v>
      </c>
      <c r="F8" s="90">
        <v>3.8433629699809209</v>
      </c>
    </row>
    <row r="9" spans="1:6" x14ac:dyDescent="0.25">
      <c r="A9" t="s">
        <v>463</v>
      </c>
      <c r="B9">
        <v>2013</v>
      </c>
      <c r="C9" t="s">
        <v>471</v>
      </c>
      <c r="D9" s="88" t="s">
        <v>470</v>
      </c>
      <c r="E9" s="65">
        <v>164569.00000000006</v>
      </c>
      <c r="F9" s="90">
        <v>15.020860658468461</v>
      </c>
    </row>
    <row r="10" spans="1:6" x14ac:dyDescent="0.25">
      <c r="A10" t="s">
        <v>463</v>
      </c>
      <c r="B10">
        <v>2013</v>
      </c>
      <c r="C10" t="s">
        <v>469</v>
      </c>
      <c r="D10" s="88" t="s">
        <v>468</v>
      </c>
      <c r="E10" s="65">
        <v>7083.9999999999982</v>
      </c>
      <c r="F10" s="90">
        <v>0.64658457488707166</v>
      </c>
    </row>
    <row r="11" spans="1:6" x14ac:dyDescent="0.25">
      <c r="A11" t="s">
        <v>463</v>
      </c>
      <c r="B11">
        <v>2013</v>
      </c>
      <c r="C11" t="s">
        <v>462</v>
      </c>
      <c r="D11" s="88" t="s">
        <v>467</v>
      </c>
      <c r="E11" s="65">
        <v>15594</v>
      </c>
      <c r="F11" s="90">
        <v>1.4233257849786842</v>
      </c>
    </row>
    <row r="12" spans="1:6" x14ac:dyDescent="0.25">
      <c r="A12" t="s">
        <v>463</v>
      </c>
      <c r="B12">
        <v>2013</v>
      </c>
      <c r="C12" t="s">
        <v>466</v>
      </c>
      <c r="D12" s="88" t="s">
        <v>465</v>
      </c>
      <c r="E12" s="65">
        <v>12114.000000000004</v>
      </c>
      <c r="F12" s="90">
        <v>1.1056924816744764</v>
      </c>
    </row>
    <row r="13" spans="1:6" x14ac:dyDescent="0.25">
      <c r="A13" t="s">
        <v>463</v>
      </c>
      <c r="B13">
        <v>2013</v>
      </c>
      <c r="C13" t="s">
        <v>462</v>
      </c>
      <c r="D13" s="88" t="s">
        <v>464</v>
      </c>
      <c r="E13" s="65">
        <v>131694.99999999997</v>
      </c>
      <c r="F13" s="90">
        <v>12.020321229496458</v>
      </c>
    </row>
    <row r="14" spans="1:6" x14ac:dyDescent="0.25">
      <c r="A14" t="s">
        <v>463</v>
      </c>
      <c r="B14">
        <v>2013</v>
      </c>
      <c r="C14" t="s">
        <v>462</v>
      </c>
      <c r="D14" s="88" t="s">
        <v>461</v>
      </c>
      <c r="E14" s="65">
        <v>11871.999999999996</v>
      </c>
      <c r="F14" s="90">
        <v>1.083604188743551</v>
      </c>
    </row>
    <row r="15" spans="1:6" x14ac:dyDescent="0.25">
      <c r="A15" t="s">
        <v>463</v>
      </c>
      <c r="B15">
        <v>2014</v>
      </c>
      <c r="C15" t="s">
        <v>462</v>
      </c>
      <c r="D15" s="89" t="s">
        <v>475</v>
      </c>
      <c r="E15" s="65">
        <v>568191.00000000023</v>
      </c>
      <c r="F15" s="90">
        <v>52.83315542231859</v>
      </c>
    </row>
    <row r="16" spans="1:6" x14ac:dyDescent="0.25">
      <c r="A16" t="s">
        <v>463</v>
      </c>
      <c r="B16">
        <v>2014</v>
      </c>
      <c r="C16" t="s">
        <v>462</v>
      </c>
      <c r="D16" s="89" t="s">
        <v>474</v>
      </c>
      <c r="E16" s="65">
        <v>76582.000000000015</v>
      </c>
      <c r="F16" s="90">
        <v>7.1209658522433505</v>
      </c>
    </row>
    <row r="17" spans="1:6" x14ac:dyDescent="0.25">
      <c r="A17" t="s">
        <v>463</v>
      </c>
      <c r="B17">
        <v>2014</v>
      </c>
      <c r="C17" t="s">
        <v>462</v>
      </c>
      <c r="D17" s="89" t="s">
        <v>473</v>
      </c>
      <c r="E17" s="65">
        <v>26318</v>
      </c>
      <c r="F17" s="90">
        <v>2.4471753061991128</v>
      </c>
    </row>
    <row r="18" spans="1:6" x14ac:dyDescent="0.25">
      <c r="A18" t="s">
        <v>463</v>
      </c>
      <c r="B18">
        <v>2014</v>
      </c>
      <c r="C18" t="s">
        <v>462</v>
      </c>
      <c r="D18" s="89" t="s">
        <v>472</v>
      </c>
      <c r="E18" s="65">
        <v>41485.999999999971</v>
      </c>
      <c r="F18" s="90">
        <v>3.85756952477302</v>
      </c>
    </row>
    <row r="19" spans="1:6" x14ac:dyDescent="0.25">
      <c r="A19" t="s">
        <v>463</v>
      </c>
      <c r="B19">
        <v>2014</v>
      </c>
      <c r="C19" t="s">
        <v>471</v>
      </c>
      <c r="D19" s="89" t="s">
        <v>470</v>
      </c>
      <c r="E19" s="65">
        <v>162906.00000000015</v>
      </c>
      <c r="F19" s="90">
        <v>15.147790122033324</v>
      </c>
    </row>
    <row r="20" spans="1:6" x14ac:dyDescent="0.25">
      <c r="A20" t="s">
        <v>463</v>
      </c>
      <c r="B20">
        <v>2014</v>
      </c>
      <c r="C20" t="s">
        <v>469</v>
      </c>
      <c r="D20" s="89" t="s">
        <v>468</v>
      </c>
      <c r="E20" s="65">
        <v>7897.9999999999982</v>
      </c>
      <c r="F20" s="90">
        <v>0.73439435247209472</v>
      </c>
    </row>
    <row r="21" spans="1:6" x14ac:dyDescent="0.25">
      <c r="A21" t="s">
        <v>463</v>
      </c>
      <c r="B21">
        <v>2014</v>
      </c>
      <c r="C21" t="s">
        <v>462</v>
      </c>
      <c r="D21" s="89" t="s">
        <v>467</v>
      </c>
      <c r="E21" s="65">
        <v>14462</v>
      </c>
      <c r="F21" s="90">
        <v>1.3447469138327977</v>
      </c>
    </row>
    <row r="22" spans="1:6" x14ac:dyDescent="0.25">
      <c r="A22" t="s">
        <v>463</v>
      </c>
      <c r="B22">
        <v>2014</v>
      </c>
      <c r="C22" t="s">
        <v>466</v>
      </c>
      <c r="D22" s="89" t="s">
        <v>465</v>
      </c>
      <c r="E22" s="65">
        <v>12974.000000000002</v>
      </c>
      <c r="F22" s="90">
        <v>1.2063854556815599</v>
      </c>
    </row>
    <row r="23" spans="1:6" x14ac:dyDescent="0.25">
      <c r="A23" t="s">
        <v>463</v>
      </c>
      <c r="B23">
        <v>2014</v>
      </c>
      <c r="C23" t="s">
        <v>462</v>
      </c>
      <c r="D23" s="89" t="s">
        <v>464</v>
      </c>
      <c r="E23" s="65">
        <v>126498.00000000001</v>
      </c>
      <c r="F23" s="90">
        <v>11.762397670171572</v>
      </c>
    </row>
    <row r="24" spans="1:6" x14ac:dyDescent="0.25">
      <c r="A24" t="s">
        <v>463</v>
      </c>
      <c r="B24">
        <v>2014</v>
      </c>
      <c r="C24" t="s">
        <v>462</v>
      </c>
      <c r="D24" s="89" t="s">
        <v>461</v>
      </c>
      <c r="E24" s="65">
        <v>11684.000000000002</v>
      </c>
      <c r="F24" s="90">
        <v>1.0864349980101238</v>
      </c>
    </row>
    <row r="25" spans="1:6" x14ac:dyDescent="0.25">
      <c r="A25" t="s">
        <v>463</v>
      </c>
      <c r="B25">
        <v>2015</v>
      </c>
      <c r="C25" t="s">
        <v>462</v>
      </c>
      <c r="D25" s="89" t="s">
        <v>475</v>
      </c>
      <c r="E25" s="65">
        <v>552468.99999999988</v>
      </c>
      <c r="F25" s="90">
        <v>52.112047660910264</v>
      </c>
    </row>
    <row r="26" spans="1:6" x14ac:dyDescent="0.25">
      <c r="A26" t="s">
        <v>463</v>
      </c>
      <c r="B26">
        <v>2015</v>
      </c>
      <c r="C26" t="s">
        <v>462</v>
      </c>
      <c r="D26" s="89" t="s">
        <v>474</v>
      </c>
      <c r="E26" s="65">
        <v>82327.000000000102</v>
      </c>
      <c r="F26" s="90">
        <v>7.7655552579054499</v>
      </c>
    </row>
    <row r="27" spans="1:6" x14ac:dyDescent="0.25">
      <c r="A27" t="s">
        <v>463</v>
      </c>
      <c r="B27">
        <v>2015</v>
      </c>
      <c r="C27" t="s">
        <v>462</v>
      </c>
      <c r="D27" s="89" t="s">
        <v>473</v>
      </c>
      <c r="E27" s="65">
        <v>26387</v>
      </c>
      <c r="F27" s="90">
        <v>2.4889733209074891</v>
      </c>
    </row>
    <row r="28" spans="1:6" x14ac:dyDescent="0.25">
      <c r="A28" t="s">
        <v>463</v>
      </c>
      <c r="B28">
        <v>2015</v>
      </c>
      <c r="C28" t="s">
        <v>462</v>
      </c>
      <c r="D28" s="89" t="s">
        <v>472</v>
      </c>
      <c r="E28" s="65">
        <v>41338</v>
      </c>
      <c r="F28" s="90">
        <v>3.8992374707118573</v>
      </c>
    </row>
    <row r="29" spans="1:6" x14ac:dyDescent="0.25">
      <c r="A29" t="s">
        <v>463</v>
      </c>
      <c r="B29">
        <v>2015</v>
      </c>
      <c r="C29" t="s">
        <v>471</v>
      </c>
      <c r="D29" s="89" t="s">
        <v>470</v>
      </c>
      <c r="E29" s="65">
        <v>163363.00000000003</v>
      </c>
      <c r="F29" s="90">
        <v>15.40933598451549</v>
      </c>
    </row>
    <row r="30" spans="1:6" x14ac:dyDescent="0.25">
      <c r="A30" t="s">
        <v>463</v>
      </c>
      <c r="B30">
        <v>2015</v>
      </c>
      <c r="C30" t="s">
        <v>469</v>
      </c>
      <c r="D30" s="89" t="s">
        <v>468</v>
      </c>
      <c r="E30" s="65">
        <v>7995.9999999999973</v>
      </c>
      <c r="F30" s="90">
        <v>0.7542286229573758</v>
      </c>
    </row>
    <row r="31" spans="1:6" x14ac:dyDescent="0.25">
      <c r="A31" t="s">
        <v>463</v>
      </c>
      <c r="B31">
        <v>2015</v>
      </c>
      <c r="C31" t="s">
        <v>462</v>
      </c>
      <c r="D31" s="89" t="s">
        <v>467</v>
      </c>
      <c r="E31" s="65">
        <v>12690</v>
      </c>
      <c r="F31" s="90">
        <v>1.1969936499911333</v>
      </c>
    </row>
    <row r="32" spans="1:6" x14ac:dyDescent="0.25">
      <c r="A32" t="s">
        <v>463</v>
      </c>
      <c r="B32">
        <v>2015</v>
      </c>
      <c r="C32" t="s">
        <v>466</v>
      </c>
      <c r="D32" s="89" t="s">
        <v>465</v>
      </c>
      <c r="E32" s="65">
        <v>12582.000000000002</v>
      </c>
      <c r="F32" s="90">
        <v>1.1868064699912089</v>
      </c>
    </row>
    <row r="33" spans="1:6" x14ac:dyDescent="0.25">
      <c r="A33" t="s">
        <v>463</v>
      </c>
      <c r="B33">
        <v>2015</v>
      </c>
      <c r="C33" t="s">
        <v>462</v>
      </c>
      <c r="D33" s="89" t="s">
        <v>464</v>
      </c>
      <c r="E33" s="65">
        <v>122353.00000000003</v>
      </c>
      <c r="F33" s="90">
        <v>11.541037356766365</v>
      </c>
    </row>
    <row r="34" spans="1:6" x14ac:dyDescent="0.25">
      <c r="A34" t="s">
        <v>463</v>
      </c>
      <c r="B34">
        <v>2015</v>
      </c>
      <c r="C34" t="s">
        <v>462</v>
      </c>
      <c r="D34" s="89" t="s">
        <v>461</v>
      </c>
      <c r="E34" s="65">
        <v>12532.000000000004</v>
      </c>
      <c r="F34" s="90">
        <v>1.182090182954207</v>
      </c>
    </row>
    <row r="35" spans="1:6" x14ac:dyDescent="0.25">
      <c r="A35" t="s">
        <v>463</v>
      </c>
      <c r="B35">
        <v>2016</v>
      </c>
      <c r="C35" t="s">
        <v>462</v>
      </c>
      <c r="D35" s="89" t="s">
        <v>475</v>
      </c>
      <c r="E35" s="65">
        <v>536792.00000000175</v>
      </c>
      <c r="F35" s="90">
        <v>51.408585591590693</v>
      </c>
    </row>
    <row r="36" spans="1:6" x14ac:dyDescent="0.25">
      <c r="A36" t="s">
        <v>463</v>
      </c>
      <c r="B36">
        <v>2016</v>
      </c>
      <c r="C36" t="s">
        <v>462</v>
      </c>
      <c r="D36" s="89" t="s">
        <v>474</v>
      </c>
      <c r="E36" s="65">
        <v>86877.000000000015</v>
      </c>
      <c r="F36" s="90">
        <v>8.3202128393132</v>
      </c>
    </row>
    <row r="37" spans="1:6" x14ac:dyDescent="0.25">
      <c r="A37" t="s">
        <v>463</v>
      </c>
      <c r="B37">
        <v>2016</v>
      </c>
      <c r="C37" t="s">
        <v>462</v>
      </c>
      <c r="D37" s="89" t="s">
        <v>473</v>
      </c>
      <c r="E37" s="65">
        <v>25444.999999999993</v>
      </c>
      <c r="F37" s="90">
        <v>2.4368683966564717</v>
      </c>
    </row>
    <row r="38" spans="1:6" x14ac:dyDescent="0.25">
      <c r="A38" t="s">
        <v>463</v>
      </c>
      <c r="B38">
        <v>2016</v>
      </c>
      <c r="C38" t="s">
        <v>462</v>
      </c>
      <c r="D38" s="89" t="s">
        <v>472</v>
      </c>
      <c r="E38" s="65">
        <v>41886.999999999985</v>
      </c>
      <c r="F38" s="90">
        <v>4.0115192191294797</v>
      </c>
    </row>
    <row r="39" spans="1:6" x14ac:dyDescent="0.25">
      <c r="A39" t="s">
        <v>463</v>
      </c>
      <c r="B39">
        <v>2016</v>
      </c>
      <c r="C39" t="s">
        <v>471</v>
      </c>
      <c r="D39" s="89" t="s">
        <v>470</v>
      </c>
      <c r="E39" s="65">
        <v>166983.00000000009</v>
      </c>
      <c r="F39" s="90">
        <v>15.99196680993861</v>
      </c>
    </row>
    <row r="40" spans="1:6" x14ac:dyDescent="0.25">
      <c r="A40" t="s">
        <v>463</v>
      </c>
      <c r="B40">
        <v>2016</v>
      </c>
      <c r="C40" t="s">
        <v>469</v>
      </c>
      <c r="D40" s="89" t="s">
        <v>468</v>
      </c>
      <c r="E40" s="65">
        <v>8741.0000000000018</v>
      </c>
      <c r="F40" s="90">
        <v>0.83712582649535183</v>
      </c>
    </row>
    <row r="41" spans="1:6" x14ac:dyDescent="0.25">
      <c r="A41" t="s">
        <v>463</v>
      </c>
      <c r="B41">
        <v>2016</v>
      </c>
      <c r="C41" t="s">
        <v>462</v>
      </c>
      <c r="D41" s="89" t="s">
        <v>467</v>
      </c>
      <c r="E41" s="65">
        <v>11436</v>
      </c>
      <c r="F41" s="90">
        <v>1.0952260555772613</v>
      </c>
    </row>
    <row r="42" spans="1:6" x14ac:dyDescent="0.25">
      <c r="A42" t="s">
        <v>463</v>
      </c>
      <c r="B42">
        <v>2016</v>
      </c>
      <c r="C42" t="s">
        <v>466</v>
      </c>
      <c r="D42" s="89" t="s">
        <v>465</v>
      </c>
      <c r="E42" s="65">
        <v>13891.000000000002</v>
      </c>
      <c r="F42" s="90">
        <v>1.3303414776166265</v>
      </c>
    </row>
    <row r="43" spans="1:6" x14ac:dyDescent="0.25">
      <c r="A43" t="s">
        <v>463</v>
      </c>
      <c r="B43">
        <v>2016</v>
      </c>
      <c r="C43" t="s">
        <v>462</v>
      </c>
      <c r="D43" s="89" t="s">
        <v>464</v>
      </c>
      <c r="E43" s="65">
        <v>115716.00000000007</v>
      </c>
      <c r="F43" s="90">
        <v>11.082124715562999</v>
      </c>
    </row>
    <row r="44" spans="1:6" x14ac:dyDescent="0.25">
      <c r="A44" t="s">
        <v>463</v>
      </c>
      <c r="B44">
        <v>2016</v>
      </c>
      <c r="C44" t="s">
        <v>462</v>
      </c>
      <c r="D44" s="89" t="s">
        <v>461</v>
      </c>
      <c r="E44" s="65">
        <v>11604.999999999998</v>
      </c>
      <c r="F44" s="90">
        <v>1.1114111905363866</v>
      </c>
    </row>
    <row r="45" spans="1:6" x14ac:dyDescent="0.25">
      <c r="A45" t="s">
        <v>463</v>
      </c>
      <c r="B45">
        <v>2017</v>
      </c>
      <c r="C45" t="s">
        <v>462</v>
      </c>
      <c r="D45" s="89" t="s">
        <v>475</v>
      </c>
      <c r="E45" s="65">
        <v>524094.99999999994</v>
      </c>
      <c r="F45" s="90">
        <v>50.853682439447532</v>
      </c>
    </row>
    <row r="46" spans="1:6" x14ac:dyDescent="0.25">
      <c r="A46" t="s">
        <v>463</v>
      </c>
      <c r="B46">
        <v>2017</v>
      </c>
      <c r="C46" t="s">
        <v>462</v>
      </c>
      <c r="D46" s="89" t="s">
        <v>474</v>
      </c>
      <c r="E46" s="65">
        <v>92895</v>
      </c>
      <c r="F46" s="90">
        <v>9.0137338272879521</v>
      </c>
    </row>
    <row r="47" spans="1:6" x14ac:dyDescent="0.25">
      <c r="A47" t="s">
        <v>463</v>
      </c>
      <c r="B47">
        <v>2017</v>
      </c>
      <c r="C47" t="s">
        <v>462</v>
      </c>
      <c r="D47" s="89" t="s">
        <v>473</v>
      </c>
      <c r="E47" s="65">
        <v>24053.999999999993</v>
      </c>
      <c r="F47" s="90">
        <v>2.3339937938703303</v>
      </c>
    </row>
    <row r="48" spans="1:6" x14ac:dyDescent="0.25">
      <c r="A48" t="s">
        <v>463</v>
      </c>
      <c r="B48">
        <v>2017</v>
      </c>
      <c r="C48" t="s">
        <v>462</v>
      </c>
      <c r="D48" s="89" t="s">
        <v>472</v>
      </c>
      <c r="E48" s="65">
        <v>41314.999999999985</v>
      </c>
      <c r="F48" s="90">
        <v>4.008853146826004</v>
      </c>
    </row>
    <row r="49" spans="1:6" x14ac:dyDescent="0.25">
      <c r="A49" t="s">
        <v>463</v>
      </c>
      <c r="B49">
        <v>2017</v>
      </c>
      <c r="C49" t="s">
        <v>471</v>
      </c>
      <c r="D49" s="89" t="s">
        <v>470</v>
      </c>
      <c r="E49" s="65">
        <v>170772.99999999997</v>
      </c>
      <c r="F49" s="90">
        <v>16.570346809703913</v>
      </c>
    </row>
    <row r="50" spans="1:6" x14ac:dyDescent="0.25">
      <c r="A50" t="s">
        <v>463</v>
      </c>
      <c r="B50">
        <v>2017</v>
      </c>
      <c r="C50" t="s">
        <v>469</v>
      </c>
      <c r="D50" s="89" t="s">
        <v>468</v>
      </c>
      <c r="E50" s="65">
        <v>9426</v>
      </c>
      <c r="F50" s="90">
        <v>0.91461817165634574</v>
      </c>
    </row>
    <row r="51" spans="1:6" x14ac:dyDescent="0.25">
      <c r="A51" t="s">
        <v>463</v>
      </c>
      <c r="B51">
        <v>2017</v>
      </c>
      <c r="C51" t="s">
        <v>462</v>
      </c>
      <c r="D51" s="89" t="s">
        <v>467</v>
      </c>
      <c r="E51" s="65">
        <v>9597</v>
      </c>
      <c r="F51" s="90">
        <v>0.9312105445985519</v>
      </c>
    </row>
    <row r="52" spans="1:6" x14ac:dyDescent="0.25">
      <c r="A52" t="s">
        <v>463</v>
      </c>
      <c r="B52">
        <v>2017</v>
      </c>
      <c r="C52" t="s">
        <v>466</v>
      </c>
      <c r="D52" s="89" t="s">
        <v>465</v>
      </c>
      <c r="E52" s="65">
        <v>14564.999999999998</v>
      </c>
      <c r="F52" s="90">
        <v>1.4132626427089618</v>
      </c>
    </row>
    <row r="53" spans="1:6" x14ac:dyDescent="0.25">
      <c r="A53" t="s">
        <v>463</v>
      </c>
      <c r="B53">
        <v>2017</v>
      </c>
      <c r="C53" t="s">
        <v>462</v>
      </c>
      <c r="D53" s="89" t="s">
        <v>464</v>
      </c>
      <c r="E53" s="65">
        <v>108029.00000000006</v>
      </c>
      <c r="F53" s="90">
        <v>10.482207348383559</v>
      </c>
    </row>
    <row r="54" spans="1:6" x14ac:dyDescent="0.25">
      <c r="A54" t="s">
        <v>463</v>
      </c>
      <c r="B54">
        <v>2017</v>
      </c>
      <c r="C54" t="s">
        <v>462</v>
      </c>
      <c r="D54" s="89" t="s">
        <v>461</v>
      </c>
      <c r="E54" s="65">
        <v>11197.000000000002</v>
      </c>
      <c r="F54" s="90">
        <v>1.0864608177420014</v>
      </c>
    </row>
  </sheetData>
  <mergeCells count="2">
    <mergeCell ref="A1:D1"/>
    <mergeCell ref="A2:D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79"/>
  <sheetViews>
    <sheetView workbookViewId="0">
      <selection sqref="A1:D1"/>
    </sheetView>
  </sheetViews>
  <sheetFormatPr defaultRowHeight="15" x14ac:dyDescent="0.25"/>
  <cols>
    <col min="1" max="1" width="23" bestFit="1" customWidth="1"/>
    <col min="3" max="3" width="15.5703125" bestFit="1" customWidth="1"/>
    <col min="4" max="4" width="14.140625" bestFit="1" customWidth="1"/>
  </cols>
  <sheetData>
    <row r="1" spans="1:5" ht="32.25" customHeight="1" x14ac:dyDescent="0.25">
      <c r="A1" s="130" t="s">
        <v>486</v>
      </c>
      <c r="B1" s="130"/>
      <c r="C1" s="130"/>
      <c r="D1" s="130"/>
    </row>
    <row r="2" spans="1:5" ht="16.5" customHeight="1" x14ac:dyDescent="0.25">
      <c r="A2" s="130" t="s">
        <v>459</v>
      </c>
      <c r="B2" s="130"/>
      <c r="C2" s="130"/>
      <c r="D2" s="130"/>
    </row>
    <row r="3" spans="1:5" ht="15.75" customHeight="1" x14ac:dyDescent="0.25"/>
    <row r="4" spans="1:5" x14ac:dyDescent="0.25">
      <c r="A4" s="2" t="s">
        <v>0</v>
      </c>
      <c r="B4" s="2" t="s">
        <v>239</v>
      </c>
      <c r="C4" s="2" t="s">
        <v>1</v>
      </c>
      <c r="D4" s="2" t="s">
        <v>317</v>
      </c>
      <c r="E4" s="2" t="s">
        <v>3</v>
      </c>
    </row>
    <row r="5" spans="1:5" x14ac:dyDescent="0.25">
      <c r="A5" t="s">
        <v>457</v>
      </c>
      <c r="B5">
        <v>2013</v>
      </c>
      <c r="C5" t="s">
        <v>289</v>
      </c>
      <c r="D5" t="s">
        <v>431</v>
      </c>
      <c r="E5" s="65">
        <v>3672</v>
      </c>
    </row>
    <row r="6" spans="1:5" x14ac:dyDescent="0.25">
      <c r="A6" t="s">
        <v>457</v>
      </c>
      <c r="B6">
        <v>2013</v>
      </c>
      <c r="C6" t="s">
        <v>289</v>
      </c>
      <c r="D6" t="s">
        <v>430</v>
      </c>
      <c r="E6" s="65">
        <v>14642</v>
      </c>
    </row>
    <row r="7" spans="1:5" x14ac:dyDescent="0.25">
      <c r="A7" t="s">
        <v>457</v>
      </c>
      <c r="B7">
        <v>2013</v>
      </c>
      <c r="C7" t="s">
        <v>289</v>
      </c>
      <c r="D7" t="s">
        <v>429</v>
      </c>
      <c r="E7" s="65">
        <v>9125</v>
      </c>
    </row>
    <row r="8" spans="1:5" x14ac:dyDescent="0.25">
      <c r="A8" t="s">
        <v>457</v>
      </c>
      <c r="B8">
        <v>2013</v>
      </c>
      <c r="C8" t="s">
        <v>289</v>
      </c>
      <c r="D8" t="s">
        <v>175</v>
      </c>
      <c r="E8" s="65">
        <v>108926.0000000001</v>
      </c>
    </row>
    <row r="9" spans="1:5" x14ac:dyDescent="0.25">
      <c r="A9" t="s">
        <v>457</v>
      </c>
      <c r="B9">
        <v>2013</v>
      </c>
      <c r="C9" t="s">
        <v>289</v>
      </c>
      <c r="D9" t="s">
        <v>174</v>
      </c>
      <c r="E9" s="65">
        <v>306598.00000000041</v>
      </c>
    </row>
    <row r="10" spans="1:5" x14ac:dyDescent="0.25">
      <c r="A10" t="s">
        <v>457</v>
      </c>
      <c r="B10">
        <v>2013</v>
      </c>
      <c r="C10" t="s">
        <v>289</v>
      </c>
      <c r="D10" t="s">
        <v>173</v>
      </c>
      <c r="E10" s="65">
        <v>363012.00000000093</v>
      </c>
    </row>
    <row r="11" spans="1:5" x14ac:dyDescent="0.25">
      <c r="A11" t="s">
        <v>457</v>
      </c>
      <c r="B11">
        <v>2013</v>
      </c>
      <c r="C11" t="s">
        <v>289</v>
      </c>
      <c r="D11" t="s">
        <v>485</v>
      </c>
      <c r="E11" s="65">
        <v>205872.0000000002</v>
      </c>
    </row>
    <row r="12" spans="1:5" x14ac:dyDescent="0.25">
      <c r="A12" t="s">
        <v>457</v>
      </c>
      <c r="B12">
        <v>2013</v>
      </c>
      <c r="C12" t="s">
        <v>289</v>
      </c>
      <c r="D12" t="s">
        <v>480</v>
      </c>
      <c r="E12" s="65">
        <v>83756.000000000087</v>
      </c>
    </row>
    <row r="13" spans="1:5" x14ac:dyDescent="0.25">
      <c r="A13" t="s">
        <v>457</v>
      </c>
      <c r="B13">
        <v>2014</v>
      </c>
      <c r="C13" t="s">
        <v>289</v>
      </c>
      <c r="D13" t="s">
        <v>431</v>
      </c>
      <c r="E13" s="65">
        <v>3821.9999999999995</v>
      </c>
    </row>
    <row r="14" spans="1:5" x14ac:dyDescent="0.25">
      <c r="A14" t="s">
        <v>457</v>
      </c>
      <c r="B14">
        <v>2014</v>
      </c>
      <c r="C14" t="s">
        <v>289</v>
      </c>
      <c r="D14" t="s">
        <v>430</v>
      </c>
      <c r="E14" s="65">
        <v>15579.000000000005</v>
      </c>
    </row>
    <row r="15" spans="1:5" x14ac:dyDescent="0.25">
      <c r="A15" t="s">
        <v>457</v>
      </c>
      <c r="B15">
        <v>2014</v>
      </c>
      <c r="C15" t="s">
        <v>289</v>
      </c>
      <c r="D15" t="s">
        <v>429</v>
      </c>
      <c r="E15" s="65">
        <v>9207.0000000000036</v>
      </c>
    </row>
    <row r="16" spans="1:5" x14ac:dyDescent="0.25">
      <c r="A16" t="s">
        <v>457</v>
      </c>
      <c r="B16">
        <v>2014</v>
      </c>
      <c r="C16" t="s">
        <v>289</v>
      </c>
      <c r="D16" t="s">
        <v>175</v>
      </c>
      <c r="E16" s="65">
        <v>107019.00000000004</v>
      </c>
    </row>
    <row r="17" spans="1:5" x14ac:dyDescent="0.25">
      <c r="A17" t="s">
        <v>457</v>
      </c>
      <c r="B17">
        <v>2014</v>
      </c>
      <c r="C17" t="s">
        <v>289</v>
      </c>
      <c r="D17" t="s">
        <v>174</v>
      </c>
      <c r="E17" s="65">
        <v>299276.00000000052</v>
      </c>
    </row>
    <row r="18" spans="1:5" x14ac:dyDescent="0.25">
      <c r="A18" t="s">
        <v>457</v>
      </c>
      <c r="B18">
        <v>2014</v>
      </c>
      <c r="C18" t="s">
        <v>289</v>
      </c>
      <c r="D18" t="s">
        <v>173</v>
      </c>
      <c r="E18" s="65">
        <v>359271.99999999994</v>
      </c>
    </row>
    <row r="19" spans="1:5" x14ac:dyDescent="0.25">
      <c r="A19" t="s">
        <v>457</v>
      </c>
      <c r="B19">
        <v>2014</v>
      </c>
      <c r="C19" t="s">
        <v>289</v>
      </c>
      <c r="D19" t="s">
        <v>485</v>
      </c>
      <c r="E19" s="65">
        <v>213517.0000000002</v>
      </c>
    </row>
    <row r="20" spans="1:5" x14ac:dyDescent="0.25">
      <c r="A20" t="s">
        <v>457</v>
      </c>
      <c r="B20">
        <v>2014</v>
      </c>
      <c r="C20" t="s">
        <v>289</v>
      </c>
      <c r="D20" t="s">
        <v>480</v>
      </c>
      <c r="E20" s="65">
        <v>67752.000000000029</v>
      </c>
    </row>
    <row r="21" spans="1:5" x14ac:dyDescent="0.25">
      <c r="A21" t="s">
        <v>457</v>
      </c>
      <c r="B21">
        <v>2015</v>
      </c>
      <c r="C21" t="s">
        <v>289</v>
      </c>
      <c r="D21" t="s">
        <v>431</v>
      </c>
      <c r="E21" s="65">
        <v>3454.9999999999982</v>
      </c>
    </row>
    <row r="22" spans="1:5" x14ac:dyDescent="0.25">
      <c r="A22" t="s">
        <v>457</v>
      </c>
      <c r="B22">
        <v>2015</v>
      </c>
      <c r="C22" t="s">
        <v>289</v>
      </c>
      <c r="D22" t="s">
        <v>430</v>
      </c>
      <c r="E22" s="65">
        <v>15154.000000000004</v>
      </c>
    </row>
    <row r="23" spans="1:5" x14ac:dyDescent="0.25">
      <c r="A23" t="s">
        <v>457</v>
      </c>
      <c r="B23">
        <v>2015</v>
      </c>
      <c r="C23" t="s">
        <v>289</v>
      </c>
      <c r="D23" t="s">
        <v>429</v>
      </c>
      <c r="E23" s="65">
        <v>8688.9999999999982</v>
      </c>
    </row>
    <row r="24" spans="1:5" x14ac:dyDescent="0.25">
      <c r="A24" t="s">
        <v>457</v>
      </c>
      <c r="B24">
        <v>2015</v>
      </c>
      <c r="C24" t="s">
        <v>289</v>
      </c>
      <c r="D24" t="s">
        <v>175</v>
      </c>
      <c r="E24" s="65">
        <v>101387.00000000009</v>
      </c>
    </row>
    <row r="25" spans="1:5" x14ac:dyDescent="0.25">
      <c r="A25" t="s">
        <v>457</v>
      </c>
      <c r="B25">
        <v>2015</v>
      </c>
      <c r="C25" t="s">
        <v>289</v>
      </c>
      <c r="D25" t="s">
        <v>174</v>
      </c>
      <c r="E25" s="65">
        <v>289839.00000000058</v>
      </c>
    </row>
    <row r="26" spans="1:5" x14ac:dyDescent="0.25">
      <c r="A26" t="s">
        <v>457</v>
      </c>
      <c r="B26">
        <v>2015</v>
      </c>
      <c r="C26" t="s">
        <v>289</v>
      </c>
      <c r="D26" t="s">
        <v>173</v>
      </c>
      <c r="E26" s="65">
        <v>356292.0000000007</v>
      </c>
    </row>
    <row r="27" spans="1:5" x14ac:dyDescent="0.25">
      <c r="A27" t="s">
        <v>457</v>
      </c>
      <c r="B27">
        <v>2015</v>
      </c>
      <c r="C27" t="s">
        <v>289</v>
      </c>
      <c r="D27" t="s">
        <v>485</v>
      </c>
      <c r="E27" s="65">
        <v>222086.00000000017</v>
      </c>
    </row>
    <row r="28" spans="1:5" x14ac:dyDescent="0.25">
      <c r="A28" t="s">
        <v>457</v>
      </c>
      <c r="B28">
        <v>2015</v>
      </c>
      <c r="C28" t="s">
        <v>289</v>
      </c>
      <c r="D28" t="s">
        <v>480</v>
      </c>
      <c r="E28" s="65">
        <v>63253.999999999971</v>
      </c>
    </row>
    <row r="29" spans="1:5" x14ac:dyDescent="0.25">
      <c r="A29" t="s">
        <v>457</v>
      </c>
      <c r="B29">
        <v>2016</v>
      </c>
      <c r="C29" t="s">
        <v>289</v>
      </c>
      <c r="D29" t="s">
        <v>431</v>
      </c>
      <c r="E29" s="65">
        <v>3375.9999999999995</v>
      </c>
    </row>
    <row r="30" spans="1:5" x14ac:dyDescent="0.25">
      <c r="A30" t="s">
        <v>457</v>
      </c>
      <c r="B30">
        <v>2016</v>
      </c>
      <c r="C30" t="s">
        <v>289</v>
      </c>
      <c r="D30" t="s">
        <v>430</v>
      </c>
      <c r="E30" s="65">
        <v>14182.000000000004</v>
      </c>
    </row>
    <row r="31" spans="1:5" x14ac:dyDescent="0.25">
      <c r="A31" t="s">
        <v>457</v>
      </c>
      <c r="B31">
        <v>2016</v>
      </c>
      <c r="C31" t="s">
        <v>289</v>
      </c>
      <c r="D31" t="s">
        <v>429</v>
      </c>
      <c r="E31" s="65">
        <v>7914.9999999999973</v>
      </c>
    </row>
    <row r="32" spans="1:5" x14ac:dyDescent="0.25">
      <c r="A32" t="s">
        <v>457</v>
      </c>
      <c r="B32">
        <v>2016</v>
      </c>
      <c r="C32" t="s">
        <v>289</v>
      </c>
      <c r="D32" t="s">
        <v>175</v>
      </c>
      <c r="E32" s="65">
        <v>98833</v>
      </c>
    </row>
    <row r="33" spans="1:5" x14ac:dyDescent="0.25">
      <c r="A33" t="s">
        <v>457</v>
      </c>
      <c r="B33">
        <v>2016</v>
      </c>
      <c r="C33" t="s">
        <v>289</v>
      </c>
      <c r="D33" t="s">
        <v>174</v>
      </c>
      <c r="E33" s="65">
        <v>282163.00000000052</v>
      </c>
    </row>
    <row r="34" spans="1:5" x14ac:dyDescent="0.25">
      <c r="A34" t="s">
        <v>457</v>
      </c>
      <c r="B34">
        <v>2016</v>
      </c>
      <c r="C34" t="s">
        <v>289</v>
      </c>
      <c r="D34" t="s">
        <v>173</v>
      </c>
      <c r="E34" s="65">
        <v>350606.00000000029</v>
      </c>
    </row>
    <row r="35" spans="1:5" x14ac:dyDescent="0.25">
      <c r="A35" t="s">
        <v>457</v>
      </c>
      <c r="B35">
        <v>2016</v>
      </c>
      <c r="C35" t="s">
        <v>289</v>
      </c>
      <c r="D35" t="s">
        <v>485</v>
      </c>
      <c r="E35" s="65">
        <v>226612.00000000023</v>
      </c>
    </row>
    <row r="36" spans="1:5" x14ac:dyDescent="0.25">
      <c r="A36" t="s">
        <v>457</v>
      </c>
      <c r="B36">
        <v>2016</v>
      </c>
      <c r="C36" t="s">
        <v>289</v>
      </c>
      <c r="D36" t="s">
        <v>480</v>
      </c>
      <c r="E36" s="65">
        <v>60481.000000000015</v>
      </c>
    </row>
    <row r="37" spans="1:5" x14ac:dyDescent="0.25">
      <c r="A37" t="s">
        <v>457</v>
      </c>
      <c r="B37">
        <v>2017</v>
      </c>
      <c r="C37" t="s">
        <v>289</v>
      </c>
      <c r="D37" t="s">
        <v>431</v>
      </c>
      <c r="E37" s="65">
        <v>3006.0000000000005</v>
      </c>
    </row>
    <row r="38" spans="1:5" x14ac:dyDescent="0.25">
      <c r="A38" t="s">
        <v>457</v>
      </c>
      <c r="B38">
        <v>2017</v>
      </c>
      <c r="C38" t="s">
        <v>289</v>
      </c>
      <c r="D38" t="s">
        <v>430</v>
      </c>
      <c r="E38" s="65">
        <v>13186.000000000002</v>
      </c>
    </row>
    <row r="39" spans="1:5" x14ac:dyDescent="0.25">
      <c r="A39" t="s">
        <v>457</v>
      </c>
      <c r="B39">
        <v>2017</v>
      </c>
      <c r="C39" t="s">
        <v>289</v>
      </c>
      <c r="D39" t="s">
        <v>429</v>
      </c>
      <c r="E39" s="65">
        <v>7716.9999999999991</v>
      </c>
    </row>
    <row r="40" spans="1:5" x14ac:dyDescent="0.25">
      <c r="A40" t="s">
        <v>457</v>
      </c>
      <c r="B40">
        <v>2017</v>
      </c>
      <c r="C40" t="s">
        <v>289</v>
      </c>
      <c r="D40" t="s">
        <v>175</v>
      </c>
      <c r="E40" s="65">
        <v>95064.000000000058</v>
      </c>
    </row>
    <row r="41" spans="1:5" x14ac:dyDescent="0.25">
      <c r="A41" t="s">
        <v>457</v>
      </c>
      <c r="B41">
        <v>2017</v>
      </c>
      <c r="C41" t="s">
        <v>289</v>
      </c>
      <c r="D41" t="s">
        <v>174</v>
      </c>
      <c r="E41" s="65">
        <v>276589.00000000041</v>
      </c>
    </row>
    <row r="42" spans="1:5" x14ac:dyDescent="0.25">
      <c r="A42" t="s">
        <v>457</v>
      </c>
      <c r="B42">
        <v>2017</v>
      </c>
      <c r="C42" t="s">
        <v>289</v>
      </c>
      <c r="D42" t="s">
        <v>173</v>
      </c>
      <c r="E42" s="65">
        <v>347410.0000000007</v>
      </c>
    </row>
    <row r="43" spans="1:5" x14ac:dyDescent="0.25">
      <c r="A43" t="s">
        <v>457</v>
      </c>
      <c r="B43">
        <v>2017</v>
      </c>
      <c r="C43" t="s">
        <v>289</v>
      </c>
      <c r="D43" t="s">
        <v>485</v>
      </c>
      <c r="E43" s="65">
        <v>231454</v>
      </c>
    </row>
    <row r="44" spans="1:5" x14ac:dyDescent="0.25">
      <c r="A44" t="s">
        <v>457</v>
      </c>
      <c r="B44">
        <v>2017</v>
      </c>
      <c r="C44" t="s">
        <v>289</v>
      </c>
      <c r="D44" t="s">
        <v>480</v>
      </c>
      <c r="E44" s="65">
        <v>56168.000000000044</v>
      </c>
    </row>
    <row r="45" spans="1:5" x14ac:dyDescent="0.25">
      <c r="A45" t="s">
        <v>457</v>
      </c>
      <c r="B45">
        <v>2013</v>
      </c>
      <c r="C45" t="s">
        <v>481</v>
      </c>
      <c r="D45" t="s">
        <v>484</v>
      </c>
      <c r="E45" s="65">
        <v>379333.00000000122</v>
      </c>
    </row>
    <row r="46" spans="1:5" x14ac:dyDescent="0.25">
      <c r="A46" t="s">
        <v>457</v>
      </c>
      <c r="B46">
        <v>2013</v>
      </c>
      <c r="C46" t="s">
        <v>481</v>
      </c>
      <c r="D46" t="s">
        <v>483</v>
      </c>
      <c r="E46" s="65">
        <v>705398.99999999919</v>
      </c>
    </row>
    <row r="47" spans="1:5" x14ac:dyDescent="0.25">
      <c r="A47" t="s">
        <v>457</v>
      </c>
      <c r="B47">
        <v>2013</v>
      </c>
      <c r="C47" t="s">
        <v>481</v>
      </c>
      <c r="D47" t="s">
        <v>482</v>
      </c>
      <c r="E47" s="65">
        <v>10871.000000000002</v>
      </c>
    </row>
    <row r="48" spans="1:5" x14ac:dyDescent="0.25">
      <c r="A48" t="s">
        <v>457</v>
      </c>
      <c r="B48">
        <v>2013</v>
      </c>
      <c r="C48" t="s">
        <v>481</v>
      </c>
      <c r="D48" t="s">
        <v>480</v>
      </c>
      <c r="E48" s="65"/>
    </row>
    <row r="49" spans="1:5" x14ac:dyDescent="0.25">
      <c r="A49" t="s">
        <v>457</v>
      </c>
      <c r="B49">
        <v>2014</v>
      </c>
      <c r="C49" t="s">
        <v>481</v>
      </c>
      <c r="D49" t="s">
        <v>484</v>
      </c>
      <c r="E49" s="65">
        <v>379809.00000000093</v>
      </c>
    </row>
    <row r="50" spans="1:5" x14ac:dyDescent="0.25">
      <c r="A50" t="s">
        <v>457</v>
      </c>
      <c r="B50">
        <v>2014</v>
      </c>
      <c r="C50" t="s">
        <v>481</v>
      </c>
      <c r="D50" t="s">
        <v>483</v>
      </c>
      <c r="E50" s="65">
        <v>685456.99999999837</v>
      </c>
    </row>
    <row r="51" spans="1:5" x14ac:dyDescent="0.25">
      <c r="A51" t="s">
        <v>457</v>
      </c>
      <c r="B51">
        <v>2014</v>
      </c>
      <c r="C51" t="s">
        <v>481</v>
      </c>
      <c r="D51" t="s">
        <v>482</v>
      </c>
      <c r="E51" s="65">
        <v>10177.999999999996</v>
      </c>
    </row>
    <row r="52" spans="1:5" x14ac:dyDescent="0.25">
      <c r="A52" t="s">
        <v>457</v>
      </c>
      <c r="B52">
        <v>2014</v>
      </c>
      <c r="C52" t="s">
        <v>481</v>
      </c>
      <c r="D52" t="s">
        <v>480</v>
      </c>
      <c r="E52" s="65"/>
    </row>
    <row r="53" spans="1:5" x14ac:dyDescent="0.25">
      <c r="A53" t="s">
        <v>457</v>
      </c>
      <c r="B53">
        <v>2015</v>
      </c>
      <c r="C53" t="s">
        <v>481</v>
      </c>
      <c r="D53" t="s">
        <v>484</v>
      </c>
      <c r="E53" s="65">
        <v>379197.00000000111</v>
      </c>
    </row>
    <row r="54" spans="1:5" x14ac:dyDescent="0.25">
      <c r="A54" t="s">
        <v>457</v>
      </c>
      <c r="B54">
        <v>2015</v>
      </c>
      <c r="C54" t="s">
        <v>481</v>
      </c>
      <c r="D54" t="s">
        <v>483</v>
      </c>
      <c r="E54" s="65">
        <v>671430.99999999779</v>
      </c>
    </row>
    <row r="55" spans="1:5" x14ac:dyDescent="0.25">
      <c r="A55" t="s">
        <v>457</v>
      </c>
      <c r="B55">
        <v>2015</v>
      </c>
      <c r="C55" t="s">
        <v>481</v>
      </c>
      <c r="D55" t="s">
        <v>482</v>
      </c>
      <c r="E55" s="65">
        <v>9528.0000000000018</v>
      </c>
    </row>
    <row r="56" spans="1:5" x14ac:dyDescent="0.25">
      <c r="A56" t="s">
        <v>457</v>
      </c>
      <c r="B56">
        <v>2015</v>
      </c>
      <c r="C56" t="s">
        <v>481</v>
      </c>
      <c r="D56" t="s">
        <v>480</v>
      </c>
      <c r="E56" s="65"/>
    </row>
    <row r="57" spans="1:5" x14ac:dyDescent="0.25">
      <c r="A57" t="s">
        <v>457</v>
      </c>
      <c r="B57">
        <v>2016</v>
      </c>
      <c r="C57" t="s">
        <v>481</v>
      </c>
      <c r="D57" t="s">
        <v>484</v>
      </c>
      <c r="E57" s="65">
        <v>374207.00000000105</v>
      </c>
    </row>
    <row r="58" spans="1:5" x14ac:dyDescent="0.25">
      <c r="A58" t="s">
        <v>457</v>
      </c>
      <c r="B58">
        <v>2016</v>
      </c>
      <c r="C58" t="s">
        <v>481</v>
      </c>
      <c r="D58" t="s">
        <v>483</v>
      </c>
      <c r="E58" s="65">
        <v>660652.99999999779</v>
      </c>
    </row>
    <row r="59" spans="1:5" x14ac:dyDescent="0.25">
      <c r="A59" t="s">
        <v>457</v>
      </c>
      <c r="B59">
        <v>2016</v>
      </c>
      <c r="C59" t="s">
        <v>481</v>
      </c>
      <c r="D59" t="s">
        <v>482</v>
      </c>
      <c r="E59" s="65">
        <v>8774.0000000000018</v>
      </c>
    </row>
    <row r="60" spans="1:5" x14ac:dyDescent="0.25">
      <c r="A60" t="s">
        <v>457</v>
      </c>
      <c r="B60">
        <v>2016</v>
      </c>
      <c r="C60" t="s">
        <v>481</v>
      </c>
      <c r="D60" t="s">
        <v>480</v>
      </c>
      <c r="E60" s="65">
        <v>533.99999999999955</v>
      </c>
    </row>
    <row r="61" spans="1:5" x14ac:dyDescent="0.25">
      <c r="A61" t="s">
        <v>457</v>
      </c>
      <c r="B61">
        <v>2017</v>
      </c>
      <c r="C61" t="s">
        <v>481</v>
      </c>
      <c r="D61" t="s">
        <v>484</v>
      </c>
      <c r="E61" s="65">
        <v>361106.00000000122</v>
      </c>
    </row>
    <row r="62" spans="1:5" x14ac:dyDescent="0.25">
      <c r="A62" t="s">
        <v>457</v>
      </c>
      <c r="B62">
        <v>2017</v>
      </c>
      <c r="C62" t="s">
        <v>481</v>
      </c>
      <c r="D62" t="s">
        <v>483</v>
      </c>
      <c r="E62" s="65">
        <v>659921.99999999732</v>
      </c>
    </row>
    <row r="63" spans="1:5" x14ac:dyDescent="0.25">
      <c r="A63" t="s">
        <v>457</v>
      </c>
      <c r="B63">
        <v>2017</v>
      </c>
      <c r="C63" t="s">
        <v>481</v>
      </c>
      <c r="D63" t="s">
        <v>482</v>
      </c>
      <c r="E63" s="65">
        <v>8414.0000000000073</v>
      </c>
    </row>
    <row r="64" spans="1:5" x14ac:dyDescent="0.25">
      <c r="A64" t="s">
        <v>457</v>
      </c>
      <c r="B64">
        <v>2017</v>
      </c>
      <c r="C64" t="s">
        <v>481</v>
      </c>
      <c r="D64" t="s">
        <v>480</v>
      </c>
      <c r="E64" s="65">
        <v>1152.0000000000011</v>
      </c>
    </row>
    <row r="65" spans="1:5" x14ac:dyDescent="0.25">
      <c r="A65" t="s">
        <v>457</v>
      </c>
      <c r="B65">
        <v>2013</v>
      </c>
      <c r="C65" t="s">
        <v>5</v>
      </c>
      <c r="D65" t="s">
        <v>480</v>
      </c>
      <c r="E65" s="65">
        <v>83755.000000000087</v>
      </c>
    </row>
    <row r="66" spans="1:5" x14ac:dyDescent="0.25">
      <c r="A66" t="s">
        <v>457</v>
      </c>
      <c r="B66">
        <v>2013</v>
      </c>
      <c r="C66" t="s">
        <v>5</v>
      </c>
      <c r="D66" t="s">
        <v>11</v>
      </c>
      <c r="E66" s="65">
        <v>536893.99999999721</v>
      </c>
    </row>
    <row r="67" spans="1:5" x14ac:dyDescent="0.25">
      <c r="A67" t="s">
        <v>457</v>
      </c>
      <c r="B67">
        <v>2013</v>
      </c>
      <c r="C67" t="s">
        <v>5</v>
      </c>
      <c r="D67" t="s">
        <v>7</v>
      </c>
      <c r="E67" s="65">
        <v>474953.99999999988</v>
      </c>
    </row>
    <row r="68" spans="1:5" x14ac:dyDescent="0.25">
      <c r="A68" t="s">
        <v>457</v>
      </c>
      <c r="B68">
        <v>2014</v>
      </c>
      <c r="C68" t="s">
        <v>5</v>
      </c>
      <c r="D68" t="s">
        <v>480</v>
      </c>
      <c r="E68" s="65">
        <v>67752.000000000029</v>
      </c>
    </row>
    <row r="69" spans="1:5" x14ac:dyDescent="0.25">
      <c r="A69" t="s">
        <v>457</v>
      </c>
      <c r="B69">
        <v>2014</v>
      </c>
      <c r="C69" t="s">
        <v>5</v>
      </c>
      <c r="D69" t="s">
        <v>11</v>
      </c>
      <c r="E69" s="65">
        <v>533931.00000000058</v>
      </c>
    </row>
    <row r="70" spans="1:5" x14ac:dyDescent="0.25">
      <c r="A70" t="s">
        <v>457</v>
      </c>
      <c r="B70">
        <v>2014</v>
      </c>
      <c r="C70" t="s">
        <v>5</v>
      </c>
      <c r="D70" t="s">
        <v>7</v>
      </c>
      <c r="E70" s="65">
        <v>473761.00000000017</v>
      </c>
    </row>
    <row r="71" spans="1:5" x14ac:dyDescent="0.25">
      <c r="A71" t="s">
        <v>457</v>
      </c>
      <c r="B71">
        <v>2015</v>
      </c>
      <c r="C71" t="s">
        <v>5</v>
      </c>
      <c r="D71" t="s">
        <v>480</v>
      </c>
      <c r="E71" s="65">
        <v>63253.999999999971</v>
      </c>
    </row>
    <row r="72" spans="1:5" x14ac:dyDescent="0.25">
      <c r="A72" t="s">
        <v>457</v>
      </c>
      <c r="B72">
        <v>2015</v>
      </c>
      <c r="C72" t="s">
        <v>5</v>
      </c>
      <c r="D72" t="s">
        <v>11</v>
      </c>
      <c r="E72" s="65">
        <v>527427.00000000151</v>
      </c>
    </row>
    <row r="73" spans="1:5" x14ac:dyDescent="0.25">
      <c r="A73" t="s">
        <v>457</v>
      </c>
      <c r="B73">
        <v>2015</v>
      </c>
      <c r="C73" t="s">
        <v>5</v>
      </c>
      <c r="D73" t="s">
        <v>7</v>
      </c>
      <c r="E73" s="65">
        <v>469475.00000000035</v>
      </c>
    </row>
    <row r="74" spans="1:5" x14ac:dyDescent="0.25">
      <c r="A74" t="s">
        <v>457</v>
      </c>
      <c r="B74">
        <v>2016</v>
      </c>
      <c r="C74" t="s">
        <v>5</v>
      </c>
      <c r="D74" t="s">
        <v>480</v>
      </c>
      <c r="E74" s="65">
        <v>60481.000000000015</v>
      </c>
    </row>
    <row r="75" spans="1:5" x14ac:dyDescent="0.25">
      <c r="A75" t="s">
        <v>457</v>
      </c>
      <c r="B75">
        <v>2016</v>
      </c>
      <c r="C75" t="s">
        <v>5</v>
      </c>
      <c r="D75" t="s">
        <v>11</v>
      </c>
      <c r="E75" s="65">
        <v>519956.00000000047</v>
      </c>
    </row>
    <row r="76" spans="1:5" x14ac:dyDescent="0.25">
      <c r="A76" t="s">
        <v>457</v>
      </c>
      <c r="B76">
        <v>2016</v>
      </c>
      <c r="C76" t="s">
        <v>5</v>
      </c>
      <c r="D76" t="s">
        <v>7</v>
      </c>
      <c r="E76" s="65">
        <v>463731.00000000029</v>
      </c>
    </row>
    <row r="77" spans="1:5" x14ac:dyDescent="0.25">
      <c r="A77" t="s">
        <v>457</v>
      </c>
      <c r="B77">
        <v>2017</v>
      </c>
      <c r="C77" t="s">
        <v>5</v>
      </c>
      <c r="D77" t="s">
        <v>480</v>
      </c>
      <c r="E77" s="65">
        <v>56168.000000000044</v>
      </c>
    </row>
    <row r="78" spans="1:5" x14ac:dyDescent="0.25">
      <c r="A78" t="s">
        <v>457</v>
      </c>
      <c r="B78">
        <v>2017</v>
      </c>
      <c r="C78" t="s">
        <v>5</v>
      </c>
      <c r="D78" t="s">
        <v>11</v>
      </c>
      <c r="E78" s="65">
        <v>513879.00000000041</v>
      </c>
    </row>
    <row r="79" spans="1:5" x14ac:dyDescent="0.25">
      <c r="A79" t="s">
        <v>457</v>
      </c>
      <c r="B79">
        <v>2017</v>
      </c>
      <c r="C79" t="s">
        <v>5</v>
      </c>
      <c r="D79" t="s">
        <v>7</v>
      </c>
      <c r="E79" s="65">
        <v>460547</v>
      </c>
    </row>
  </sheetData>
  <mergeCells count="2">
    <mergeCell ref="A1:D1"/>
    <mergeCell ref="A2:D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5:C35"/>
  <sheetViews>
    <sheetView workbookViewId="0">
      <selection activeCell="A29" sqref="A29"/>
    </sheetView>
  </sheetViews>
  <sheetFormatPr defaultRowHeight="15" x14ac:dyDescent="0.25"/>
  <sheetData>
    <row r="5" spans="1:3" ht="23.25" x14ac:dyDescent="0.25">
      <c r="A5" s="3" t="s">
        <v>101</v>
      </c>
    </row>
    <row r="6" spans="1:3" x14ac:dyDescent="0.25">
      <c r="A6" s="2" t="s">
        <v>72</v>
      </c>
    </row>
    <row r="7" spans="1:3" x14ac:dyDescent="0.25">
      <c r="A7" s="2"/>
    </row>
    <row r="8" spans="1:3" ht="23.25" x14ac:dyDescent="0.35">
      <c r="A8" s="4" t="s">
        <v>500</v>
      </c>
    </row>
    <row r="9" spans="1:3" x14ac:dyDescent="0.25">
      <c r="A9" s="2"/>
    </row>
    <row r="10" spans="1:3" x14ac:dyDescent="0.25">
      <c r="A10" s="6" t="s">
        <v>499</v>
      </c>
    </row>
    <row r="12" spans="1:3" x14ac:dyDescent="0.25">
      <c r="A12" s="2" t="s">
        <v>498</v>
      </c>
    </row>
    <row r="13" spans="1:3" x14ac:dyDescent="0.25">
      <c r="A13" s="5" t="s">
        <v>497</v>
      </c>
    </row>
    <row r="14" spans="1:3" ht="14.45" customHeight="1" x14ac:dyDescent="0.25">
      <c r="A14" s="5"/>
    </row>
    <row r="15" spans="1:3" ht="16.149999999999999" customHeight="1" x14ac:dyDescent="0.25">
      <c r="A15" s="6" t="s">
        <v>496</v>
      </c>
      <c r="C15" s="26"/>
    </row>
    <row r="17" spans="1:1" x14ac:dyDescent="0.25">
      <c r="A17" s="2" t="s">
        <v>495</v>
      </c>
    </row>
    <row r="18" spans="1:1" x14ac:dyDescent="0.25">
      <c r="A18" s="5" t="s">
        <v>494</v>
      </c>
    </row>
    <row r="19" spans="1:1" x14ac:dyDescent="0.25">
      <c r="A19" s="5"/>
    </row>
    <row r="20" spans="1:1" x14ac:dyDescent="0.25">
      <c r="A20" s="2" t="s">
        <v>493</v>
      </c>
    </row>
    <row r="21" spans="1:1" x14ac:dyDescent="0.25">
      <c r="A21" s="5" t="s">
        <v>492</v>
      </c>
    </row>
    <row r="22" spans="1:1" x14ac:dyDescent="0.25">
      <c r="A22" s="5"/>
    </row>
    <row r="23" spans="1:1" x14ac:dyDescent="0.25">
      <c r="A23" s="6" t="s">
        <v>491</v>
      </c>
    </row>
    <row r="25" spans="1:1" x14ac:dyDescent="0.25">
      <c r="A25" s="2" t="s">
        <v>490</v>
      </c>
    </row>
    <row r="26" spans="1:1" x14ac:dyDescent="0.25">
      <c r="A26" s="5" t="s">
        <v>489</v>
      </c>
    </row>
    <row r="28" spans="1:1" x14ac:dyDescent="0.25">
      <c r="A28" s="2" t="s">
        <v>488</v>
      </c>
    </row>
    <row r="29" spans="1:1" x14ac:dyDescent="0.25">
      <c r="A29" s="5" t="s">
        <v>487</v>
      </c>
    </row>
    <row r="31" spans="1:1" x14ac:dyDescent="0.25">
      <c r="A31" s="2"/>
    </row>
    <row r="32" spans="1:1" x14ac:dyDescent="0.25">
      <c r="A32" s="5"/>
    </row>
    <row r="34" spans="1:1" x14ac:dyDescent="0.25">
      <c r="A34" s="2"/>
    </row>
    <row r="35" spans="1:1" x14ac:dyDescent="0.25">
      <c r="A35" s="5"/>
    </row>
  </sheetData>
  <hyperlinks>
    <hyperlink ref="A13" location="'Patient experience Int 1'!A1" display="Patient experience interactive 1"/>
    <hyperlink ref="A18" location="'Patient experience Int 2'!A1" display="Patient experience interactive 2"/>
    <hyperlink ref="A21" location="'Patient experience Int 3'!A1" display="Patient experience interactive 3"/>
    <hyperlink ref="A26" location="'Patient experience Int 4'!A1" display="Patient experience interactive 4"/>
    <hyperlink ref="A29" location="'Patient experience Int 5'!A1" display="Patient experience interactive 5"/>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34"/>
  <sheetViews>
    <sheetView workbookViewId="0">
      <selection sqref="A1:D1"/>
    </sheetView>
  </sheetViews>
  <sheetFormatPr defaultRowHeight="15" x14ac:dyDescent="0.25"/>
  <cols>
    <col min="1" max="1" width="43.42578125" bestFit="1" customWidth="1"/>
    <col min="2" max="2" width="16.7109375" bestFit="1" customWidth="1"/>
    <col min="3" max="3" width="43.140625" bestFit="1" customWidth="1"/>
    <col min="4" max="4" width="35.7109375" style="91" customWidth="1"/>
  </cols>
  <sheetData>
    <row r="1" spans="1:5" ht="19.5" customHeight="1" x14ac:dyDescent="0.25">
      <c r="A1" s="130" t="s">
        <v>519</v>
      </c>
      <c r="B1" s="130"/>
      <c r="C1" s="130"/>
      <c r="D1" s="130"/>
    </row>
    <row r="2" spans="1:5" x14ac:dyDescent="0.25">
      <c r="A2" s="130" t="s">
        <v>518</v>
      </c>
      <c r="B2" s="130"/>
      <c r="C2" s="130"/>
      <c r="D2" s="130"/>
    </row>
    <row r="3" spans="1:5" x14ac:dyDescent="0.25">
      <c r="D3"/>
    </row>
    <row r="4" spans="1:5" x14ac:dyDescent="0.25">
      <c r="A4" s="2" t="s">
        <v>0</v>
      </c>
      <c r="B4" s="2" t="s">
        <v>9</v>
      </c>
      <c r="C4" s="2" t="s">
        <v>1</v>
      </c>
      <c r="D4" s="102" t="s">
        <v>6</v>
      </c>
      <c r="E4" s="2" t="s">
        <v>3</v>
      </c>
    </row>
    <row r="5" spans="1:5" x14ac:dyDescent="0.25">
      <c r="A5" t="s">
        <v>503</v>
      </c>
      <c r="B5" t="s">
        <v>502</v>
      </c>
      <c r="C5" t="s">
        <v>239</v>
      </c>
      <c r="D5" s="91" t="s">
        <v>265</v>
      </c>
      <c r="E5" s="101">
        <v>48.6</v>
      </c>
    </row>
    <row r="6" spans="1:5" x14ac:dyDescent="0.25">
      <c r="A6" t="s">
        <v>503</v>
      </c>
      <c r="B6" t="s">
        <v>502</v>
      </c>
      <c r="C6" t="s">
        <v>239</v>
      </c>
      <c r="D6" s="91" t="s">
        <v>422</v>
      </c>
      <c r="E6" s="101">
        <v>49.4</v>
      </c>
    </row>
    <row r="7" spans="1:5" x14ac:dyDescent="0.25">
      <c r="A7" t="s">
        <v>503</v>
      </c>
      <c r="B7" t="s">
        <v>502</v>
      </c>
      <c r="C7" t="s">
        <v>239</v>
      </c>
      <c r="D7" s="91" t="s">
        <v>402</v>
      </c>
      <c r="E7" s="100">
        <v>49.7</v>
      </c>
    </row>
    <row r="8" spans="1:5" x14ac:dyDescent="0.25">
      <c r="A8" t="s">
        <v>503</v>
      </c>
      <c r="B8" t="s">
        <v>502</v>
      </c>
      <c r="C8" t="s">
        <v>239</v>
      </c>
      <c r="D8" s="91" t="s">
        <v>261</v>
      </c>
      <c r="E8" s="100">
        <v>48.9</v>
      </c>
    </row>
    <row r="9" spans="1:5" x14ac:dyDescent="0.25">
      <c r="A9" t="s">
        <v>503</v>
      </c>
      <c r="B9" t="s">
        <v>502</v>
      </c>
      <c r="C9" t="s">
        <v>239</v>
      </c>
      <c r="D9" s="91" t="s">
        <v>401</v>
      </c>
      <c r="E9" s="100">
        <v>48.2</v>
      </c>
    </row>
    <row r="10" spans="1:5" x14ac:dyDescent="0.25">
      <c r="A10" t="s">
        <v>503</v>
      </c>
      <c r="B10" t="s">
        <v>502</v>
      </c>
      <c r="C10" t="s">
        <v>239</v>
      </c>
      <c r="D10" s="91" t="s">
        <v>400</v>
      </c>
      <c r="E10" s="99">
        <v>48.1</v>
      </c>
    </row>
    <row r="11" spans="1:5" x14ac:dyDescent="0.25">
      <c r="A11" t="s">
        <v>503</v>
      </c>
      <c r="B11" t="s">
        <v>502</v>
      </c>
      <c r="C11" t="s">
        <v>239</v>
      </c>
      <c r="D11" s="91" t="s">
        <v>392</v>
      </c>
      <c r="E11" s="98">
        <v>50.1</v>
      </c>
    </row>
    <row r="12" spans="1:5" x14ac:dyDescent="0.25">
      <c r="A12" t="s">
        <v>503</v>
      </c>
      <c r="B12" t="s">
        <v>502</v>
      </c>
      <c r="C12" t="s">
        <v>289</v>
      </c>
      <c r="D12" s="91" t="s">
        <v>175</v>
      </c>
      <c r="E12" s="97">
        <v>51.5</v>
      </c>
    </row>
    <row r="13" spans="1:5" x14ac:dyDescent="0.25">
      <c r="A13" t="s">
        <v>503</v>
      </c>
      <c r="B13" t="s">
        <v>502</v>
      </c>
      <c r="C13" t="s">
        <v>289</v>
      </c>
      <c r="D13" s="91" t="s">
        <v>295</v>
      </c>
      <c r="E13" s="97">
        <v>43.2</v>
      </c>
    </row>
    <row r="14" spans="1:5" x14ac:dyDescent="0.25">
      <c r="A14" t="s">
        <v>503</v>
      </c>
      <c r="B14" t="s">
        <v>502</v>
      </c>
      <c r="C14" t="s">
        <v>289</v>
      </c>
      <c r="D14" s="91" t="s">
        <v>294</v>
      </c>
      <c r="E14" s="97">
        <v>48.9</v>
      </c>
    </row>
    <row r="15" spans="1:5" x14ac:dyDescent="0.25">
      <c r="A15" t="s">
        <v>503</v>
      </c>
      <c r="B15" t="s">
        <v>502</v>
      </c>
      <c r="C15" t="s">
        <v>289</v>
      </c>
      <c r="D15" s="91" t="s">
        <v>293</v>
      </c>
      <c r="E15" s="97">
        <v>52.1</v>
      </c>
    </row>
    <row r="16" spans="1:5" x14ac:dyDescent="0.25">
      <c r="A16" t="s">
        <v>503</v>
      </c>
      <c r="B16" t="s">
        <v>502</v>
      </c>
      <c r="C16" t="s">
        <v>289</v>
      </c>
      <c r="D16" s="91" t="s">
        <v>292</v>
      </c>
      <c r="E16" s="97">
        <v>55.3</v>
      </c>
    </row>
    <row r="17" spans="1:5" x14ac:dyDescent="0.25">
      <c r="A17" t="s">
        <v>503</v>
      </c>
      <c r="B17" t="s">
        <v>502</v>
      </c>
      <c r="C17" t="s">
        <v>289</v>
      </c>
      <c r="D17" s="91" t="s">
        <v>291</v>
      </c>
      <c r="E17" s="97">
        <v>54.4</v>
      </c>
    </row>
    <row r="18" spans="1:5" x14ac:dyDescent="0.25">
      <c r="A18" t="s">
        <v>503</v>
      </c>
      <c r="B18" t="s">
        <v>502</v>
      </c>
      <c r="C18" t="s">
        <v>289</v>
      </c>
      <c r="D18" s="91" t="s">
        <v>290</v>
      </c>
      <c r="E18" s="97">
        <v>48.5</v>
      </c>
    </row>
    <row r="19" spans="1:5" x14ac:dyDescent="0.25">
      <c r="A19" t="s">
        <v>503</v>
      </c>
      <c r="B19" t="s">
        <v>502</v>
      </c>
      <c r="C19" t="s">
        <v>289</v>
      </c>
      <c r="D19" s="91" t="s">
        <v>517</v>
      </c>
      <c r="E19" s="97">
        <v>36.5</v>
      </c>
    </row>
    <row r="20" spans="1:5" x14ac:dyDescent="0.25">
      <c r="A20" t="s">
        <v>503</v>
      </c>
      <c r="B20" t="s">
        <v>502</v>
      </c>
      <c r="C20" t="s">
        <v>289</v>
      </c>
      <c r="D20" s="91" t="s">
        <v>516</v>
      </c>
      <c r="E20" s="97">
        <v>50.1</v>
      </c>
    </row>
    <row r="21" spans="1:5" x14ac:dyDescent="0.25">
      <c r="A21" t="s">
        <v>503</v>
      </c>
      <c r="B21" t="s">
        <v>502</v>
      </c>
      <c r="C21" t="s">
        <v>5</v>
      </c>
      <c r="D21" s="91" t="s">
        <v>7</v>
      </c>
      <c r="E21" s="96">
        <v>46.2</v>
      </c>
    </row>
    <row r="22" spans="1:5" x14ac:dyDescent="0.25">
      <c r="A22" t="s">
        <v>503</v>
      </c>
      <c r="B22" t="s">
        <v>502</v>
      </c>
      <c r="C22" t="s">
        <v>5</v>
      </c>
      <c r="D22" s="91" t="s">
        <v>11</v>
      </c>
      <c r="E22" s="96">
        <v>53.8</v>
      </c>
    </row>
    <row r="23" spans="1:5" ht="17.25" customHeight="1" x14ac:dyDescent="0.25">
      <c r="A23" t="s">
        <v>503</v>
      </c>
      <c r="B23" t="s">
        <v>502</v>
      </c>
      <c r="C23" s="36" t="s">
        <v>514</v>
      </c>
      <c r="D23" s="93" t="s">
        <v>515</v>
      </c>
      <c r="E23" s="94">
        <v>50.7</v>
      </c>
    </row>
    <row r="24" spans="1:5" x14ac:dyDescent="0.25">
      <c r="A24" t="s">
        <v>503</v>
      </c>
      <c r="B24" t="s">
        <v>502</v>
      </c>
      <c r="C24" s="36" t="s">
        <v>514</v>
      </c>
      <c r="D24" s="93" t="s">
        <v>513</v>
      </c>
      <c r="E24" s="92">
        <v>42.6</v>
      </c>
    </row>
    <row r="25" spans="1:5" x14ac:dyDescent="0.25">
      <c r="A25" t="s">
        <v>503</v>
      </c>
      <c r="B25" t="s">
        <v>502</v>
      </c>
      <c r="C25" s="36" t="s">
        <v>511</v>
      </c>
      <c r="D25" s="93" t="s">
        <v>512</v>
      </c>
      <c r="E25" s="94">
        <v>51.2</v>
      </c>
    </row>
    <row r="26" spans="1:5" ht="15.75" customHeight="1" x14ac:dyDescent="0.25">
      <c r="A26" t="s">
        <v>503</v>
      </c>
      <c r="B26" t="s">
        <v>502</v>
      </c>
      <c r="C26" s="36" t="s">
        <v>511</v>
      </c>
      <c r="D26" s="93" t="s">
        <v>510</v>
      </c>
      <c r="E26" s="92">
        <v>48.9</v>
      </c>
    </row>
    <row r="27" spans="1:5" ht="17.25" customHeight="1" x14ac:dyDescent="0.25">
      <c r="A27" t="s">
        <v>503</v>
      </c>
      <c r="B27" t="s">
        <v>502</v>
      </c>
      <c r="C27" t="s">
        <v>505</v>
      </c>
      <c r="D27" s="95" t="s">
        <v>509</v>
      </c>
      <c r="E27" s="94">
        <v>39.9</v>
      </c>
    </row>
    <row r="28" spans="1:5" x14ac:dyDescent="0.25">
      <c r="A28" t="s">
        <v>503</v>
      </c>
      <c r="B28" t="s">
        <v>502</v>
      </c>
      <c r="C28" t="s">
        <v>505</v>
      </c>
      <c r="D28" s="95" t="s">
        <v>508</v>
      </c>
      <c r="E28" s="94">
        <v>43.1</v>
      </c>
    </row>
    <row r="29" spans="1:5" x14ac:dyDescent="0.25">
      <c r="A29" t="s">
        <v>503</v>
      </c>
      <c r="B29" t="s">
        <v>502</v>
      </c>
      <c r="C29" t="s">
        <v>505</v>
      </c>
      <c r="D29" s="95" t="s">
        <v>507</v>
      </c>
      <c r="E29" s="94">
        <v>49.2</v>
      </c>
    </row>
    <row r="30" spans="1:5" x14ac:dyDescent="0.25">
      <c r="A30" t="s">
        <v>503</v>
      </c>
      <c r="B30" t="s">
        <v>502</v>
      </c>
      <c r="C30" t="s">
        <v>505</v>
      </c>
      <c r="D30" s="95" t="s">
        <v>506</v>
      </c>
      <c r="E30" s="94">
        <v>54.7</v>
      </c>
    </row>
    <row r="31" spans="1:5" ht="14.25" customHeight="1" x14ac:dyDescent="0.25">
      <c r="A31" t="s">
        <v>503</v>
      </c>
      <c r="B31" t="s">
        <v>502</v>
      </c>
      <c r="C31" t="s">
        <v>505</v>
      </c>
      <c r="D31" s="95" t="s">
        <v>504</v>
      </c>
      <c r="E31" s="92">
        <v>61</v>
      </c>
    </row>
    <row r="32" spans="1:5" x14ac:dyDescent="0.25">
      <c r="A32" t="s">
        <v>503</v>
      </c>
      <c r="B32" t="s">
        <v>502</v>
      </c>
      <c r="C32" t="s">
        <v>268</v>
      </c>
      <c r="D32" s="93" t="s">
        <v>177</v>
      </c>
      <c r="E32" s="94">
        <v>52.1</v>
      </c>
    </row>
    <row r="33" spans="1:5" x14ac:dyDescent="0.25">
      <c r="A33" t="s">
        <v>503</v>
      </c>
      <c r="B33" t="s">
        <v>502</v>
      </c>
      <c r="C33" t="s">
        <v>268</v>
      </c>
      <c r="D33" s="93" t="s">
        <v>24</v>
      </c>
      <c r="E33" s="94">
        <v>45</v>
      </c>
    </row>
    <row r="34" spans="1:5" ht="17.25" customHeight="1" x14ac:dyDescent="0.25">
      <c r="A34" t="s">
        <v>503</v>
      </c>
      <c r="B34" t="s">
        <v>502</v>
      </c>
      <c r="C34" t="s">
        <v>268</v>
      </c>
      <c r="D34" s="93" t="s">
        <v>501</v>
      </c>
      <c r="E34" s="92">
        <v>43.8</v>
      </c>
    </row>
  </sheetData>
  <mergeCells count="2">
    <mergeCell ref="A1:D1"/>
    <mergeCell ref="A2:D2"/>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F53"/>
  <sheetViews>
    <sheetView workbookViewId="0">
      <selection activeCell="H34" sqref="H34"/>
    </sheetView>
  </sheetViews>
  <sheetFormatPr defaultRowHeight="15" x14ac:dyDescent="0.25"/>
  <cols>
    <col min="1" max="1" width="10.28515625" style="13" bestFit="1" customWidth="1"/>
    <col min="2" max="2" width="46.7109375" style="13" bestFit="1" customWidth="1"/>
    <col min="3" max="3" width="16.7109375" style="13" bestFit="1" customWidth="1"/>
    <col min="4" max="4" width="9.140625" style="13"/>
    <col min="5" max="5" width="14.140625" style="13" bestFit="1" customWidth="1"/>
    <col min="6" max="16384" width="9.140625" style="13"/>
  </cols>
  <sheetData>
    <row r="1" spans="1:6" customFormat="1" ht="33.75" customHeight="1" x14ac:dyDescent="0.25">
      <c r="A1" s="130" t="s">
        <v>532</v>
      </c>
      <c r="B1" s="130"/>
      <c r="C1" s="130"/>
      <c r="D1" s="130"/>
    </row>
    <row r="2" spans="1:6" customFormat="1" ht="15" customHeight="1" x14ac:dyDescent="0.25">
      <c r="A2" s="130" t="s">
        <v>518</v>
      </c>
      <c r="B2" s="130"/>
      <c r="C2" s="130"/>
      <c r="D2" s="130"/>
    </row>
    <row r="3" spans="1:6" customFormat="1" x14ac:dyDescent="0.25"/>
    <row r="4" spans="1:6" x14ac:dyDescent="0.25">
      <c r="A4" s="31" t="s">
        <v>531</v>
      </c>
      <c r="B4" s="31" t="s">
        <v>0</v>
      </c>
      <c r="C4" s="31" t="s">
        <v>9</v>
      </c>
      <c r="D4" s="31" t="s">
        <v>1</v>
      </c>
      <c r="E4" s="31" t="s">
        <v>317</v>
      </c>
      <c r="F4" s="31" t="s">
        <v>3</v>
      </c>
    </row>
    <row r="5" spans="1:6" x14ac:dyDescent="0.25">
      <c r="A5" s="13" t="s">
        <v>529</v>
      </c>
      <c r="B5" s="13" t="s">
        <v>530</v>
      </c>
      <c r="C5" s="13" t="s">
        <v>502</v>
      </c>
      <c r="D5" s="13" t="s">
        <v>239</v>
      </c>
      <c r="E5" s="13" t="s">
        <v>265</v>
      </c>
      <c r="F5" s="106">
        <v>42</v>
      </c>
    </row>
    <row r="6" spans="1:6" x14ac:dyDescent="0.25">
      <c r="A6" s="13" t="s">
        <v>529</v>
      </c>
      <c r="B6" s="13" t="s">
        <v>530</v>
      </c>
      <c r="C6" s="13" t="s">
        <v>502</v>
      </c>
      <c r="D6" s="13" t="s">
        <v>239</v>
      </c>
      <c r="E6" s="13" t="s">
        <v>422</v>
      </c>
      <c r="F6" s="106">
        <v>41.5</v>
      </c>
    </row>
    <row r="7" spans="1:6" x14ac:dyDescent="0.25">
      <c r="A7" s="13" t="s">
        <v>529</v>
      </c>
      <c r="B7" s="13" t="s">
        <v>530</v>
      </c>
      <c r="C7" s="13" t="s">
        <v>502</v>
      </c>
      <c r="D7" s="13" t="s">
        <v>239</v>
      </c>
      <c r="E7" s="13" t="s">
        <v>402</v>
      </c>
      <c r="F7" s="106">
        <v>40.299999999999997</v>
      </c>
    </row>
    <row r="8" spans="1:6" x14ac:dyDescent="0.25">
      <c r="A8" s="13" t="s">
        <v>529</v>
      </c>
      <c r="B8" s="13" t="s">
        <v>530</v>
      </c>
      <c r="C8" s="13" t="s">
        <v>502</v>
      </c>
      <c r="D8" s="13" t="s">
        <v>239</v>
      </c>
      <c r="E8" s="13" t="s">
        <v>261</v>
      </c>
      <c r="F8" s="106">
        <v>41.1</v>
      </c>
    </row>
    <row r="9" spans="1:6" x14ac:dyDescent="0.25">
      <c r="A9" s="13" t="s">
        <v>529</v>
      </c>
      <c r="B9" s="13" t="s">
        <v>530</v>
      </c>
      <c r="C9" s="13" t="s">
        <v>502</v>
      </c>
      <c r="D9" s="13" t="s">
        <v>239</v>
      </c>
      <c r="E9" s="13" t="s">
        <v>401</v>
      </c>
      <c r="F9" s="49">
        <v>41.5</v>
      </c>
    </row>
    <row r="10" spans="1:6" x14ac:dyDescent="0.25">
      <c r="A10" s="13" t="s">
        <v>529</v>
      </c>
      <c r="B10" s="13" t="s">
        <v>530</v>
      </c>
      <c r="C10" s="13" t="s">
        <v>502</v>
      </c>
      <c r="D10" s="13" t="s">
        <v>239</v>
      </c>
      <c r="E10" s="13" t="s">
        <v>400</v>
      </c>
      <c r="F10" s="49">
        <v>42</v>
      </c>
    </row>
    <row r="11" spans="1:6" x14ac:dyDescent="0.25">
      <c r="A11" s="13" t="s">
        <v>529</v>
      </c>
      <c r="B11" s="13" t="s">
        <v>530</v>
      </c>
      <c r="C11" s="13" t="s">
        <v>502</v>
      </c>
      <c r="D11" s="13" t="s">
        <v>239</v>
      </c>
      <c r="E11" s="13" t="s">
        <v>392</v>
      </c>
      <c r="F11" s="49">
        <v>40.5</v>
      </c>
    </row>
    <row r="12" spans="1:6" x14ac:dyDescent="0.25">
      <c r="A12" s="13" t="s">
        <v>529</v>
      </c>
      <c r="B12" s="13" t="s">
        <v>528</v>
      </c>
      <c r="C12" s="13" t="s">
        <v>502</v>
      </c>
      <c r="D12" s="13" t="s">
        <v>239</v>
      </c>
      <c r="E12" s="13" t="s">
        <v>265</v>
      </c>
      <c r="F12" s="106">
        <v>58</v>
      </c>
    </row>
    <row r="13" spans="1:6" x14ac:dyDescent="0.25">
      <c r="A13" s="13" t="s">
        <v>529</v>
      </c>
      <c r="B13" s="13" t="s">
        <v>528</v>
      </c>
      <c r="C13" s="13" t="s">
        <v>502</v>
      </c>
      <c r="D13" s="13" t="s">
        <v>239</v>
      </c>
      <c r="E13" s="13" t="s">
        <v>422</v>
      </c>
      <c r="F13" s="106">
        <v>58.5</v>
      </c>
    </row>
    <row r="14" spans="1:6" x14ac:dyDescent="0.25">
      <c r="A14" s="13" t="s">
        <v>529</v>
      </c>
      <c r="B14" s="13" t="s">
        <v>528</v>
      </c>
      <c r="C14" s="13" t="s">
        <v>502</v>
      </c>
      <c r="D14" s="13" t="s">
        <v>239</v>
      </c>
      <c r="E14" s="13" t="s">
        <v>402</v>
      </c>
      <c r="F14" s="106">
        <v>59.7</v>
      </c>
    </row>
    <row r="15" spans="1:6" x14ac:dyDescent="0.25">
      <c r="A15" s="13" t="s">
        <v>529</v>
      </c>
      <c r="B15" s="13" t="s">
        <v>528</v>
      </c>
      <c r="C15" s="13" t="s">
        <v>502</v>
      </c>
      <c r="D15" s="13" t="s">
        <v>239</v>
      </c>
      <c r="E15" s="13" t="s">
        <v>261</v>
      </c>
      <c r="F15" s="106">
        <v>58.9</v>
      </c>
    </row>
    <row r="16" spans="1:6" x14ac:dyDescent="0.25">
      <c r="A16" s="13" t="s">
        <v>529</v>
      </c>
      <c r="B16" s="13" t="s">
        <v>528</v>
      </c>
      <c r="C16" s="13" t="s">
        <v>502</v>
      </c>
      <c r="D16" s="13" t="s">
        <v>239</v>
      </c>
      <c r="E16" s="13" t="s">
        <v>401</v>
      </c>
      <c r="F16" s="49">
        <v>58.5</v>
      </c>
    </row>
    <row r="17" spans="1:6" x14ac:dyDescent="0.25">
      <c r="A17" s="13" t="s">
        <v>529</v>
      </c>
      <c r="B17" s="13" t="s">
        <v>528</v>
      </c>
      <c r="C17" s="13" t="s">
        <v>502</v>
      </c>
      <c r="D17" s="13" t="s">
        <v>239</v>
      </c>
      <c r="E17" s="13" t="s">
        <v>400</v>
      </c>
      <c r="F17" s="49">
        <v>58</v>
      </c>
    </row>
    <row r="18" spans="1:6" x14ac:dyDescent="0.25">
      <c r="A18" s="13" t="s">
        <v>529</v>
      </c>
      <c r="B18" s="13" t="s">
        <v>528</v>
      </c>
      <c r="C18" s="13" t="s">
        <v>502</v>
      </c>
      <c r="D18" s="13" t="s">
        <v>239</v>
      </c>
      <c r="E18" s="13" t="s">
        <v>392</v>
      </c>
      <c r="F18" s="49">
        <v>59.5</v>
      </c>
    </row>
    <row r="19" spans="1:6" x14ac:dyDescent="0.25">
      <c r="A19" s="36" t="s">
        <v>526</v>
      </c>
      <c r="B19" s="13" t="s">
        <v>527</v>
      </c>
      <c r="C19" s="13" t="s">
        <v>502</v>
      </c>
      <c r="D19" s="13" t="s">
        <v>239</v>
      </c>
      <c r="E19" s="13" t="s">
        <v>265</v>
      </c>
      <c r="F19" s="106">
        <v>16.2</v>
      </c>
    </row>
    <row r="20" spans="1:6" x14ac:dyDescent="0.25">
      <c r="A20" s="36" t="s">
        <v>526</v>
      </c>
      <c r="B20" s="13" t="s">
        <v>527</v>
      </c>
      <c r="C20" s="13" t="s">
        <v>502</v>
      </c>
      <c r="D20" s="13" t="s">
        <v>239</v>
      </c>
      <c r="E20" s="13" t="s">
        <v>422</v>
      </c>
      <c r="F20" s="106">
        <v>15.6</v>
      </c>
    </row>
    <row r="21" spans="1:6" x14ac:dyDescent="0.25">
      <c r="A21" s="36" t="s">
        <v>526</v>
      </c>
      <c r="B21" s="13" t="s">
        <v>527</v>
      </c>
      <c r="C21" s="13" t="s">
        <v>502</v>
      </c>
      <c r="D21" s="13" t="s">
        <v>239</v>
      </c>
      <c r="E21" s="13" t="s">
        <v>402</v>
      </c>
      <c r="F21" s="106">
        <v>16.8</v>
      </c>
    </row>
    <row r="22" spans="1:6" x14ac:dyDescent="0.25">
      <c r="A22" s="36" t="s">
        <v>526</v>
      </c>
      <c r="B22" s="13" t="s">
        <v>527</v>
      </c>
      <c r="C22" s="13" t="s">
        <v>502</v>
      </c>
      <c r="D22" s="13" t="s">
        <v>239</v>
      </c>
      <c r="E22" s="13" t="s">
        <v>261</v>
      </c>
      <c r="F22" s="106">
        <v>16.899999999999999</v>
      </c>
    </row>
    <row r="23" spans="1:6" x14ac:dyDescent="0.25">
      <c r="A23" s="36" t="s">
        <v>526</v>
      </c>
      <c r="B23" s="13" t="s">
        <v>527</v>
      </c>
      <c r="C23" s="13" t="s">
        <v>502</v>
      </c>
      <c r="D23" s="13" t="s">
        <v>239</v>
      </c>
      <c r="E23" s="13" t="s">
        <v>401</v>
      </c>
      <c r="F23" s="49">
        <v>17.5</v>
      </c>
    </row>
    <row r="24" spans="1:6" x14ac:dyDescent="0.25">
      <c r="A24" s="36" t="s">
        <v>526</v>
      </c>
      <c r="B24" s="13" t="s">
        <v>527</v>
      </c>
      <c r="C24" s="13" t="s">
        <v>502</v>
      </c>
      <c r="D24" s="13" t="s">
        <v>239</v>
      </c>
      <c r="E24" s="13" t="s">
        <v>400</v>
      </c>
      <c r="F24" s="104">
        <v>17.2</v>
      </c>
    </row>
    <row r="25" spans="1:6" x14ac:dyDescent="0.25">
      <c r="A25" s="36" t="s">
        <v>526</v>
      </c>
      <c r="B25" s="13" t="s">
        <v>527</v>
      </c>
      <c r="C25" s="13" t="s">
        <v>502</v>
      </c>
      <c r="D25" s="13" t="s">
        <v>239</v>
      </c>
      <c r="E25" s="13" t="s">
        <v>392</v>
      </c>
      <c r="F25" s="104">
        <v>15.8</v>
      </c>
    </row>
    <row r="26" spans="1:6" x14ac:dyDescent="0.25">
      <c r="A26" s="36" t="s">
        <v>526</v>
      </c>
      <c r="B26" s="13" t="s">
        <v>525</v>
      </c>
      <c r="C26" s="13" t="s">
        <v>502</v>
      </c>
      <c r="D26" s="13" t="s">
        <v>239</v>
      </c>
      <c r="E26" s="13" t="s">
        <v>265</v>
      </c>
      <c r="F26" s="106">
        <v>83.8</v>
      </c>
    </row>
    <row r="27" spans="1:6" x14ac:dyDescent="0.25">
      <c r="A27" s="36" t="s">
        <v>526</v>
      </c>
      <c r="B27" s="13" t="s">
        <v>525</v>
      </c>
      <c r="C27" s="13" t="s">
        <v>502</v>
      </c>
      <c r="D27" s="13" t="s">
        <v>239</v>
      </c>
      <c r="E27" s="13" t="s">
        <v>422</v>
      </c>
      <c r="F27" s="106">
        <v>84.4</v>
      </c>
    </row>
    <row r="28" spans="1:6" x14ac:dyDescent="0.25">
      <c r="A28" s="36" t="s">
        <v>526</v>
      </c>
      <c r="B28" s="13" t="s">
        <v>525</v>
      </c>
      <c r="C28" s="13" t="s">
        <v>502</v>
      </c>
      <c r="D28" s="13" t="s">
        <v>239</v>
      </c>
      <c r="E28" s="13" t="s">
        <v>402</v>
      </c>
      <c r="F28" s="106">
        <v>83.2</v>
      </c>
    </row>
    <row r="29" spans="1:6" x14ac:dyDescent="0.25">
      <c r="A29" s="36" t="s">
        <v>526</v>
      </c>
      <c r="B29" s="13" t="s">
        <v>525</v>
      </c>
      <c r="C29" s="13" t="s">
        <v>502</v>
      </c>
      <c r="D29" s="13" t="s">
        <v>239</v>
      </c>
      <c r="E29" s="13" t="s">
        <v>261</v>
      </c>
      <c r="F29" s="106">
        <v>83.1</v>
      </c>
    </row>
    <row r="30" spans="1:6" x14ac:dyDescent="0.25">
      <c r="A30" s="36" t="s">
        <v>526</v>
      </c>
      <c r="B30" s="13" t="s">
        <v>525</v>
      </c>
      <c r="C30" s="13" t="s">
        <v>502</v>
      </c>
      <c r="D30" s="13" t="s">
        <v>239</v>
      </c>
      <c r="E30" s="13" t="s">
        <v>401</v>
      </c>
      <c r="F30" s="49">
        <v>82.4</v>
      </c>
    </row>
    <row r="31" spans="1:6" x14ac:dyDescent="0.25">
      <c r="A31" s="36" t="s">
        <v>526</v>
      </c>
      <c r="B31" s="13" t="s">
        <v>525</v>
      </c>
      <c r="C31" s="13" t="s">
        <v>502</v>
      </c>
      <c r="D31" s="13" t="s">
        <v>239</v>
      </c>
      <c r="E31" s="13" t="s">
        <v>400</v>
      </c>
      <c r="F31" s="104">
        <v>82.8</v>
      </c>
    </row>
    <row r="32" spans="1:6" x14ac:dyDescent="0.25">
      <c r="A32" s="13" t="s">
        <v>526</v>
      </c>
      <c r="B32" s="13" t="s">
        <v>525</v>
      </c>
      <c r="C32" s="13" t="s">
        <v>502</v>
      </c>
      <c r="D32" s="13" t="s">
        <v>239</v>
      </c>
      <c r="E32" s="13" t="s">
        <v>392</v>
      </c>
      <c r="F32" s="104">
        <v>84.1</v>
      </c>
    </row>
    <row r="33" spans="1:6" x14ac:dyDescent="0.25">
      <c r="A33" s="36" t="s">
        <v>521</v>
      </c>
      <c r="B33" s="13" t="s">
        <v>524</v>
      </c>
      <c r="C33" s="13" t="s">
        <v>502</v>
      </c>
      <c r="D33" s="13" t="s">
        <v>239</v>
      </c>
      <c r="E33" s="13" t="s">
        <v>265</v>
      </c>
      <c r="F33" s="106">
        <v>44</v>
      </c>
    </row>
    <row r="34" spans="1:6" x14ac:dyDescent="0.25">
      <c r="A34" s="36" t="s">
        <v>521</v>
      </c>
      <c r="B34" s="13" t="s">
        <v>524</v>
      </c>
      <c r="C34" s="13" t="s">
        <v>502</v>
      </c>
      <c r="D34" s="13" t="s">
        <v>239</v>
      </c>
      <c r="E34" s="13" t="s">
        <v>422</v>
      </c>
      <c r="F34" s="106">
        <v>43.6</v>
      </c>
    </row>
    <row r="35" spans="1:6" x14ac:dyDescent="0.25">
      <c r="A35" s="36" t="s">
        <v>521</v>
      </c>
      <c r="B35" s="13" t="s">
        <v>524</v>
      </c>
      <c r="C35" s="13" t="s">
        <v>502</v>
      </c>
      <c r="D35" s="13" t="s">
        <v>239</v>
      </c>
      <c r="E35" s="13" t="s">
        <v>402</v>
      </c>
      <c r="F35" s="105" t="s">
        <v>522</v>
      </c>
    </row>
    <row r="36" spans="1:6" x14ac:dyDescent="0.25">
      <c r="A36" s="36" t="s">
        <v>521</v>
      </c>
      <c r="B36" s="13" t="s">
        <v>524</v>
      </c>
      <c r="C36" s="13" t="s">
        <v>502</v>
      </c>
      <c r="D36" s="13" t="s">
        <v>239</v>
      </c>
      <c r="E36" s="13" t="s">
        <v>261</v>
      </c>
      <c r="F36" s="105" t="s">
        <v>522</v>
      </c>
    </row>
    <row r="37" spans="1:6" x14ac:dyDescent="0.25">
      <c r="A37" s="36" t="s">
        <v>521</v>
      </c>
      <c r="B37" s="13" t="s">
        <v>524</v>
      </c>
      <c r="C37" s="13" t="s">
        <v>502</v>
      </c>
      <c r="D37" s="13" t="s">
        <v>239</v>
      </c>
      <c r="E37" s="13" t="s">
        <v>401</v>
      </c>
      <c r="F37" s="49">
        <v>44.2</v>
      </c>
    </row>
    <row r="38" spans="1:6" x14ac:dyDescent="0.25">
      <c r="A38" s="36" t="s">
        <v>521</v>
      </c>
      <c r="B38" s="13" t="s">
        <v>524</v>
      </c>
      <c r="C38" s="13" t="s">
        <v>502</v>
      </c>
      <c r="D38" s="13" t="s">
        <v>239</v>
      </c>
      <c r="E38" s="13" t="s">
        <v>400</v>
      </c>
      <c r="F38" s="104">
        <v>43.1</v>
      </c>
    </row>
    <row r="39" spans="1:6" x14ac:dyDescent="0.25">
      <c r="A39" s="36" t="s">
        <v>521</v>
      </c>
      <c r="B39" s="13" t="s">
        <v>524</v>
      </c>
      <c r="C39" s="13" t="s">
        <v>502</v>
      </c>
      <c r="D39" s="13" t="s">
        <v>239</v>
      </c>
      <c r="E39" s="13" t="s">
        <v>392</v>
      </c>
      <c r="F39" s="104">
        <v>41.1</v>
      </c>
    </row>
    <row r="40" spans="1:6" x14ac:dyDescent="0.25">
      <c r="A40" s="36" t="s">
        <v>521</v>
      </c>
      <c r="B40" s="13" t="s">
        <v>523</v>
      </c>
      <c r="C40" s="13" t="s">
        <v>502</v>
      </c>
      <c r="D40" s="13" t="s">
        <v>239</v>
      </c>
      <c r="E40" s="13" t="s">
        <v>265</v>
      </c>
      <c r="F40" s="106">
        <v>42.2</v>
      </c>
    </row>
    <row r="41" spans="1:6" x14ac:dyDescent="0.25">
      <c r="A41" s="36" t="s">
        <v>521</v>
      </c>
      <c r="B41" s="13" t="s">
        <v>523</v>
      </c>
      <c r="C41" s="13" t="s">
        <v>502</v>
      </c>
      <c r="D41" s="13" t="s">
        <v>239</v>
      </c>
      <c r="E41" s="13" t="s">
        <v>422</v>
      </c>
      <c r="F41" s="106">
        <v>43.7</v>
      </c>
    </row>
    <row r="42" spans="1:6" x14ac:dyDescent="0.25">
      <c r="A42" s="36" t="s">
        <v>521</v>
      </c>
      <c r="B42" s="13" t="s">
        <v>523</v>
      </c>
      <c r="C42" s="13" t="s">
        <v>502</v>
      </c>
      <c r="D42" s="13" t="s">
        <v>239</v>
      </c>
      <c r="E42" s="13" t="s">
        <v>402</v>
      </c>
      <c r="F42" s="105" t="s">
        <v>522</v>
      </c>
    </row>
    <row r="43" spans="1:6" x14ac:dyDescent="0.25">
      <c r="A43" s="36" t="s">
        <v>521</v>
      </c>
      <c r="B43" s="13" t="s">
        <v>523</v>
      </c>
      <c r="C43" s="13" t="s">
        <v>502</v>
      </c>
      <c r="D43" s="13" t="s">
        <v>239</v>
      </c>
      <c r="E43" s="13" t="s">
        <v>261</v>
      </c>
      <c r="F43" s="105" t="s">
        <v>522</v>
      </c>
    </row>
    <row r="44" spans="1:6" x14ac:dyDescent="0.25">
      <c r="A44" s="36" t="s">
        <v>521</v>
      </c>
      <c r="B44" s="13" t="s">
        <v>523</v>
      </c>
      <c r="C44" s="13" t="s">
        <v>502</v>
      </c>
      <c r="D44" s="13" t="s">
        <v>239</v>
      </c>
      <c r="E44" s="13" t="s">
        <v>401</v>
      </c>
      <c r="F44" s="49">
        <v>44.3</v>
      </c>
    </row>
    <row r="45" spans="1:6" x14ac:dyDescent="0.25">
      <c r="A45" s="36" t="s">
        <v>521</v>
      </c>
      <c r="B45" s="13" t="s">
        <v>523</v>
      </c>
      <c r="C45" s="13" t="s">
        <v>502</v>
      </c>
      <c r="D45" s="13" t="s">
        <v>239</v>
      </c>
      <c r="E45" s="13" t="s">
        <v>400</v>
      </c>
      <c r="F45" s="104">
        <v>45.2</v>
      </c>
    </row>
    <row r="46" spans="1:6" x14ac:dyDescent="0.25">
      <c r="A46" s="36" t="s">
        <v>521</v>
      </c>
      <c r="B46" s="13" t="s">
        <v>523</v>
      </c>
      <c r="C46" s="13" t="s">
        <v>502</v>
      </c>
      <c r="D46" s="13" t="s">
        <v>239</v>
      </c>
      <c r="E46" s="13" t="s">
        <v>392</v>
      </c>
      <c r="F46" s="104">
        <v>46.3</v>
      </c>
    </row>
    <row r="47" spans="1:6" x14ac:dyDescent="0.25">
      <c r="A47" s="36" t="s">
        <v>521</v>
      </c>
      <c r="B47" s="13" t="s">
        <v>520</v>
      </c>
      <c r="C47" s="13" t="s">
        <v>502</v>
      </c>
      <c r="D47" s="13" t="s">
        <v>239</v>
      </c>
      <c r="E47" s="13" t="s">
        <v>265</v>
      </c>
      <c r="F47" s="106">
        <v>13.8</v>
      </c>
    </row>
    <row r="48" spans="1:6" x14ac:dyDescent="0.25">
      <c r="A48" s="36" t="s">
        <v>521</v>
      </c>
      <c r="B48" s="13" t="s">
        <v>520</v>
      </c>
      <c r="C48" s="13" t="s">
        <v>502</v>
      </c>
      <c r="D48" s="13" t="s">
        <v>239</v>
      </c>
      <c r="E48" s="13" t="s">
        <v>422</v>
      </c>
      <c r="F48" s="106">
        <v>12.8</v>
      </c>
    </row>
    <row r="49" spans="1:6" x14ac:dyDescent="0.25">
      <c r="A49" s="36" t="s">
        <v>521</v>
      </c>
      <c r="B49" s="13" t="s">
        <v>520</v>
      </c>
      <c r="C49" s="13" t="s">
        <v>502</v>
      </c>
      <c r="D49" s="13" t="s">
        <v>239</v>
      </c>
      <c r="E49" s="13" t="s">
        <v>402</v>
      </c>
      <c r="F49" s="105" t="s">
        <v>522</v>
      </c>
    </row>
    <row r="50" spans="1:6" x14ac:dyDescent="0.25">
      <c r="A50" s="36" t="s">
        <v>521</v>
      </c>
      <c r="B50" s="13" t="s">
        <v>520</v>
      </c>
      <c r="C50" s="13" t="s">
        <v>502</v>
      </c>
      <c r="D50" s="13" t="s">
        <v>239</v>
      </c>
      <c r="E50" s="13" t="s">
        <v>261</v>
      </c>
      <c r="F50" s="105" t="s">
        <v>522</v>
      </c>
    </row>
    <row r="51" spans="1:6" x14ac:dyDescent="0.25">
      <c r="A51" s="36" t="s">
        <v>521</v>
      </c>
      <c r="B51" s="13" t="s">
        <v>520</v>
      </c>
      <c r="C51" s="13" t="s">
        <v>502</v>
      </c>
      <c r="D51" s="13" t="s">
        <v>239</v>
      </c>
      <c r="E51" s="13" t="s">
        <v>401</v>
      </c>
      <c r="F51" s="49">
        <v>11.5</v>
      </c>
    </row>
    <row r="52" spans="1:6" x14ac:dyDescent="0.25">
      <c r="A52" s="36" t="s">
        <v>521</v>
      </c>
      <c r="B52" s="13" t="s">
        <v>520</v>
      </c>
      <c r="C52" s="13" t="s">
        <v>502</v>
      </c>
      <c r="D52" s="13" t="s">
        <v>239</v>
      </c>
      <c r="E52" s="13" t="s">
        <v>400</v>
      </c>
      <c r="F52" s="104">
        <v>11.7</v>
      </c>
    </row>
    <row r="53" spans="1:6" x14ac:dyDescent="0.25">
      <c r="A53" s="13" t="s">
        <v>521</v>
      </c>
      <c r="B53" s="13" t="s">
        <v>520</v>
      </c>
      <c r="C53" s="13" t="s">
        <v>502</v>
      </c>
      <c r="D53" s="13" t="s">
        <v>239</v>
      </c>
      <c r="E53" s="13" t="s">
        <v>392</v>
      </c>
      <c r="F53" s="103">
        <v>12.6</v>
      </c>
    </row>
  </sheetData>
  <mergeCells count="2">
    <mergeCell ref="A1:D1"/>
    <mergeCell ref="A2:D2"/>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50"/>
  <sheetViews>
    <sheetView workbookViewId="0">
      <selection sqref="A1:D1"/>
    </sheetView>
  </sheetViews>
  <sheetFormatPr defaultRowHeight="15" x14ac:dyDescent="0.25"/>
  <cols>
    <col min="1" max="1" width="12.5703125" bestFit="1" customWidth="1"/>
    <col min="2" max="2" width="89.7109375" bestFit="1" customWidth="1"/>
    <col min="3" max="3" width="16.7109375" bestFit="1" customWidth="1"/>
    <col min="4" max="4" width="43.140625" bestFit="1" customWidth="1"/>
    <col min="5" max="5" width="14.140625" bestFit="1" customWidth="1"/>
    <col min="7" max="7" width="11.85546875" bestFit="1" customWidth="1"/>
  </cols>
  <sheetData>
    <row r="1" spans="1:7" ht="33" customHeight="1" x14ac:dyDescent="0.25">
      <c r="A1" s="130" t="s">
        <v>536</v>
      </c>
      <c r="B1" s="130"/>
      <c r="C1" s="130"/>
      <c r="D1" s="130"/>
    </row>
    <row r="2" spans="1:7" x14ac:dyDescent="0.25">
      <c r="A2" s="130" t="s">
        <v>535</v>
      </c>
      <c r="B2" s="130"/>
      <c r="C2" s="130"/>
      <c r="D2" s="130"/>
    </row>
    <row r="4" spans="1:7" x14ac:dyDescent="0.25">
      <c r="A4" s="2" t="s">
        <v>531</v>
      </c>
      <c r="B4" s="2" t="s">
        <v>0</v>
      </c>
      <c r="C4" s="2" t="s">
        <v>9</v>
      </c>
      <c r="D4" s="2" t="s">
        <v>1</v>
      </c>
      <c r="E4" s="2" t="s">
        <v>317</v>
      </c>
      <c r="F4" s="2" t="s">
        <v>3</v>
      </c>
      <c r="G4" s="2" t="s">
        <v>534</v>
      </c>
    </row>
    <row r="5" spans="1:7" x14ac:dyDescent="0.25">
      <c r="A5" t="s">
        <v>529</v>
      </c>
      <c r="B5" t="s">
        <v>530</v>
      </c>
      <c r="C5" t="s">
        <v>502</v>
      </c>
      <c r="D5" t="s">
        <v>289</v>
      </c>
      <c r="E5" s="108" t="s">
        <v>175</v>
      </c>
      <c r="F5">
        <v>39.299999999999997</v>
      </c>
    </row>
    <row r="6" spans="1:7" x14ac:dyDescent="0.25">
      <c r="A6" t="s">
        <v>529</v>
      </c>
      <c r="B6" t="s">
        <v>530</v>
      </c>
      <c r="C6" t="s">
        <v>502</v>
      </c>
      <c r="D6" t="s">
        <v>289</v>
      </c>
      <c r="E6" s="108" t="s">
        <v>295</v>
      </c>
      <c r="F6">
        <v>45.4</v>
      </c>
    </row>
    <row r="7" spans="1:7" x14ac:dyDescent="0.25">
      <c r="A7" t="s">
        <v>529</v>
      </c>
      <c r="B7" t="s">
        <v>530</v>
      </c>
      <c r="C7" t="s">
        <v>502</v>
      </c>
      <c r="D7" t="s">
        <v>289</v>
      </c>
      <c r="E7" s="108" t="s">
        <v>294</v>
      </c>
      <c r="F7">
        <v>40.1</v>
      </c>
    </row>
    <row r="8" spans="1:7" x14ac:dyDescent="0.25">
      <c r="A8" t="s">
        <v>529</v>
      </c>
      <c r="B8" t="s">
        <v>530</v>
      </c>
      <c r="C8" t="s">
        <v>502</v>
      </c>
      <c r="D8" t="s">
        <v>289</v>
      </c>
      <c r="E8" s="108" t="s">
        <v>293</v>
      </c>
      <c r="F8">
        <v>37.1</v>
      </c>
    </row>
    <row r="9" spans="1:7" x14ac:dyDescent="0.25">
      <c r="A9" t="s">
        <v>529</v>
      </c>
      <c r="B9" t="s">
        <v>530</v>
      </c>
      <c r="C9" t="s">
        <v>502</v>
      </c>
      <c r="D9" t="s">
        <v>289</v>
      </c>
      <c r="E9" s="108" t="s">
        <v>292</v>
      </c>
      <c r="F9">
        <v>35.700000000000003</v>
      </c>
    </row>
    <row r="10" spans="1:7" x14ac:dyDescent="0.25">
      <c r="A10" t="s">
        <v>529</v>
      </c>
      <c r="B10" t="s">
        <v>530</v>
      </c>
      <c r="C10" t="s">
        <v>502</v>
      </c>
      <c r="D10" t="s">
        <v>289</v>
      </c>
      <c r="E10" s="108" t="s">
        <v>291</v>
      </c>
      <c r="F10">
        <v>38.799999999999997</v>
      </c>
    </row>
    <row r="11" spans="1:7" x14ac:dyDescent="0.25">
      <c r="A11" t="s">
        <v>529</v>
      </c>
      <c r="B11" t="s">
        <v>530</v>
      </c>
      <c r="C11" t="s">
        <v>502</v>
      </c>
      <c r="D11" t="s">
        <v>289</v>
      </c>
      <c r="E11" s="108" t="s">
        <v>290</v>
      </c>
      <c r="F11">
        <v>46.9</v>
      </c>
    </row>
    <row r="12" spans="1:7" x14ac:dyDescent="0.25">
      <c r="A12" t="s">
        <v>529</v>
      </c>
      <c r="B12" t="s">
        <v>530</v>
      </c>
      <c r="C12" t="s">
        <v>502</v>
      </c>
      <c r="D12" t="s">
        <v>289</v>
      </c>
      <c r="E12" s="108" t="s">
        <v>517</v>
      </c>
      <c r="F12">
        <v>60.4</v>
      </c>
    </row>
    <row r="13" spans="1:7" x14ac:dyDescent="0.25">
      <c r="A13" t="s">
        <v>529</v>
      </c>
      <c r="B13" t="s">
        <v>530</v>
      </c>
      <c r="C13" t="s">
        <v>502</v>
      </c>
      <c r="D13" t="s">
        <v>289</v>
      </c>
      <c r="E13" s="108" t="s">
        <v>533</v>
      </c>
      <c r="F13">
        <v>40.5</v>
      </c>
    </row>
    <row r="14" spans="1:7" x14ac:dyDescent="0.25">
      <c r="A14" t="s">
        <v>529</v>
      </c>
      <c r="B14" t="s">
        <v>528</v>
      </c>
      <c r="C14" t="s">
        <v>502</v>
      </c>
      <c r="D14" t="s">
        <v>289</v>
      </c>
      <c r="E14" s="108" t="s">
        <v>175</v>
      </c>
      <c r="F14">
        <v>60.5</v>
      </c>
    </row>
    <row r="15" spans="1:7" x14ac:dyDescent="0.25">
      <c r="A15" t="s">
        <v>529</v>
      </c>
      <c r="B15" t="s">
        <v>528</v>
      </c>
      <c r="C15" t="s">
        <v>502</v>
      </c>
      <c r="D15" t="s">
        <v>289</v>
      </c>
      <c r="E15" s="108" t="s">
        <v>295</v>
      </c>
      <c r="F15">
        <v>54.5</v>
      </c>
    </row>
    <row r="16" spans="1:7" x14ac:dyDescent="0.25">
      <c r="A16" t="s">
        <v>529</v>
      </c>
      <c r="B16" t="s">
        <v>528</v>
      </c>
      <c r="C16" t="s">
        <v>502</v>
      </c>
      <c r="D16" t="s">
        <v>289</v>
      </c>
      <c r="E16" s="108" t="s">
        <v>294</v>
      </c>
      <c r="F16">
        <v>59.8</v>
      </c>
    </row>
    <row r="17" spans="1:6" x14ac:dyDescent="0.25">
      <c r="A17" t="s">
        <v>529</v>
      </c>
      <c r="B17" t="s">
        <v>528</v>
      </c>
      <c r="C17" t="s">
        <v>502</v>
      </c>
      <c r="D17" t="s">
        <v>289</v>
      </c>
      <c r="E17" s="108" t="s">
        <v>293</v>
      </c>
      <c r="F17">
        <v>62.9</v>
      </c>
    </row>
    <row r="18" spans="1:6" x14ac:dyDescent="0.25">
      <c r="A18" t="s">
        <v>529</v>
      </c>
      <c r="B18" t="s">
        <v>528</v>
      </c>
      <c r="C18" t="s">
        <v>502</v>
      </c>
      <c r="D18" t="s">
        <v>289</v>
      </c>
      <c r="E18" s="108" t="s">
        <v>292</v>
      </c>
      <c r="F18">
        <v>64.2</v>
      </c>
    </row>
    <row r="19" spans="1:6" x14ac:dyDescent="0.25">
      <c r="A19" t="s">
        <v>529</v>
      </c>
      <c r="B19" t="s">
        <v>528</v>
      </c>
      <c r="C19" t="s">
        <v>502</v>
      </c>
      <c r="D19" t="s">
        <v>289</v>
      </c>
      <c r="E19" s="108" t="s">
        <v>291</v>
      </c>
      <c r="F19">
        <v>61.4</v>
      </c>
    </row>
    <row r="20" spans="1:6" x14ac:dyDescent="0.25">
      <c r="A20" t="s">
        <v>529</v>
      </c>
      <c r="B20" t="s">
        <v>528</v>
      </c>
      <c r="C20" t="s">
        <v>502</v>
      </c>
      <c r="D20" t="s">
        <v>289</v>
      </c>
      <c r="E20" s="108" t="s">
        <v>290</v>
      </c>
      <c r="F20">
        <v>52.9</v>
      </c>
    </row>
    <row r="21" spans="1:6" x14ac:dyDescent="0.25">
      <c r="A21" t="s">
        <v>529</v>
      </c>
      <c r="B21" t="s">
        <v>528</v>
      </c>
      <c r="C21" t="s">
        <v>502</v>
      </c>
      <c r="D21" t="s">
        <v>289</v>
      </c>
      <c r="E21" s="108" t="s">
        <v>517</v>
      </c>
      <c r="F21">
        <v>40</v>
      </c>
    </row>
    <row r="22" spans="1:6" ht="14.25" customHeight="1" x14ac:dyDescent="0.25">
      <c r="A22" t="s">
        <v>529</v>
      </c>
      <c r="B22" t="s">
        <v>528</v>
      </c>
      <c r="C22" t="s">
        <v>502</v>
      </c>
      <c r="D22" t="s">
        <v>289</v>
      </c>
      <c r="E22" s="108" t="s">
        <v>533</v>
      </c>
      <c r="F22">
        <v>59.5</v>
      </c>
    </row>
    <row r="23" spans="1:6" x14ac:dyDescent="0.25">
      <c r="A23" s="36" t="s">
        <v>529</v>
      </c>
      <c r="B23" t="s">
        <v>530</v>
      </c>
      <c r="C23" t="s">
        <v>502</v>
      </c>
      <c r="D23" t="s">
        <v>5</v>
      </c>
      <c r="E23" s="107" t="s">
        <v>7</v>
      </c>
      <c r="F23">
        <v>45</v>
      </c>
    </row>
    <row r="24" spans="1:6" x14ac:dyDescent="0.25">
      <c r="A24" s="36" t="s">
        <v>529</v>
      </c>
      <c r="B24" t="s">
        <v>530</v>
      </c>
      <c r="C24" t="s">
        <v>502</v>
      </c>
      <c r="D24" t="s">
        <v>5</v>
      </c>
      <c r="E24" s="107" t="s">
        <v>11</v>
      </c>
      <c r="F24">
        <v>36.200000000000003</v>
      </c>
    </row>
    <row r="25" spans="1:6" x14ac:dyDescent="0.25">
      <c r="A25" s="36" t="s">
        <v>529</v>
      </c>
      <c r="B25" t="s">
        <v>528</v>
      </c>
      <c r="C25" t="s">
        <v>502</v>
      </c>
      <c r="D25" t="s">
        <v>5</v>
      </c>
      <c r="E25" s="107" t="s">
        <v>7</v>
      </c>
      <c r="F25">
        <v>55.1</v>
      </c>
    </row>
    <row r="26" spans="1:6" x14ac:dyDescent="0.25">
      <c r="A26" s="36" t="s">
        <v>529</v>
      </c>
      <c r="B26" t="s">
        <v>528</v>
      </c>
      <c r="C26" t="s">
        <v>502</v>
      </c>
      <c r="D26" t="s">
        <v>5</v>
      </c>
      <c r="E26" s="107" t="s">
        <v>11</v>
      </c>
      <c r="F26">
        <v>63.8</v>
      </c>
    </row>
    <row r="27" spans="1:6" ht="30" x14ac:dyDescent="0.25">
      <c r="A27" s="36" t="s">
        <v>529</v>
      </c>
      <c r="B27" t="s">
        <v>530</v>
      </c>
      <c r="C27" t="s">
        <v>502</v>
      </c>
      <c r="D27" s="36" t="s">
        <v>514</v>
      </c>
      <c r="E27" s="107" t="s">
        <v>515</v>
      </c>
      <c r="F27">
        <v>40.5</v>
      </c>
    </row>
    <row r="28" spans="1:6" x14ac:dyDescent="0.25">
      <c r="A28" s="36" t="s">
        <v>529</v>
      </c>
      <c r="B28" t="s">
        <v>530</v>
      </c>
      <c r="C28" t="s">
        <v>502</v>
      </c>
      <c r="D28" s="36" t="s">
        <v>514</v>
      </c>
      <c r="E28" s="107" t="s">
        <v>513</v>
      </c>
      <c r="F28">
        <v>42.1</v>
      </c>
    </row>
    <row r="29" spans="1:6" ht="30" x14ac:dyDescent="0.25">
      <c r="A29" s="36" t="s">
        <v>529</v>
      </c>
      <c r="B29" t="s">
        <v>528</v>
      </c>
      <c r="C29" t="s">
        <v>502</v>
      </c>
      <c r="D29" s="36" t="s">
        <v>514</v>
      </c>
      <c r="E29" s="107" t="s">
        <v>515</v>
      </c>
      <c r="F29">
        <v>59.5</v>
      </c>
    </row>
    <row r="30" spans="1:6" x14ac:dyDescent="0.25">
      <c r="A30" s="36" t="s">
        <v>529</v>
      </c>
      <c r="B30" t="s">
        <v>528</v>
      </c>
      <c r="C30" t="s">
        <v>502</v>
      </c>
      <c r="D30" s="36" t="s">
        <v>514</v>
      </c>
      <c r="E30" s="107" t="s">
        <v>513</v>
      </c>
      <c r="F30">
        <v>58</v>
      </c>
    </row>
    <row r="31" spans="1:6" x14ac:dyDescent="0.25">
      <c r="A31" s="36" t="s">
        <v>529</v>
      </c>
      <c r="B31" t="s">
        <v>530</v>
      </c>
      <c r="C31" t="s">
        <v>502</v>
      </c>
      <c r="D31" s="36" t="s">
        <v>511</v>
      </c>
      <c r="E31" s="107" t="s">
        <v>512</v>
      </c>
      <c r="F31">
        <v>37.1</v>
      </c>
    </row>
    <row r="32" spans="1:6" ht="30" x14ac:dyDescent="0.25">
      <c r="A32" s="36" t="s">
        <v>529</v>
      </c>
      <c r="B32" t="s">
        <v>530</v>
      </c>
      <c r="C32" t="s">
        <v>502</v>
      </c>
      <c r="D32" s="36" t="s">
        <v>511</v>
      </c>
      <c r="E32" s="107" t="s">
        <v>510</v>
      </c>
      <c r="F32">
        <v>43.9</v>
      </c>
    </row>
    <row r="33" spans="1:6" x14ac:dyDescent="0.25">
      <c r="A33" s="36" t="s">
        <v>529</v>
      </c>
      <c r="B33" t="s">
        <v>528</v>
      </c>
      <c r="C33" t="s">
        <v>502</v>
      </c>
      <c r="D33" s="36" t="s">
        <v>511</v>
      </c>
      <c r="E33" s="107" t="s">
        <v>512</v>
      </c>
      <c r="F33">
        <v>62.9</v>
      </c>
    </row>
    <row r="34" spans="1:6" ht="30" x14ac:dyDescent="0.25">
      <c r="A34" s="36" t="s">
        <v>529</v>
      </c>
      <c r="B34" t="s">
        <v>528</v>
      </c>
      <c r="C34" t="s">
        <v>502</v>
      </c>
      <c r="D34" s="36" t="s">
        <v>511</v>
      </c>
      <c r="E34" s="107" t="s">
        <v>510</v>
      </c>
      <c r="F34">
        <v>56</v>
      </c>
    </row>
    <row r="35" spans="1:6" ht="30" x14ac:dyDescent="0.25">
      <c r="A35" s="36" t="s">
        <v>529</v>
      </c>
      <c r="B35" t="s">
        <v>530</v>
      </c>
      <c r="C35" t="s">
        <v>502</v>
      </c>
      <c r="D35" t="s">
        <v>505</v>
      </c>
      <c r="E35" s="108" t="s">
        <v>509</v>
      </c>
      <c r="F35">
        <v>48.4</v>
      </c>
    </row>
    <row r="36" spans="1:6" x14ac:dyDescent="0.25">
      <c r="A36" s="36" t="s">
        <v>529</v>
      </c>
      <c r="B36" t="s">
        <v>530</v>
      </c>
      <c r="C36" t="s">
        <v>502</v>
      </c>
      <c r="D36" t="s">
        <v>505</v>
      </c>
      <c r="E36" s="108" t="s">
        <v>508</v>
      </c>
      <c r="F36">
        <v>45.7</v>
      </c>
    </row>
    <row r="37" spans="1:6" x14ac:dyDescent="0.25">
      <c r="A37" s="36" t="s">
        <v>529</v>
      </c>
      <c r="B37" t="s">
        <v>530</v>
      </c>
      <c r="C37" t="s">
        <v>502</v>
      </c>
      <c r="D37" t="s">
        <v>505</v>
      </c>
      <c r="E37" s="108" t="s">
        <v>507</v>
      </c>
      <c r="F37">
        <v>41.2</v>
      </c>
    </row>
    <row r="38" spans="1:6" x14ac:dyDescent="0.25">
      <c r="A38" s="36" t="s">
        <v>529</v>
      </c>
      <c r="B38" t="s">
        <v>530</v>
      </c>
      <c r="C38" t="s">
        <v>502</v>
      </c>
      <c r="D38" t="s">
        <v>505</v>
      </c>
      <c r="E38" s="108" t="s">
        <v>506</v>
      </c>
      <c r="F38">
        <v>36.4</v>
      </c>
    </row>
    <row r="39" spans="1:6" ht="30" x14ac:dyDescent="0.25">
      <c r="A39" s="36" t="s">
        <v>529</v>
      </c>
      <c r="B39" t="s">
        <v>530</v>
      </c>
      <c r="C39" t="s">
        <v>502</v>
      </c>
      <c r="D39" t="s">
        <v>505</v>
      </c>
      <c r="E39" s="108" t="s">
        <v>504</v>
      </c>
      <c r="F39">
        <v>32.5</v>
      </c>
    </row>
    <row r="40" spans="1:6" ht="30" x14ac:dyDescent="0.25">
      <c r="A40" s="36" t="s">
        <v>529</v>
      </c>
      <c r="B40" t="s">
        <v>528</v>
      </c>
      <c r="C40" t="s">
        <v>502</v>
      </c>
      <c r="D40" t="s">
        <v>505</v>
      </c>
      <c r="E40" s="108" t="s">
        <v>509</v>
      </c>
      <c r="F40">
        <v>51.5</v>
      </c>
    </row>
    <row r="41" spans="1:6" x14ac:dyDescent="0.25">
      <c r="A41" s="36" t="s">
        <v>529</v>
      </c>
      <c r="B41" t="s">
        <v>528</v>
      </c>
      <c r="C41" t="s">
        <v>502</v>
      </c>
      <c r="D41" t="s">
        <v>505</v>
      </c>
      <c r="E41" s="108" t="s">
        <v>508</v>
      </c>
      <c r="F41">
        <v>54.2</v>
      </c>
    </row>
    <row r="42" spans="1:6" x14ac:dyDescent="0.25">
      <c r="A42" s="36" t="s">
        <v>529</v>
      </c>
      <c r="B42" t="s">
        <v>528</v>
      </c>
      <c r="C42" t="s">
        <v>502</v>
      </c>
      <c r="D42" t="s">
        <v>505</v>
      </c>
      <c r="E42" s="108" t="s">
        <v>507</v>
      </c>
      <c r="F42">
        <v>58.9</v>
      </c>
    </row>
    <row r="43" spans="1:6" x14ac:dyDescent="0.25">
      <c r="A43" s="36" t="s">
        <v>529</v>
      </c>
      <c r="B43" t="s">
        <v>528</v>
      </c>
      <c r="C43" t="s">
        <v>502</v>
      </c>
      <c r="D43" t="s">
        <v>505</v>
      </c>
      <c r="E43" s="108" t="s">
        <v>506</v>
      </c>
      <c r="F43">
        <v>63.5</v>
      </c>
    </row>
    <row r="44" spans="1:6" ht="30" x14ac:dyDescent="0.25">
      <c r="A44" s="36" t="s">
        <v>529</v>
      </c>
      <c r="B44" t="s">
        <v>528</v>
      </c>
      <c r="C44" t="s">
        <v>502</v>
      </c>
      <c r="D44" t="s">
        <v>505</v>
      </c>
      <c r="E44" s="108" t="s">
        <v>504</v>
      </c>
      <c r="F44">
        <v>67.5</v>
      </c>
    </row>
    <row r="45" spans="1:6" x14ac:dyDescent="0.25">
      <c r="A45" s="36" t="s">
        <v>529</v>
      </c>
      <c r="B45" t="s">
        <v>530</v>
      </c>
      <c r="C45" t="s">
        <v>502</v>
      </c>
      <c r="D45" t="s">
        <v>268</v>
      </c>
      <c r="E45" s="107" t="s">
        <v>177</v>
      </c>
      <c r="F45">
        <v>39.200000000000003</v>
      </c>
    </row>
    <row r="46" spans="1:6" x14ac:dyDescent="0.25">
      <c r="A46" s="36" t="s">
        <v>529</v>
      </c>
      <c r="B46" t="s">
        <v>530</v>
      </c>
      <c r="C46" t="s">
        <v>502</v>
      </c>
      <c r="D46" t="s">
        <v>268</v>
      </c>
      <c r="E46" s="107" t="s">
        <v>24</v>
      </c>
      <c r="F46">
        <v>43.1</v>
      </c>
    </row>
    <row r="47" spans="1:6" ht="45" x14ac:dyDescent="0.25">
      <c r="A47" s="36" t="s">
        <v>529</v>
      </c>
      <c r="B47" t="s">
        <v>530</v>
      </c>
      <c r="C47" t="s">
        <v>502</v>
      </c>
      <c r="D47" t="s">
        <v>268</v>
      </c>
      <c r="E47" s="107" t="s">
        <v>501</v>
      </c>
      <c r="F47">
        <v>45.3</v>
      </c>
    </row>
    <row r="48" spans="1:6" x14ac:dyDescent="0.25">
      <c r="A48" s="36" t="s">
        <v>529</v>
      </c>
      <c r="B48" t="s">
        <v>528</v>
      </c>
      <c r="C48" t="s">
        <v>502</v>
      </c>
      <c r="D48" t="s">
        <v>268</v>
      </c>
      <c r="E48" s="107" t="s">
        <v>177</v>
      </c>
      <c r="F48">
        <v>60.8</v>
      </c>
    </row>
    <row r="49" spans="1:6" x14ac:dyDescent="0.25">
      <c r="A49" s="36" t="s">
        <v>529</v>
      </c>
      <c r="B49" t="s">
        <v>528</v>
      </c>
      <c r="C49" t="s">
        <v>502</v>
      </c>
      <c r="D49" t="s">
        <v>268</v>
      </c>
      <c r="E49" s="107" t="s">
        <v>24</v>
      </c>
      <c r="F49">
        <v>56.8</v>
      </c>
    </row>
    <row r="50" spans="1:6" ht="45" x14ac:dyDescent="0.25">
      <c r="A50" s="36" t="s">
        <v>529</v>
      </c>
      <c r="B50" t="s">
        <v>528</v>
      </c>
      <c r="C50" t="s">
        <v>502</v>
      </c>
      <c r="D50" t="s">
        <v>268</v>
      </c>
      <c r="E50" s="107" t="s">
        <v>501</v>
      </c>
      <c r="F50">
        <v>54.6</v>
      </c>
    </row>
  </sheetData>
  <mergeCells count="2">
    <mergeCell ref="A1:D1"/>
    <mergeCell ref="A2:D2"/>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50"/>
  <sheetViews>
    <sheetView workbookViewId="0">
      <selection sqref="A1:D1"/>
    </sheetView>
  </sheetViews>
  <sheetFormatPr defaultRowHeight="15" x14ac:dyDescent="0.25"/>
  <cols>
    <col min="1" max="1" width="19.85546875" customWidth="1"/>
    <col min="2" max="2" width="46.7109375" customWidth="1"/>
    <col min="3" max="3" width="20.42578125" customWidth="1"/>
  </cols>
  <sheetData>
    <row r="1" spans="1:7" ht="33.75" customHeight="1" x14ac:dyDescent="0.25">
      <c r="A1" s="133" t="s">
        <v>537</v>
      </c>
      <c r="B1" s="133"/>
      <c r="C1" s="133"/>
      <c r="D1" s="133"/>
    </row>
    <row r="2" spans="1:7" x14ac:dyDescent="0.25">
      <c r="A2" s="130" t="s">
        <v>535</v>
      </c>
      <c r="B2" s="130"/>
      <c r="C2" s="130"/>
      <c r="D2" s="130"/>
    </row>
    <row r="4" spans="1:7" x14ac:dyDescent="0.25">
      <c r="A4" s="2" t="s">
        <v>531</v>
      </c>
      <c r="B4" s="2" t="s">
        <v>0</v>
      </c>
      <c r="C4" s="2" t="s">
        <v>9</v>
      </c>
      <c r="D4" s="2" t="s">
        <v>1</v>
      </c>
      <c r="E4" s="2" t="s">
        <v>317</v>
      </c>
      <c r="F4" s="2" t="s">
        <v>3</v>
      </c>
      <c r="G4" s="2" t="s">
        <v>534</v>
      </c>
    </row>
    <row r="5" spans="1:7" x14ac:dyDescent="0.25">
      <c r="A5" t="s">
        <v>526</v>
      </c>
      <c r="B5" t="s">
        <v>527</v>
      </c>
      <c r="C5" t="s">
        <v>502</v>
      </c>
      <c r="D5" t="s">
        <v>289</v>
      </c>
      <c r="E5" s="108" t="s">
        <v>175</v>
      </c>
      <c r="F5">
        <v>15.1</v>
      </c>
    </row>
    <row r="6" spans="1:7" x14ac:dyDescent="0.25">
      <c r="A6" t="s">
        <v>526</v>
      </c>
      <c r="B6" t="s">
        <v>527</v>
      </c>
      <c r="C6" t="s">
        <v>502</v>
      </c>
      <c r="D6" t="s">
        <v>289</v>
      </c>
      <c r="E6" s="108" t="s">
        <v>295</v>
      </c>
      <c r="F6">
        <v>20.7</v>
      </c>
    </row>
    <row r="7" spans="1:7" x14ac:dyDescent="0.25">
      <c r="A7" t="s">
        <v>526</v>
      </c>
      <c r="B7" t="s">
        <v>527</v>
      </c>
      <c r="C7" t="s">
        <v>502</v>
      </c>
      <c r="D7" t="s">
        <v>289</v>
      </c>
      <c r="E7" s="108" t="s">
        <v>294</v>
      </c>
      <c r="F7">
        <v>18.3</v>
      </c>
    </row>
    <row r="8" spans="1:7" x14ac:dyDescent="0.25">
      <c r="A8" t="s">
        <v>526</v>
      </c>
      <c r="B8" t="s">
        <v>527</v>
      </c>
      <c r="C8" t="s">
        <v>502</v>
      </c>
      <c r="D8" t="s">
        <v>289</v>
      </c>
      <c r="E8" s="108" t="s">
        <v>293</v>
      </c>
      <c r="F8">
        <v>17.3</v>
      </c>
    </row>
    <row r="9" spans="1:7" x14ac:dyDescent="0.25">
      <c r="A9" t="s">
        <v>526</v>
      </c>
      <c r="B9" t="s">
        <v>527</v>
      </c>
      <c r="C9" t="s">
        <v>502</v>
      </c>
      <c r="D9" t="s">
        <v>289</v>
      </c>
      <c r="E9" s="108" t="s">
        <v>292</v>
      </c>
      <c r="F9">
        <v>14</v>
      </c>
    </row>
    <row r="10" spans="1:7" x14ac:dyDescent="0.25">
      <c r="A10" t="s">
        <v>526</v>
      </c>
      <c r="B10" t="s">
        <v>527</v>
      </c>
      <c r="C10" t="s">
        <v>502</v>
      </c>
      <c r="D10" t="s">
        <v>289</v>
      </c>
      <c r="E10" s="108" t="s">
        <v>291</v>
      </c>
      <c r="F10">
        <v>11.2</v>
      </c>
    </row>
    <row r="11" spans="1:7" x14ac:dyDescent="0.25">
      <c r="A11" t="s">
        <v>526</v>
      </c>
      <c r="B11" t="s">
        <v>527</v>
      </c>
      <c r="C11" t="s">
        <v>502</v>
      </c>
      <c r="D11" t="s">
        <v>289</v>
      </c>
      <c r="E11" s="108" t="s">
        <v>290</v>
      </c>
      <c r="F11">
        <v>8.4</v>
      </c>
    </row>
    <row r="12" spans="1:7" x14ac:dyDescent="0.25">
      <c r="A12" t="s">
        <v>526</v>
      </c>
      <c r="B12" t="s">
        <v>527</v>
      </c>
      <c r="C12" t="s">
        <v>502</v>
      </c>
      <c r="D12" t="s">
        <v>289</v>
      </c>
      <c r="E12" s="108" t="s">
        <v>517</v>
      </c>
      <c r="F12">
        <v>7.9</v>
      </c>
    </row>
    <row r="13" spans="1:7" ht="30" x14ac:dyDescent="0.25">
      <c r="A13" t="s">
        <v>526</v>
      </c>
      <c r="B13" t="s">
        <v>527</v>
      </c>
      <c r="C13" t="s">
        <v>502</v>
      </c>
      <c r="D13" t="s">
        <v>289</v>
      </c>
      <c r="E13" s="108" t="s">
        <v>533</v>
      </c>
      <c r="F13">
        <v>15.8</v>
      </c>
    </row>
    <row r="14" spans="1:7" x14ac:dyDescent="0.25">
      <c r="A14" t="s">
        <v>526</v>
      </c>
      <c r="B14" t="s">
        <v>525</v>
      </c>
      <c r="C14" t="s">
        <v>502</v>
      </c>
      <c r="D14" t="s">
        <v>289</v>
      </c>
      <c r="E14" s="108" t="s">
        <v>175</v>
      </c>
      <c r="F14">
        <v>85.2</v>
      </c>
    </row>
    <row r="15" spans="1:7" x14ac:dyDescent="0.25">
      <c r="A15" t="s">
        <v>526</v>
      </c>
      <c r="B15" t="s">
        <v>525</v>
      </c>
      <c r="C15" t="s">
        <v>502</v>
      </c>
      <c r="D15" t="s">
        <v>289</v>
      </c>
      <c r="E15" s="108" t="s">
        <v>295</v>
      </c>
      <c r="F15">
        <v>79.3</v>
      </c>
    </row>
    <row r="16" spans="1:7" x14ac:dyDescent="0.25">
      <c r="A16" t="s">
        <v>526</v>
      </c>
      <c r="B16" t="s">
        <v>525</v>
      </c>
      <c r="C16" t="s">
        <v>502</v>
      </c>
      <c r="D16" t="s">
        <v>289</v>
      </c>
      <c r="E16" s="108" t="s">
        <v>294</v>
      </c>
      <c r="F16">
        <v>81.8</v>
      </c>
    </row>
    <row r="17" spans="1:6" x14ac:dyDescent="0.25">
      <c r="A17" t="s">
        <v>526</v>
      </c>
      <c r="B17" t="s">
        <v>525</v>
      </c>
      <c r="C17" t="s">
        <v>502</v>
      </c>
      <c r="D17" t="s">
        <v>289</v>
      </c>
      <c r="E17" s="108" t="s">
        <v>293</v>
      </c>
      <c r="F17">
        <v>82.8</v>
      </c>
    </row>
    <row r="18" spans="1:6" x14ac:dyDescent="0.25">
      <c r="A18" t="s">
        <v>526</v>
      </c>
      <c r="B18" t="s">
        <v>525</v>
      </c>
      <c r="C18" t="s">
        <v>502</v>
      </c>
      <c r="D18" t="s">
        <v>289</v>
      </c>
      <c r="E18" s="108" t="s">
        <v>292</v>
      </c>
      <c r="F18">
        <v>86.1</v>
      </c>
    </row>
    <row r="19" spans="1:6" x14ac:dyDescent="0.25">
      <c r="A19" t="s">
        <v>526</v>
      </c>
      <c r="B19" t="s">
        <v>525</v>
      </c>
      <c r="C19" t="s">
        <v>502</v>
      </c>
      <c r="D19" t="s">
        <v>289</v>
      </c>
      <c r="E19" s="108" t="s">
        <v>291</v>
      </c>
      <c r="F19">
        <v>88.7</v>
      </c>
    </row>
    <row r="20" spans="1:6" x14ac:dyDescent="0.25">
      <c r="A20" t="s">
        <v>526</v>
      </c>
      <c r="B20" t="s">
        <v>525</v>
      </c>
      <c r="C20" t="s">
        <v>502</v>
      </c>
      <c r="D20" t="s">
        <v>289</v>
      </c>
      <c r="E20" s="108" t="s">
        <v>290</v>
      </c>
      <c r="F20">
        <v>91.6</v>
      </c>
    </row>
    <row r="21" spans="1:6" x14ac:dyDescent="0.25">
      <c r="A21" t="s">
        <v>526</v>
      </c>
      <c r="B21" t="s">
        <v>525</v>
      </c>
      <c r="C21" t="s">
        <v>502</v>
      </c>
      <c r="D21" t="s">
        <v>289</v>
      </c>
      <c r="E21" s="108" t="s">
        <v>517</v>
      </c>
      <c r="F21">
        <v>91.4</v>
      </c>
    </row>
    <row r="22" spans="1:6" ht="30" x14ac:dyDescent="0.25">
      <c r="A22" t="s">
        <v>526</v>
      </c>
      <c r="B22" t="s">
        <v>525</v>
      </c>
      <c r="C22" t="s">
        <v>502</v>
      </c>
      <c r="D22" t="s">
        <v>289</v>
      </c>
      <c r="E22" s="108" t="s">
        <v>533</v>
      </c>
      <c r="F22">
        <v>84.1</v>
      </c>
    </row>
    <row r="23" spans="1:6" x14ac:dyDescent="0.25">
      <c r="A23" s="36" t="s">
        <v>526</v>
      </c>
      <c r="B23" t="s">
        <v>527</v>
      </c>
      <c r="C23" t="s">
        <v>502</v>
      </c>
      <c r="D23" t="s">
        <v>5</v>
      </c>
      <c r="E23" s="107" t="s">
        <v>7</v>
      </c>
      <c r="F23">
        <v>16.2</v>
      </c>
    </row>
    <row r="24" spans="1:6" x14ac:dyDescent="0.25">
      <c r="A24" s="36" t="s">
        <v>526</v>
      </c>
      <c r="B24" t="s">
        <v>527</v>
      </c>
      <c r="C24" t="s">
        <v>502</v>
      </c>
      <c r="D24" t="s">
        <v>5</v>
      </c>
      <c r="E24" s="107" t="s">
        <v>11</v>
      </c>
      <c r="F24">
        <v>15.7</v>
      </c>
    </row>
    <row r="25" spans="1:6" x14ac:dyDescent="0.25">
      <c r="A25" s="36" t="s">
        <v>526</v>
      </c>
      <c r="B25" t="s">
        <v>525</v>
      </c>
      <c r="C25" t="s">
        <v>502</v>
      </c>
      <c r="D25" t="s">
        <v>5</v>
      </c>
      <c r="E25" s="107" t="s">
        <v>7</v>
      </c>
      <c r="F25">
        <v>83.9</v>
      </c>
    </row>
    <row r="26" spans="1:6" x14ac:dyDescent="0.25">
      <c r="A26" s="36" t="s">
        <v>526</v>
      </c>
      <c r="B26" t="s">
        <v>525</v>
      </c>
      <c r="C26" t="s">
        <v>502</v>
      </c>
      <c r="D26" t="s">
        <v>5</v>
      </c>
      <c r="E26" s="107" t="s">
        <v>11</v>
      </c>
      <c r="F26">
        <v>84.3</v>
      </c>
    </row>
    <row r="27" spans="1:6" ht="60" x14ac:dyDescent="0.25">
      <c r="A27" s="36" t="s">
        <v>526</v>
      </c>
      <c r="B27" t="s">
        <v>527</v>
      </c>
      <c r="C27" t="s">
        <v>502</v>
      </c>
      <c r="D27" s="36" t="s">
        <v>514</v>
      </c>
      <c r="E27" s="107" t="s">
        <v>515</v>
      </c>
      <c r="F27">
        <v>14.7</v>
      </c>
    </row>
    <row r="28" spans="1:6" ht="30" x14ac:dyDescent="0.25">
      <c r="A28" s="36" t="s">
        <v>526</v>
      </c>
      <c r="B28" t="s">
        <v>527</v>
      </c>
      <c r="C28" t="s">
        <v>502</v>
      </c>
      <c r="D28" s="36" t="s">
        <v>514</v>
      </c>
      <c r="E28" s="107" t="s">
        <v>513</v>
      </c>
      <c r="F28">
        <v>26.3</v>
      </c>
    </row>
    <row r="29" spans="1:6" ht="60" x14ac:dyDescent="0.25">
      <c r="A29" s="36" t="s">
        <v>526</v>
      </c>
      <c r="B29" t="s">
        <v>525</v>
      </c>
      <c r="C29" t="s">
        <v>502</v>
      </c>
      <c r="D29" s="36" t="s">
        <v>514</v>
      </c>
      <c r="E29" s="107" t="s">
        <v>515</v>
      </c>
      <c r="F29">
        <v>85.3</v>
      </c>
    </row>
    <row r="30" spans="1:6" ht="30" x14ac:dyDescent="0.25">
      <c r="A30" s="36" t="s">
        <v>526</v>
      </c>
      <c r="B30" t="s">
        <v>525</v>
      </c>
      <c r="C30" t="s">
        <v>502</v>
      </c>
      <c r="D30" s="36" t="s">
        <v>514</v>
      </c>
      <c r="E30" s="107" t="s">
        <v>513</v>
      </c>
      <c r="F30">
        <v>73.599999999999994</v>
      </c>
    </row>
    <row r="31" spans="1:6" x14ac:dyDescent="0.25">
      <c r="A31" s="36" t="s">
        <v>526</v>
      </c>
      <c r="B31" t="s">
        <v>527</v>
      </c>
      <c r="C31" t="s">
        <v>502</v>
      </c>
      <c r="D31" s="36" t="s">
        <v>511</v>
      </c>
      <c r="E31" s="107" t="s">
        <v>512</v>
      </c>
      <c r="F31">
        <v>18.7</v>
      </c>
    </row>
    <row r="32" spans="1:6" ht="30" x14ac:dyDescent="0.25">
      <c r="A32" s="36" t="s">
        <v>526</v>
      </c>
      <c r="B32" t="s">
        <v>527</v>
      </c>
      <c r="C32" t="s">
        <v>502</v>
      </c>
      <c r="D32" s="36" t="s">
        <v>511</v>
      </c>
      <c r="E32" s="107" t="s">
        <v>510</v>
      </c>
      <c r="F32">
        <v>12.7</v>
      </c>
    </row>
    <row r="33" spans="1:6" x14ac:dyDescent="0.25">
      <c r="A33" s="36" t="s">
        <v>526</v>
      </c>
      <c r="B33" t="s">
        <v>525</v>
      </c>
      <c r="C33" t="s">
        <v>502</v>
      </c>
      <c r="D33" s="36" t="s">
        <v>511</v>
      </c>
      <c r="E33" s="107" t="s">
        <v>512</v>
      </c>
      <c r="F33">
        <v>81.400000000000006</v>
      </c>
    </row>
    <row r="34" spans="1:6" ht="30" x14ac:dyDescent="0.25">
      <c r="A34" s="36" t="s">
        <v>526</v>
      </c>
      <c r="B34" t="s">
        <v>525</v>
      </c>
      <c r="C34" t="s">
        <v>502</v>
      </c>
      <c r="D34" s="36" t="s">
        <v>511</v>
      </c>
      <c r="E34" s="107" t="s">
        <v>510</v>
      </c>
      <c r="F34">
        <v>87.4</v>
      </c>
    </row>
    <row r="35" spans="1:6" ht="45" x14ac:dyDescent="0.25">
      <c r="A35" s="36" t="s">
        <v>526</v>
      </c>
      <c r="B35" t="s">
        <v>527</v>
      </c>
      <c r="C35" t="s">
        <v>502</v>
      </c>
      <c r="D35" t="s">
        <v>505</v>
      </c>
      <c r="E35" s="108" t="s">
        <v>509</v>
      </c>
      <c r="F35">
        <v>22.4</v>
      </c>
    </row>
    <row r="36" spans="1:6" ht="30" x14ac:dyDescent="0.25">
      <c r="A36" s="36" t="s">
        <v>526</v>
      </c>
      <c r="B36" t="s">
        <v>527</v>
      </c>
      <c r="C36" t="s">
        <v>502</v>
      </c>
      <c r="D36" t="s">
        <v>505</v>
      </c>
      <c r="E36" s="108" t="s">
        <v>508</v>
      </c>
      <c r="F36">
        <v>20.6</v>
      </c>
    </row>
    <row r="37" spans="1:6" ht="30" x14ac:dyDescent="0.25">
      <c r="A37" s="36" t="s">
        <v>526</v>
      </c>
      <c r="B37" t="s">
        <v>527</v>
      </c>
      <c r="C37" t="s">
        <v>502</v>
      </c>
      <c r="D37" t="s">
        <v>505</v>
      </c>
      <c r="E37" s="108" t="s">
        <v>507</v>
      </c>
      <c r="F37">
        <v>16.399999999999999</v>
      </c>
    </row>
    <row r="38" spans="1:6" ht="30" x14ac:dyDescent="0.25">
      <c r="A38" s="36" t="s">
        <v>526</v>
      </c>
      <c r="B38" t="s">
        <v>527</v>
      </c>
      <c r="C38" t="s">
        <v>502</v>
      </c>
      <c r="D38" t="s">
        <v>505</v>
      </c>
      <c r="E38" s="108" t="s">
        <v>506</v>
      </c>
      <c r="F38">
        <v>13.8</v>
      </c>
    </row>
    <row r="39" spans="1:6" ht="45" x14ac:dyDescent="0.25">
      <c r="A39" s="36" t="s">
        <v>526</v>
      </c>
      <c r="B39" t="s">
        <v>527</v>
      </c>
      <c r="C39" t="s">
        <v>502</v>
      </c>
      <c r="D39" t="s">
        <v>505</v>
      </c>
      <c r="E39" s="108" t="s">
        <v>504</v>
      </c>
      <c r="F39">
        <v>9.8000000000000007</v>
      </c>
    </row>
    <row r="40" spans="1:6" ht="45" x14ac:dyDescent="0.25">
      <c r="A40" s="36" t="s">
        <v>526</v>
      </c>
      <c r="B40" t="s">
        <v>525</v>
      </c>
      <c r="C40" t="s">
        <v>502</v>
      </c>
      <c r="D40" t="s">
        <v>505</v>
      </c>
      <c r="E40" s="108" t="s">
        <v>509</v>
      </c>
      <c r="F40">
        <v>77.400000000000006</v>
      </c>
    </row>
    <row r="41" spans="1:6" ht="30" x14ac:dyDescent="0.25">
      <c r="A41" s="36" t="s">
        <v>526</v>
      </c>
      <c r="B41" t="s">
        <v>525</v>
      </c>
      <c r="C41" t="s">
        <v>502</v>
      </c>
      <c r="D41" t="s">
        <v>505</v>
      </c>
      <c r="E41" s="108" t="s">
        <v>508</v>
      </c>
      <c r="F41">
        <v>79.5</v>
      </c>
    </row>
    <row r="42" spans="1:6" ht="30" x14ac:dyDescent="0.25">
      <c r="A42" s="36" t="s">
        <v>526</v>
      </c>
      <c r="B42" t="s">
        <v>525</v>
      </c>
      <c r="C42" t="s">
        <v>502</v>
      </c>
      <c r="D42" t="s">
        <v>505</v>
      </c>
      <c r="E42" s="108" t="s">
        <v>507</v>
      </c>
      <c r="F42">
        <v>83.7</v>
      </c>
    </row>
    <row r="43" spans="1:6" ht="30" x14ac:dyDescent="0.25">
      <c r="A43" s="36" t="s">
        <v>526</v>
      </c>
      <c r="B43" t="s">
        <v>525</v>
      </c>
      <c r="C43" t="s">
        <v>502</v>
      </c>
      <c r="D43" t="s">
        <v>505</v>
      </c>
      <c r="E43" s="108" t="s">
        <v>506</v>
      </c>
      <c r="F43">
        <v>86.2</v>
      </c>
    </row>
    <row r="44" spans="1:6" ht="45" x14ac:dyDescent="0.25">
      <c r="A44" s="36" t="s">
        <v>526</v>
      </c>
      <c r="B44" t="s">
        <v>525</v>
      </c>
      <c r="C44" t="s">
        <v>502</v>
      </c>
      <c r="D44" t="s">
        <v>505</v>
      </c>
      <c r="E44" s="108" t="s">
        <v>504</v>
      </c>
      <c r="F44">
        <v>90.3</v>
      </c>
    </row>
    <row r="45" spans="1:6" ht="30" x14ac:dyDescent="0.25">
      <c r="A45" s="36" t="s">
        <v>526</v>
      </c>
      <c r="B45" t="s">
        <v>527</v>
      </c>
      <c r="C45" t="s">
        <v>502</v>
      </c>
      <c r="D45" t="s">
        <v>268</v>
      </c>
      <c r="E45" s="107" t="s">
        <v>177</v>
      </c>
      <c r="F45">
        <v>14.3</v>
      </c>
    </row>
    <row r="46" spans="1:6" ht="30" x14ac:dyDescent="0.25">
      <c r="A46" s="36" t="s">
        <v>526</v>
      </c>
      <c r="B46" t="s">
        <v>527</v>
      </c>
      <c r="C46" t="s">
        <v>502</v>
      </c>
      <c r="D46" t="s">
        <v>268</v>
      </c>
      <c r="E46" s="107" t="s">
        <v>24</v>
      </c>
      <c r="F46">
        <v>20.9</v>
      </c>
    </row>
    <row r="47" spans="1:6" ht="90" x14ac:dyDescent="0.25">
      <c r="A47" s="36" t="s">
        <v>526</v>
      </c>
      <c r="B47" t="s">
        <v>527</v>
      </c>
      <c r="C47" t="s">
        <v>502</v>
      </c>
      <c r="D47" t="s">
        <v>268</v>
      </c>
      <c r="E47" s="107" t="s">
        <v>501</v>
      </c>
      <c r="F47">
        <v>20</v>
      </c>
    </row>
    <row r="48" spans="1:6" ht="30" x14ac:dyDescent="0.25">
      <c r="A48" s="36" t="s">
        <v>526</v>
      </c>
      <c r="B48" t="s">
        <v>525</v>
      </c>
      <c r="C48" t="s">
        <v>502</v>
      </c>
      <c r="D48" t="s">
        <v>268</v>
      </c>
      <c r="E48" s="107" t="s">
        <v>177</v>
      </c>
      <c r="F48">
        <v>85.7</v>
      </c>
    </row>
    <row r="49" spans="1:6" ht="30" x14ac:dyDescent="0.25">
      <c r="A49" s="36" t="s">
        <v>526</v>
      </c>
      <c r="B49" t="s">
        <v>525</v>
      </c>
      <c r="C49" t="s">
        <v>502</v>
      </c>
      <c r="D49" t="s">
        <v>268</v>
      </c>
      <c r="E49" s="107" t="s">
        <v>24</v>
      </c>
      <c r="F49">
        <v>79.099999999999994</v>
      </c>
    </row>
    <row r="50" spans="1:6" ht="90" x14ac:dyDescent="0.25">
      <c r="A50" s="36" t="s">
        <v>526</v>
      </c>
      <c r="B50" t="s">
        <v>525</v>
      </c>
      <c r="C50" t="s">
        <v>502</v>
      </c>
      <c r="D50" t="s">
        <v>268</v>
      </c>
      <c r="E50" s="107" t="s">
        <v>501</v>
      </c>
      <c r="F50">
        <v>80.099999999999994</v>
      </c>
    </row>
  </sheetData>
  <mergeCells count="2">
    <mergeCell ref="A1:D1"/>
    <mergeCell ref="A2:D2"/>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G464"/>
  <sheetViews>
    <sheetView workbookViewId="0">
      <selection sqref="A1:D1"/>
    </sheetView>
  </sheetViews>
  <sheetFormatPr defaultRowHeight="15" x14ac:dyDescent="0.25"/>
  <cols>
    <col min="1" max="1" width="21.7109375" customWidth="1"/>
    <col min="2" max="2" width="43.28515625" customWidth="1"/>
    <col min="3" max="3" width="24.42578125" customWidth="1"/>
  </cols>
  <sheetData>
    <row r="1" spans="1:7" ht="34.5" customHeight="1" x14ac:dyDescent="0.25">
      <c r="A1" s="130" t="s">
        <v>561</v>
      </c>
      <c r="B1" s="130"/>
      <c r="C1" s="130"/>
      <c r="D1" s="130"/>
    </row>
    <row r="2" spans="1:7" x14ac:dyDescent="0.25">
      <c r="A2" s="130" t="s">
        <v>535</v>
      </c>
      <c r="B2" s="130"/>
      <c r="C2" s="130"/>
      <c r="D2" s="130"/>
    </row>
    <row r="4" spans="1:7" x14ac:dyDescent="0.25">
      <c r="A4" s="2" t="s">
        <v>531</v>
      </c>
      <c r="B4" s="2" t="s">
        <v>0</v>
      </c>
      <c r="C4" s="2" t="s">
        <v>9</v>
      </c>
      <c r="D4" s="2" t="s">
        <v>1</v>
      </c>
      <c r="E4" s="2" t="s">
        <v>317</v>
      </c>
      <c r="F4" s="2" t="s">
        <v>3</v>
      </c>
      <c r="G4" s="2" t="s">
        <v>534</v>
      </c>
    </row>
    <row r="5" spans="1:7" x14ac:dyDescent="0.25">
      <c r="A5" t="s">
        <v>559</v>
      </c>
      <c r="B5" t="s">
        <v>560</v>
      </c>
      <c r="C5" t="s">
        <v>502</v>
      </c>
      <c r="D5" t="s">
        <v>289</v>
      </c>
      <c r="E5" s="108" t="s">
        <v>175</v>
      </c>
      <c r="F5">
        <v>95.5</v>
      </c>
    </row>
    <row r="6" spans="1:7" x14ac:dyDescent="0.25">
      <c r="A6" t="s">
        <v>559</v>
      </c>
      <c r="B6" t="s">
        <v>560</v>
      </c>
      <c r="C6" t="s">
        <v>502</v>
      </c>
      <c r="D6" t="s">
        <v>289</v>
      </c>
      <c r="E6" s="108" t="s">
        <v>295</v>
      </c>
      <c r="F6">
        <v>95.9</v>
      </c>
    </row>
    <row r="7" spans="1:7" x14ac:dyDescent="0.25">
      <c r="A7" t="s">
        <v>559</v>
      </c>
      <c r="B7" t="s">
        <v>560</v>
      </c>
      <c r="C7" t="s">
        <v>502</v>
      </c>
      <c r="D7" t="s">
        <v>289</v>
      </c>
      <c r="E7" s="108" t="s">
        <v>294</v>
      </c>
      <c r="F7">
        <v>95.3</v>
      </c>
    </row>
    <row r="8" spans="1:7" x14ac:dyDescent="0.25">
      <c r="A8" t="s">
        <v>559</v>
      </c>
      <c r="B8" t="s">
        <v>560</v>
      </c>
      <c r="C8" t="s">
        <v>502</v>
      </c>
      <c r="D8" t="s">
        <v>289</v>
      </c>
      <c r="E8" s="108" t="s">
        <v>293</v>
      </c>
      <c r="F8">
        <v>95.3</v>
      </c>
    </row>
    <row r="9" spans="1:7" x14ac:dyDescent="0.25">
      <c r="A9" t="s">
        <v>559</v>
      </c>
      <c r="B9" t="s">
        <v>560</v>
      </c>
      <c r="C9" t="s">
        <v>502</v>
      </c>
      <c r="D9" t="s">
        <v>289</v>
      </c>
      <c r="E9" s="108" t="s">
        <v>292</v>
      </c>
      <c r="F9">
        <v>94.2</v>
      </c>
    </row>
    <row r="10" spans="1:7" x14ac:dyDescent="0.25">
      <c r="A10" t="s">
        <v>559</v>
      </c>
      <c r="B10" t="s">
        <v>560</v>
      </c>
      <c r="C10" t="s">
        <v>502</v>
      </c>
      <c r="D10" t="s">
        <v>289</v>
      </c>
      <c r="E10" s="108" t="s">
        <v>291</v>
      </c>
      <c r="F10">
        <v>91.4</v>
      </c>
    </row>
    <row r="11" spans="1:7" x14ac:dyDescent="0.25">
      <c r="A11" t="s">
        <v>559</v>
      </c>
      <c r="B11" t="s">
        <v>560</v>
      </c>
      <c r="C11" t="s">
        <v>502</v>
      </c>
      <c r="D11" t="s">
        <v>289</v>
      </c>
      <c r="E11" s="108" t="s">
        <v>290</v>
      </c>
      <c r="F11">
        <v>89.1</v>
      </c>
    </row>
    <row r="12" spans="1:7" x14ac:dyDescent="0.25">
      <c r="A12" t="s">
        <v>559</v>
      </c>
      <c r="B12" t="s">
        <v>560</v>
      </c>
      <c r="C12" t="s">
        <v>502</v>
      </c>
      <c r="D12" t="s">
        <v>289</v>
      </c>
      <c r="E12" s="108" t="s">
        <v>517</v>
      </c>
      <c r="F12">
        <v>89.8</v>
      </c>
    </row>
    <row r="13" spans="1:7" ht="30" x14ac:dyDescent="0.25">
      <c r="A13" t="s">
        <v>559</v>
      </c>
      <c r="B13" t="s">
        <v>560</v>
      </c>
      <c r="C13" t="s">
        <v>502</v>
      </c>
      <c r="D13" t="s">
        <v>289</v>
      </c>
      <c r="E13" s="108" t="s">
        <v>533</v>
      </c>
      <c r="F13">
        <v>94.4</v>
      </c>
    </row>
    <row r="14" spans="1:7" x14ac:dyDescent="0.25">
      <c r="A14" t="s">
        <v>559</v>
      </c>
      <c r="B14" t="s">
        <v>558</v>
      </c>
      <c r="C14" t="s">
        <v>502</v>
      </c>
      <c r="D14" t="s">
        <v>289</v>
      </c>
      <c r="E14" s="108" t="s">
        <v>175</v>
      </c>
      <c r="F14">
        <v>3.1</v>
      </c>
    </row>
    <row r="15" spans="1:7" x14ac:dyDescent="0.25">
      <c r="A15" t="s">
        <v>559</v>
      </c>
      <c r="B15" t="s">
        <v>558</v>
      </c>
      <c r="C15" t="s">
        <v>502</v>
      </c>
      <c r="D15" t="s">
        <v>289</v>
      </c>
      <c r="E15" s="108" t="s">
        <v>295</v>
      </c>
      <c r="F15">
        <v>3.6</v>
      </c>
    </row>
    <row r="16" spans="1:7" x14ac:dyDescent="0.25">
      <c r="A16" t="s">
        <v>559</v>
      </c>
      <c r="B16" t="s">
        <v>558</v>
      </c>
      <c r="C16" t="s">
        <v>502</v>
      </c>
      <c r="D16" t="s">
        <v>289</v>
      </c>
      <c r="E16" s="108" t="s">
        <v>294</v>
      </c>
      <c r="F16">
        <v>4.3</v>
      </c>
    </row>
    <row r="17" spans="1:6" x14ac:dyDescent="0.25">
      <c r="A17" t="s">
        <v>559</v>
      </c>
      <c r="B17" t="s">
        <v>558</v>
      </c>
      <c r="C17" t="s">
        <v>502</v>
      </c>
      <c r="D17" t="s">
        <v>289</v>
      </c>
      <c r="E17" s="108" t="s">
        <v>293</v>
      </c>
      <c r="F17">
        <v>4.3</v>
      </c>
    </row>
    <row r="18" spans="1:6" x14ac:dyDescent="0.25">
      <c r="A18" t="s">
        <v>559</v>
      </c>
      <c r="B18" t="s">
        <v>558</v>
      </c>
      <c r="C18" t="s">
        <v>502</v>
      </c>
      <c r="D18" t="s">
        <v>289</v>
      </c>
      <c r="E18" s="108" t="s">
        <v>292</v>
      </c>
      <c r="F18">
        <v>5.4</v>
      </c>
    </row>
    <row r="19" spans="1:6" x14ac:dyDescent="0.25">
      <c r="A19" t="s">
        <v>559</v>
      </c>
      <c r="B19" t="s">
        <v>558</v>
      </c>
      <c r="C19" t="s">
        <v>502</v>
      </c>
      <c r="D19" t="s">
        <v>289</v>
      </c>
      <c r="E19" s="108" t="s">
        <v>291</v>
      </c>
      <c r="F19">
        <v>7.8</v>
      </c>
    </row>
    <row r="20" spans="1:6" x14ac:dyDescent="0.25">
      <c r="A20" t="s">
        <v>559</v>
      </c>
      <c r="B20" t="s">
        <v>558</v>
      </c>
      <c r="C20" t="s">
        <v>502</v>
      </c>
      <c r="D20" t="s">
        <v>289</v>
      </c>
      <c r="E20" s="108" t="s">
        <v>290</v>
      </c>
      <c r="F20">
        <v>10.5</v>
      </c>
    </row>
    <row r="21" spans="1:6" x14ac:dyDescent="0.25">
      <c r="A21" t="s">
        <v>559</v>
      </c>
      <c r="B21" t="s">
        <v>558</v>
      </c>
      <c r="C21" t="s">
        <v>502</v>
      </c>
      <c r="D21" t="s">
        <v>289</v>
      </c>
      <c r="E21" s="108" t="s">
        <v>517</v>
      </c>
      <c r="F21">
        <v>9.4</v>
      </c>
    </row>
    <row r="22" spans="1:6" ht="30" x14ac:dyDescent="0.25">
      <c r="A22" t="s">
        <v>559</v>
      </c>
      <c r="B22" t="s">
        <v>558</v>
      </c>
      <c r="C22" t="s">
        <v>502</v>
      </c>
      <c r="D22" t="s">
        <v>289</v>
      </c>
      <c r="E22" s="108" t="s">
        <v>533</v>
      </c>
      <c r="F22">
        <v>5</v>
      </c>
    </row>
    <row r="23" spans="1:6" x14ac:dyDescent="0.25">
      <c r="A23" t="s">
        <v>556</v>
      </c>
      <c r="B23" t="s">
        <v>557</v>
      </c>
      <c r="C23" t="s">
        <v>502</v>
      </c>
      <c r="D23" t="s">
        <v>289</v>
      </c>
      <c r="E23" s="108" t="s">
        <v>175</v>
      </c>
      <c r="F23">
        <v>78.900000000000006</v>
      </c>
    </row>
    <row r="24" spans="1:6" x14ac:dyDescent="0.25">
      <c r="A24" t="s">
        <v>556</v>
      </c>
      <c r="B24" t="s">
        <v>557</v>
      </c>
      <c r="C24" t="s">
        <v>502</v>
      </c>
      <c r="D24" t="s">
        <v>289</v>
      </c>
      <c r="E24" s="108" t="s">
        <v>295</v>
      </c>
      <c r="F24">
        <v>87.3</v>
      </c>
    </row>
    <row r="25" spans="1:6" x14ac:dyDescent="0.25">
      <c r="A25" t="s">
        <v>556</v>
      </c>
      <c r="B25" t="s">
        <v>557</v>
      </c>
      <c r="C25" t="s">
        <v>502</v>
      </c>
      <c r="D25" t="s">
        <v>289</v>
      </c>
      <c r="E25" s="108" t="s">
        <v>294</v>
      </c>
      <c r="F25">
        <v>89.5</v>
      </c>
    </row>
    <row r="26" spans="1:6" x14ac:dyDescent="0.25">
      <c r="A26" t="s">
        <v>556</v>
      </c>
      <c r="B26" t="s">
        <v>557</v>
      </c>
      <c r="C26" t="s">
        <v>502</v>
      </c>
      <c r="D26" t="s">
        <v>289</v>
      </c>
      <c r="E26" s="108" t="s">
        <v>293</v>
      </c>
      <c r="F26">
        <v>91</v>
      </c>
    </row>
    <row r="27" spans="1:6" x14ac:dyDescent="0.25">
      <c r="A27" t="s">
        <v>556</v>
      </c>
      <c r="B27" t="s">
        <v>557</v>
      </c>
      <c r="C27" t="s">
        <v>502</v>
      </c>
      <c r="D27" t="s">
        <v>289</v>
      </c>
      <c r="E27" s="108" t="s">
        <v>292</v>
      </c>
      <c r="F27">
        <v>90.7</v>
      </c>
    </row>
    <row r="28" spans="1:6" x14ac:dyDescent="0.25">
      <c r="A28" t="s">
        <v>556</v>
      </c>
      <c r="B28" t="s">
        <v>557</v>
      </c>
      <c r="C28" t="s">
        <v>502</v>
      </c>
      <c r="D28" t="s">
        <v>289</v>
      </c>
      <c r="E28" s="108" t="s">
        <v>291</v>
      </c>
      <c r="F28">
        <v>84.8</v>
      </c>
    </row>
    <row r="29" spans="1:6" x14ac:dyDescent="0.25">
      <c r="A29" t="s">
        <v>556</v>
      </c>
      <c r="B29" t="s">
        <v>557</v>
      </c>
      <c r="C29" t="s">
        <v>502</v>
      </c>
      <c r="D29" t="s">
        <v>289</v>
      </c>
      <c r="E29" s="108" t="s">
        <v>290</v>
      </c>
      <c r="F29">
        <v>80.7</v>
      </c>
    </row>
    <row r="30" spans="1:6" x14ac:dyDescent="0.25">
      <c r="A30" t="s">
        <v>556</v>
      </c>
      <c r="B30" t="s">
        <v>557</v>
      </c>
      <c r="C30" t="s">
        <v>502</v>
      </c>
      <c r="D30" t="s">
        <v>289</v>
      </c>
      <c r="E30" s="108" t="s">
        <v>517</v>
      </c>
      <c r="F30">
        <v>80</v>
      </c>
    </row>
    <row r="31" spans="1:6" ht="30" x14ac:dyDescent="0.25">
      <c r="A31" t="s">
        <v>556</v>
      </c>
      <c r="B31" t="s">
        <v>557</v>
      </c>
      <c r="C31" t="s">
        <v>502</v>
      </c>
      <c r="D31" t="s">
        <v>289</v>
      </c>
      <c r="E31" s="108" t="s">
        <v>533</v>
      </c>
      <c r="F31">
        <v>86.6</v>
      </c>
    </row>
    <row r="32" spans="1:6" x14ac:dyDescent="0.25">
      <c r="A32" t="s">
        <v>556</v>
      </c>
      <c r="B32" t="s">
        <v>555</v>
      </c>
      <c r="C32" t="s">
        <v>502</v>
      </c>
      <c r="D32" t="s">
        <v>289</v>
      </c>
      <c r="E32" s="108" t="s">
        <v>175</v>
      </c>
      <c r="F32">
        <v>18.3</v>
      </c>
    </row>
    <row r="33" spans="1:6" x14ac:dyDescent="0.25">
      <c r="A33" t="s">
        <v>556</v>
      </c>
      <c r="B33" t="s">
        <v>555</v>
      </c>
      <c r="C33" t="s">
        <v>502</v>
      </c>
      <c r="D33" t="s">
        <v>289</v>
      </c>
      <c r="E33" s="108" t="s">
        <v>295</v>
      </c>
      <c r="F33">
        <v>12</v>
      </c>
    </row>
    <row r="34" spans="1:6" x14ac:dyDescent="0.25">
      <c r="A34" t="s">
        <v>556</v>
      </c>
      <c r="B34" t="s">
        <v>555</v>
      </c>
      <c r="C34" t="s">
        <v>502</v>
      </c>
      <c r="D34" t="s">
        <v>289</v>
      </c>
      <c r="E34" s="108" t="s">
        <v>294</v>
      </c>
      <c r="F34">
        <v>9.8000000000000007</v>
      </c>
    </row>
    <row r="35" spans="1:6" x14ac:dyDescent="0.25">
      <c r="A35" t="s">
        <v>556</v>
      </c>
      <c r="B35" t="s">
        <v>555</v>
      </c>
      <c r="C35" t="s">
        <v>502</v>
      </c>
      <c r="D35" t="s">
        <v>289</v>
      </c>
      <c r="E35" s="108" t="s">
        <v>293</v>
      </c>
      <c r="F35">
        <v>8.6999999999999993</v>
      </c>
    </row>
    <row r="36" spans="1:6" x14ac:dyDescent="0.25">
      <c r="A36" t="s">
        <v>556</v>
      </c>
      <c r="B36" t="s">
        <v>555</v>
      </c>
      <c r="C36" t="s">
        <v>502</v>
      </c>
      <c r="D36" t="s">
        <v>289</v>
      </c>
      <c r="E36" s="108" t="s">
        <v>292</v>
      </c>
      <c r="F36">
        <v>8.8000000000000007</v>
      </c>
    </row>
    <row r="37" spans="1:6" x14ac:dyDescent="0.25">
      <c r="A37" t="s">
        <v>556</v>
      </c>
      <c r="B37" t="s">
        <v>555</v>
      </c>
      <c r="C37" t="s">
        <v>502</v>
      </c>
      <c r="D37" t="s">
        <v>289</v>
      </c>
      <c r="E37" s="108" t="s">
        <v>291</v>
      </c>
      <c r="F37">
        <v>15</v>
      </c>
    </row>
    <row r="38" spans="1:6" x14ac:dyDescent="0.25">
      <c r="A38" t="s">
        <v>556</v>
      </c>
      <c r="B38" t="s">
        <v>555</v>
      </c>
      <c r="C38" t="s">
        <v>502</v>
      </c>
      <c r="D38" t="s">
        <v>289</v>
      </c>
      <c r="E38" s="108" t="s">
        <v>290</v>
      </c>
      <c r="F38">
        <v>19.399999999999999</v>
      </c>
    </row>
    <row r="39" spans="1:6" x14ac:dyDescent="0.25">
      <c r="A39" t="s">
        <v>556</v>
      </c>
      <c r="B39" t="s">
        <v>555</v>
      </c>
      <c r="C39" t="s">
        <v>502</v>
      </c>
      <c r="D39" t="s">
        <v>289</v>
      </c>
      <c r="E39" s="108" t="s">
        <v>517</v>
      </c>
      <c r="F39">
        <v>20.3</v>
      </c>
    </row>
    <row r="40" spans="1:6" ht="30" x14ac:dyDescent="0.25">
      <c r="A40" t="s">
        <v>556</v>
      </c>
      <c r="B40" t="s">
        <v>555</v>
      </c>
      <c r="C40" t="s">
        <v>502</v>
      </c>
      <c r="D40" t="s">
        <v>289</v>
      </c>
      <c r="E40" s="108" t="s">
        <v>533</v>
      </c>
      <c r="F40">
        <v>12.5</v>
      </c>
    </row>
    <row r="41" spans="1:6" x14ac:dyDescent="0.25">
      <c r="A41" t="s">
        <v>521</v>
      </c>
      <c r="B41" t="s">
        <v>524</v>
      </c>
      <c r="C41" t="s">
        <v>502</v>
      </c>
      <c r="D41" t="s">
        <v>289</v>
      </c>
      <c r="E41" s="108" t="s">
        <v>175</v>
      </c>
      <c r="F41">
        <v>43</v>
      </c>
    </row>
    <row r="42" spans="1:6" x14ac:dyDescent="0.25">
      <c r="A42" t="s">
        <v>521</v>
      </c>
      <c r="B42" t="s">
        <v>524</v>
      </c>
      <c r="C42" t="s">
        <v>502</v>
      </c>
      <c r="D42" t="s">
        <v>289</v>
      </c>
      <c r="E42" s="108" t="s">
        <v>295</v>
      </c>
      <c r="F42">
        <v>48.5</v>
      </c>
    </row>
    <row r="43" spans="1:6" x14ac:dyDescent="0.25">
      <c r="A43" t="s">
        <v>521</v>
      </c>
      <c r="B43" t="s">
        <v>524</v>
      </c>
      <c r="C43" t="s">
        <v>502</v>
      </c>
      <c r="D43" t="s">
        <v>289</v>
      </c>
      <c r="E43" s="108" t="s">
        <v>294</v>
      </c>
      <c r="F43">
        <v>44.9</v>
      </c>
    </row>
    <row r="44" spans="1:6" x14ac:dyDescent="0.25">
      <c r="A44" t="s">
        <v>521</v>
      </c>
      <c r="B44" t="s">
        <v>524</v>
      </c>
      <c r="C44" t="s">
        <v>502</v>
      </c>
      <c r="D44" t="s">
        <v>289</v>
      </c>
      <c r="E44" s="108" t="s">
        <v>293</v>
      </c>
      <c r="F44">
        <v>42.1</v>
      </c>
    </row>
    <row r="45" spans="1:6" x14ac:dyDescent="0.25">
      <c r="A45" t="s">
        <v>521</v>
      </c>
      <c r="B45" t="s">
        <v>524</v>
      </c>
      <c r="C45" t="s">
        <v>502</v>
      </c>
      <c r="D45" t="s">
        <v>289</v>
      </c>
      <c r="E45" s="108" t="s">
        <v>292</v>
      </c>
      <c r="F45">
        <v>35.799999999999997</v>
      </c>
    </row>
    <row r="46" spans="1:6" x14ac:dyDescent="0.25">
      <c r="A46" t="s">
        <v>521</v>
      </c>
      <c r="B46" t="s">
        <v>524</v>
      </c>
      <c r="C46" t="s">
        <v>502</v>
      </c>
      <c r="D46" t="s">
        <v>289</v>
      </c>
      <c r="E46" s="108" t="s">
        <v>291</v>
      </c>
      <c r="F46">
        <v>33.299999999999997</v>
      </c>
    </row>
    <row r="47" spans="1:6" x14ac:dyDescent="0.25">
      <c r="A47" t="s">
        <v>521</v>
      </c>
      <c r="B47" t="s">
        <v>524</v>
      </c>
      <c r="C47" t="s">
        <v>502</v>
      </c>
      <c r="D47" t="s">
        <v>289</v>
      </c>
      <c r="E47" s="108" t="s">
        <v>290</v>
      </c>
      <c r="F47">
        <v>34.9</v>
      </c>
    </row>
    <row r="48" spans="1:6" x14ac:dyDescent="0.25">
      <c r="A48" t="s">
        <v>521</v>
      </c>
      <c r="B48" t="s">
        <v>524</v>
      </c>
      <c r="C48" t="s">
        <v>502</v>
      </c>
      <c r="D48" t="s">
        <v>289</v>
      </c>
      <c r="E48" s="108" t="s">
        <v>517</v>
      </c>
      <c r="F48">
        <v>33.1</v>
      </c>
    </row>
    <row r="49" spans="1:6" ht="30" x14ac:dyDescent="0.25">
      <c r="A49" t="s">
        <v>521</v>
      </c>
      <c r="B49" t="s">
        <v>524</v>
      </c>
      <c r="C49" t="s">
        <v>502</v>
      </c>
      <c r="D49" t="s">
        <v>289</v>
      </c>
      <c r="E49" s="108" t="s">
        <v>533</v>
      </c>
      <c r="F49">
        <v>41.1</v>
      </c>
    </row>
    <row r="50" spans="1:6" x14ac:dyDescent="0.25">
      <c r="A50" t="s">
        <v>521</v>
      </c>
      <c r="B50" t="s">
        <v>523</v>
      </c>
      <c r="C50" t="s">
        <v>502</v>
      </c>
      <c r="D50" t="s">
        <v>289</v>
      </c>
      <c r="E50" s="108" t="s">
        <v>175</v>
      </c>
      <c r="F50">
        <v>42.6</v>
      </c>
    </row>
    <row r="51" spans="1:6" x14ac:dyDescent="0.25">
      <c r="A51" t="s">
        <v>521</v>
      </c>
      <c r="B51" t="s">
        <v>523</v>
      </c>
      <c r="C51" t="s">
        <v>502</v>
      </c>
      <c r="D51" t="s">
        <v>289</v>
      </c>
      <c r="E51" s="108" t="s">
        <v>295</v>
      </c>
      <c r="F51">
        <v>40.700000000000003</v>
      </c>
    </row>
    <row r="52" spans="1:6" x14ac:dyDescent="0.25">
      <c r="A52" t="s">
        <v>521</v>
      </c>
      <c r="B52" t="s">
        <v>523</v>
      </c>
      <c r="C52" t="s">
        <v>502</v>
      </c>
      <c r="D52" t="s">
        <v>289</v>
      </c>
      <c r="E52" s="108" t="s">
        <v>294</v>
      </c>
      <c r="F52">
        <v>45.5</v>
      </c>
    </row>
    <row r="53" spans="1:6" x14ac:dyDescent="0.25">
      <c r="A53" t="s">
        <v>521</v>
      </c>
      <c r="B53" t="s">
        <v>523</v>
      </c>
      <c r="C53" t="s">
        <v>502</v>
      </c>
      <c r="D53" t="s">
        <v>289</v>
      </c>
      <c r="E53" s="108" t="s">
        <v>293</v>
      </c>
      <c r="F53">
        <v>47</v>
      </c>
    </row>
    <row r="54" spans="1:6" x14ac:dyDescent="0.25">
      <c r="A54" t="s">
        <v>521</v>
      </c>
      <c r="B54" t="s">
        <v>523</v>
      </c>
      <c r="C54" t="s">
        <v>502</v>
      </c>
      <c r="D54" t="s">
        <v>289</v>
      </c>
      <c r="E54" s="108" t="s">
        <v>292</v>
      </c>
      <c r="F54">
        <v>50.5</v>
      </c>
    </row>
    <row r="55" spans="1:6" x14ac:dyDescent="0.25">
      <c r="A55" t="s">
        <v>521</v>
      </c>
      <c r="B55" t="s">
        <v>523</v>
      </c>
      <c r="C55" t="s">
        <v>502</v>
      </c>
      <c r="D55" t="s">
        <v>289</v>
      </c>
      <c r="E55" s="108" t="s">
        <v>291</v>
      </c>
      <c r="F55">
        <v>50.8</v>
      </c>
    </row>
    <row r="56" spans="1:6" x14ac:dyDescent="0.25">
      <c r="A56" t="s">
        <v>521</v>
      </c>
      <c r="B56" t="s">
        <v>523</v>
      </c>
      <c r="C56" t="s">
        <v>502</v>
      </c>
      <c r="D56" t="s">
        <v>289</v>
      </c>
      <c r="E56" s="108" t="s">
        <v>290</v>
      </c>
      <c r="F56">
        <v>50.7</v>
      </c>
    </row>
    <row r="57" spans="1:6" x14ac:dyDescent="0.25">
      <c r="A57" t="s">
        <v>521</v>
      </c>
      <c r="B57" t="s">
        <v>523</v>
      </c>
      <c r="C57" t="s">
        <v>502</v>
      </c>
      <c r="D57" t="s">
        <v>289</v>
      </c>
      <c r="E57" s="108" t="s">
        <v>517</v>
      </c>
      <c r="F57">
        <v>53.8</v>
      </c>
    </row>
    <row r="58" spans="1:6" ht="30" x14ac:dyDescent="0.25">
      <c r="A58" t="s">
        <v>521</v>
      </c>
      <c r="B58" t="s">
        <v>523</v>
      </c>
      <c r="C58" t="s">
        <v>502</v>
      </c>
      <c r="D58" t="s">
        <v>289</v>
      </c>
      <c r="E58" s="108" t="s">
        <v>533</v>
      </c>
      <c r="F58">
        <v>46.3</v>
      </c>
    </row>
    <row r="59" spans="1:6" x14ac:dyDescent="0.25">
      <c r="A59" t="s">
        <v>521</v>
      </c>
      <c r="B59" t="s">
        <v>520</v>
      </c>
      <c r="C59" t="s">
        <v>502</v>
      </c>
      <c r="D59" t="s">
        <v>289</v>
      </c>
      <c r="E59" s="108" t="s">
        <v>175</v>
      </c>
      <c r="F59">
        <v>14.8</v>
      </c>
    </row>
    <row r="60" spans="1:6" x14ac:dyDescent="0.25">
      <c r="A60" t="s">
        <v>521</v>
      </c>
      <c r="B60" t="s">
        <v>520</v>
      </c>
      <c r="C60" t="s">
        <v>502</v>
      </c>
      <c r="D60" t="s">
        <v>289</v>
      </c>
      <c r="E60" s="108" t="s">
        <v>295</v>
      </c>
      <c r="F60">
        <v>11.2</v>
      </c>
    </row>
    <row r="61" spans="1:6" x14ac:dyDescent="0.25">
      <c r="A61" t="s">
        <v>521</v>
      </c>
      <c r="B61" t="s">
        <v>520</v>
      </c>
      <c r="C61" t="s">
        <v>502</v>
      </c>
      <c r="D61" t="s">
        <v>289</v>
      </c>
      <c r="E61" s="108" t="s">
        <v>294</v>
      </c>
      <c r="F61">
        <v>9.5</v>
      </c>
    </row>
    <row r="62" spans="1:6" x14ac:dyDescent="0.25">
      <c r="A62" t="s">
        <v>521</v>
      </c>
      <c r="B62" t="s">
        <v>520</v>
      </c>
      <c r="C62" t="s">
        <v>502</v>
      </c>
      <c r="D62" t="s">
        <v>289</v>
      </c>
      <c r="E62" s="108" t="s">
        <v>293</v>
      </c>
      <c r="F62">
        <v>10.9</v>
      </c>
    </row>
    <row r="63" spans="1:6" x14ac:dyDescent="0.25">
      <c r="A63" t="s">
        <v>521</v>
      </c>
      <c r="B63" t="s">
        <v>520</v>
      </c>
      <c r="C63" t="s">
        <v>502</v>
      </c>
      <c r="D63" t="s">
        <v>289</v>
      </c>
      <c r="E63" s="108" t="s">
        <v>292</v>
      </c>
      <c r="F63">
        <v>13.8</v>
      </c>
    </row>
    <row r="64" spans="1:6" x14ac:dyDescent="0.25">
      <c r="A64" t="s">
        <v>521</v>
      </c>
      <c r="B64" t="s">
        <v>520</v>
      </c>
      <c r="C64" t="s">
        <v>502</v>
      </c>
      <c r="D64" t="s">
        <v>289</v>
      </c>
      <c r="E64" s="108" t="s">
        <v>291</v>
      </c>
      <c r="F64">
        <v>15.9</v>
      </c>
    </row>
    <row r="65" spans="1:6" x14ac:dyDescent="0.25">
      <c r="A65" t="s">
        <v>521</v>
      </c>
      <c r="B65" t="s">
        <v>520</v>
      </c>
      <c r="C65" t="s">
        <v>502</v>
      </c>
      <c r="D65" t="s">
        <v>289</v>
      </c>
      <c r="E65" s="108" t="s">
        <v>290</v>
      </c>
      <c r="F65">
        <v>14.4</v>
      </c>
    </row>
    <row r="66" spans="1:6" x14ac:dyDescent="0.25">
      <c r="A66" t="s">
        <v>521</v>
      </c>
      <c r="B66" t="s">
        <v>520</v>
      </c>
      <c r="C66" t="s">
        <v>502</v>
      </c>
      <c r="D66" t="s">
        <v>289</v>
      </c>
      <c r="E66" s="108" t="s">
        <v>517</v>
      </c>
      <c r="F66">
        <v>13.9</v>
      </c>
    </row>
    <row r="67" spans="1:6" ht="30" x14ac:dyDescent="0.25">
      <c r="A67" t="s">
        <v>521</v>
      </c>
      <c r="B67" t="s">
        <v>520</v>
      </c>
      <c r="C67" t="s">
        <v>502</v>
      </c>
      <c r="D67" t="s">
        <v>289</v>
      </c>
      <c r="E67" s="108" t="s">
        <v>533</v>
      </c>
      <c r="F67">
        <v>12.6</v>
      </c>
    </row>
    <row r="68" spans="1:6" x14ac:dyDescent="0.25">
      <c r="A68" t="s">
        <v>552</v>
      </c>
      <c r="B68" t="s">
        <v>554</v>
      </c>
      <c r="C68" t="s">
        <v>502</v>
      </c>
      <c r="D68" t="s">
        <v>289</v>
      </c>
      <c r="E68" s="108" t="s">
        <v>175</v>
      </c>
      <c r="F68">
        <v>84.9</v>
      </c>
    </row>
    <row r="69" spans="1:6" x14ac:dyDescent="0.25">
      <c r="A69" t="s">
        <v>552</v>
      </c>
      <c r="B69" t="s">
        <v>554</v>
      </c>
      <c r="C69" t="s">
        <v>502</v>
      </c>
      <c r="D69" t="s">
        <v>289</v>
      </c>
      <c r="E69" s="108" t="s">
        <v>295</v>
      </c>
      <c r="F69">
        <v>81.400000000000006</v>
      </c>
    </row>
    <row r="70" spans="1:6" x14ac:dyDescent="0.25">
      <c r="A70" t="s">
        <v>552</v>
      </c>
      <c r="B70" t="s">
        <v>554</v>
      </c>
      <c r="C70" t="s">
        <v>502</v>
      </c>
      <c r="D70" t="s">
        <v>289</v>
      </c>
      <c r="E70" s="108" t="s">
        <v>294</v>
      </c>
      <c r="F70">
        <v>83.9</v>
      </c>
    </row>
    <row r="71" spans="1:6" x14ac:dyDescent="0.25">
      <c r="A71" t="s">
        <v>552</v>
      </c>
      <c r="B71" t="s">
        <v>554</v>
      </c>
      <c r="C71" t="s">
        <v>502</v>
      </c>
      <c r="D71" t="s">
        <v>289</v>
      </c>
      <c r="E71" s="108" t="s">
        <v>293</v>
      </c>
      <c r="F71">
        <v>86.4</v>
      </c>
    </row>
    <row r="72" spans="1:6" x14ac:dyDescent="0.25">
      <c r="A72" t="s">
        <v>552</v>
      </c>
      <c r="B72" t="s">
        <v>554</v>
      </c>
      <c r="C72" t="s">
        <v>502</v>
      </c>
      <c r="D72" t="s">
        <v>289</v>
      </c>
      <c r="E72" s="108" t="s">
        <v>292</v>
      </c>
      <c r="F72">
        <v>86.2</v>
      </c>
    </row>
    <row r="73" spans="1:6" x14ac:dyDescent="0.25">
      <c r="A73" t="s">
        <v>552</v>
      </c>
      <c r="B73" t="s">
        <v>554</v>
      </c>
      <c r="C73" t="s">
        <v>502</v>
      </c>
      <c r="D73" t="s">
        <v>289</v>
      </c>
      <c r="E73" s="108" t="s">
        <v>291</v>
      </c>
      <c r="F73">
        <v>89.1</v>
      </c>
    </row>
    <row r="74" spans="1:6" x14ac:dyDescent="0.25">
      <c r="A74" t="s">
        <v>552</v>
      </c>
      <c r="B74" t="s">
        <v>554</v>
      </c>
      <c r="C74" t="s">
        <v>502</v>
      </c>
      <c r="D74" t="s">
        <v>289</v>
      </c>
      <c r="E74" s="108" t="s">
        <v>290</v>
      </c>
      <c r="F74">
        <v>87.3</v>
      </c>
    </row>
    <row r="75" spans="1:6" x14ac:dyDescent="0.25">
      <c r="A75" t="s">
        <v>552</v>
      </c>
      <c r="B75" t="s">
        <v>554</v>
      </c>
      <c r="C75" t="s">
        <v>502</v>
      </c>
      <c r="D75" t="s">
        <v>289</v>
      </c>
      <c r="E75" s="108" t="s">
        <v>517</v>
      </c>
      <c r="F75">
        <v>83.5</v>
      </c>
    </row>
    <row r="76" spans="1:6" ht="30" x14ac:dyDescent="0.25">
      <c r="A76" t="s">
        <v>552</v>
      </c>
      <c r="B76" t="s">
        <v>554</v>
      </c>
      <c r="C76" t="s">
        <v>502</v>
      </c>
      <c r="D76" t="s">
        <v>289</v>
      </c>
      <c r="E76" s="108" t="s">
        <v>533</v>
      </c>
      <c r="F76">
        <v>85.4</v>
      </c>
    </row>
    <row r="77" spans="1:6" x14ac:dyDescent="0.25">
      <c r="A77" t="s">
        <v>552</v>
      </c>
      <c r="B77" t="s">
        <v>553</v>
      </c>
      <c r="C77" t="s">
        <v>502</v>
      </c>
      <c r="D77" t="s">
        <v>289</v>
      </c>
      <c r="E77" s="108" t="s">
        <v>175</v>
      </c>
      <c r="F77">
        <v>12</v>
      </c>
    </row>
    <row r="78" spans="1:6" x14ac:dyDescent="0.25">
      <c r="A78" t="s">
        <v>552</v>
      </c>
      <c r="B78" t="s">
        <v>553</v>
      </c>
      <c r="C78" t="s">
        <v>502</v>
      </c>
      <c r="D78" t="s">
        <v>289</v>
      </c>
      <c r="E78" s="108" t="s">
        <v>295</v>
      </c>
      <c r="F78">
        <v>13.5</v>
      </c>
    </row>
    <row r="79" spans="1:6" x14ac:dyDescent="0.25">
      <c r="A79" t="s">
        <v>552</v>
      </c>
      <c r="B79" t="s">
        <v>553</v>
      </c>
      <c r="C79" t="s">
        <v>502</v>
      </c>
      <c r="D79" t="s">
        <v>289</v>
      </c>
      <c r="E79" s="108" t="s">
        <v>294</v>
      </c>
      <c r="F79">
        <v>11.6</v>
      </c>
    </row>
    <row r="80" spans="1:6" x14ac:dyDescent="0.25">
      <c r="A80" t="s">
        <v>552</v>
      </c>
      <c r="B80" t="s">
        <v>553</v>
      </c>
      <c r="C80" t="s">
        <v>502</v>
      </c>
      <c r="D80" t="s">
        <v>289</v>
      </c>
      <c r="E80" s="108" t="s">
        <v>293</v>
      </c>
      <c r="F80">
        <v>8.8000000000000007</v>
      </c>
    </row>
    <row r="81" spans="1:6" x14ac:dyDescent="0.25">
      <c r="A81" t="s">
        <v>552</v>
      </c>
      <c r="B81" t="s">
        <v>553</v>
      </c>
      <c r="C81" t="s">
        <v>502</v>
      </c>
      <c r="D81" t="s">
        <v>289</v>
      </c>
      <c r="E81" s="108" t="s">
        <v>292</v>
      </c>
      <c r="F81">
        <v>10</v>
      </c>
    </row>
    <row r="82" spans="1:6" x14ac:dyDescent="0.25">
      <c r="A82" t="s">
        <v>552</v>
      </c>
      <c r="B82" t="s">
        <v>553</v>
      </c>
      <c r="C82" t="s">
        <v>502</v>
      </c>
      <c r="D82" t="s">
        <v>289</v>
      </c>
      <c r="E82" s="108" t="s">
        <v>291</v>
      </c>
      <c r="F82">
        <v>7.4</v>
      </c>
    </row>
    <row r="83" spans="1:6" x14ac:dyDescent="0.25">
      <c r="A83" t="s">
        <v>552</v>
      </c>
      <c r="B83" t="s">
        <v>553</v>
      </c>
      <c r="C83" t="s">
        <v>502</v>
      </c>
      <c r="D83" t="s">
        <v>289</v>
      </c>
      <c r="E83" s="108" t="s">
        <v>290</v>
      </c>
      <c r="F83">
        <v>10.1</v>
      </c>
    </row>
    <row r="84" spans="1:6" x14ac:dyDescent="0.25">
      <c r="A84" t="s">
        <v>552</v>
      </c>
      <c r="B84" t="s">
        <v>553</v>
      </c>
      <c r="C84" t="s">
        <v>502</v>
      </c>
      <c r="D84" t="s">
        <v>289</v>
      </c>
      <c r="E84" s="108" t="s">
        <v>517</v>
      </c>
      <c r="F84">
        <v>12</v>
      </c>
    </row>
    <row r="85" spans="1:6" ht="30" x14ac:dyDescent="0.25">
      <c r="A85" t="s">
        <v>552</v>
      </c>
      <c r="B85" t="s">
        <v>553</v>
      </c>
      <c r="C85" t="s">
        <v>502</v>
      </c>
      <c r="D85" t="s">
        <v>289</v>
      </c>
      <c r="E85" s="108" t="s">
        <v>533</v>
      </c>
      <c r="F85">
        <v>10.6</v>
      </c>
    </row>
    <row r="86" spans="1:6" x14ac:dyDescent="0.25">
      <c r="A86" t="s">
        <v>552</v>
      </c>
      <c r="B86" t="s">
        <v>551</v>
      </c>
      <c r="C86" t="s">
        <v>502</v>
      </c>
      <c r="D86" t="s">
        <v>289</v>
      </c>
      <c r="E86" s="108" t="s">
        <v>175</v>
      </c>
      <c r="F86">
        <v>3.1</v>
      </c>
    </row>
    <row r="87" spans="1:6" x14ac:dyDescent="0.25">
      <c r="A87" t="s">
        <v>552</v>
      </c>
      <c r="B87" t="s">
        <v>551</v>
      </c>
      <c r="C87" t="s">
        <v>502</v>
      </c>
      <c r="D87" t="s">
        <v>289</v>
      </c>
      <c r="E87" s="108" t="s">
        <v>295</v>
      </c>
      <c r="F87">
        <v>5</v>
      </c>
    </row>
    <row r="88" spans="1:6" x14ac:dyDescent="0.25">
      <c r="A88" t="s">
        <v>552</v>
      </c>
      <c r="B88" t="s">
        <v>551</v>
      </c>
      <c r="C88" t="s">
        <v>502</v>
      </c>
      <c r="D88" t="s">
        <v>289</v>
      </c>
      <c r="E88" s="108" t="s">
        <v>294</v>
      </c>
      <c r="F88">
        <v>4.4000000000000004</v>
      </c>
    </row>
    <row r="89" spans="1:6" x14ac:dyDescent="0.25">
      <c r="A89" t="s">
        <v>552</v>
      </c>
      <c r="B89" t="s">
        <v>551</v>
      </c>
      <c r="C89" t="s">
        <v>502</v>
      </c>
      <c r="D89" t="s">
        <v>289</v>
      </c>
      <c r="E89" s="108" t="s">
        <v>293</v>
      </c>
      <c r="F89">
        <v>4.8</v>
      </c>
    </row>
    <row r="90" spans="1:6" x14ac:dyDescent="0.25">
      <c r="A90" t="s">
        <v>552</v>
      </c>
      <c r="B90" t="s">
        <v>551</v>
      </c>
      <c r="C90" t="s">
        <v>502</v>
      </c>
      <c r="D90" t="s">
        <v>289</v>
      </c>
      <c r="E90" s="108" t="s">
        <v>292</v>
      </c>
      <c r="F90">
        <v>3.7</v>
      </c>
    </row>
    <row r="91" spans="1:6" x14ac:dyDescent="0.25">
      <c r="A91" t="s">
        <v>552</v>
      </c>
      <c r="B91" t="s">
        <v>551</v>
      </c>
      <c r="C91" t="s">
        <v>502</v>
      </c>
      <c r="D91" t="s">
        <v>289</v>
      </c>
      <c r="E91" s="108" t="s">
        <v>291</v>
      </c>
      <c r="F91">
        <v>3.2</v>
      </c>
    </row>
    <row r="92" spans="1:6" x14ac:dyDescent="0.25">
      <c r="A92" t="s">
        <v>552</v>
      </c>
      <c r="B92" t="s">
        <v>551</v>
      </c>
      <c r="C92" t="s">
        <v>502</v>
      </c>
      <c r="D92" t="s">
        <v>289</v>
      </c>
      <c r="E92" s="108" t="s">
        <v>290</v>
      </c>
      <c r="F92">
        <v>2.8</v>
      </c>
    </row>
    <row r="93" spans="1:6" x14ac:dyDescent="0.25">
      <c r="A93" t="s">
        <v>552</v>
      </c>
      <c r="B93" t="s">
        <v>551</v>
      </c>
      <c r="C93" t="s">
        <v>502</v>
      </c>
      <c r="D93" t="s">
        <v>289</v>
      </c>
      <c r="E93" s="108" t="s">
        <v>517</v>
      </c>
      <c r="F93">
        <v>5.5</v>
      </c>
    </row>
    <row r="94" spans="1:6" ht="30" x14ac:dyDescent="0.25">
      <c r="A94" t="s">
        <v>552</v>
      </c>
      <c r="B94" t="s">
        <v>551</v>
      </c>
      <c r="C94" t="s">
        <v>502</v>
      </c>
      <c r="D94" t="s">
        <v>289</v>
      </c>
      <c r="E94" s="108" t="s">
        <v>533</v>
      </c>
      <c r="F94">
        <v>4</v>
      </c>
    </row>
    <row r="95" spans="1:6" x14ac:dyDescent="0.25">
      <c r="A95" t="s">
        <v>548</v>
      </c>
      <c r="B95" t="s">
        <v>550</v>
      </c>
      <c r="C95" t="s">
        <v>502</v>
      </c>
      <c r="D95" t="s">
        <v>289</v>
      </c>
      <c r="E95" s="108" t="s">
        <v>175</v>
      </c>
      <c r="F95">
        <v>87.9</v>
      </c>
    </row>
    <row r="96" spans="1:6" x14ac:dyDescent="0.25">
      <c r="A96" t="s">
        <v>548</v>
      </c>
      <c r="B96" t="s">
        <v>550</v>
      </c>
      <c r="C96" t="s">
        <v>502</v>
      </c>
      <c r="D96" t="s">
        <v>289</v>
      </c>
      <c r="E96" s="108" t="s">
        <v>295</v>
      </c>
      <c r="F96">
        <v>84.7</v>
      </c>
    </row>
    <row r="97" spans="1:6" x14ac:dyDescent="0.25">
      <c r="A97" t="s">
        <v>548</v>
      </c>
      <c r="B97" t="s">
        <v>550</v>
      </c>
      <c r="C97" t="s">
        <v>502</v>
      </c>
      <c r="D97" t="s">
        <v>289</v>
      </c>
      <c r="E97" s="108" t="s">
        <v>294</v>
      </c>
      <c r="F97">
        <v>87</v>
      </c>
    </row>
    <row r="98" spans="1:6" x14ac:dyDescent="0.25">
      <c r="A98" t="s">
        <v>548</v>
      </c>
      <c r="B98" t="s">
        <v>550</v>
      </c>
      <c r="C98" t="s">
        <v>502</v>
      </c>
      <c r="D98" t="s">
        <v>289</v>
      </c>
      <c r="E98" s="108" t="s">
        <v>293</v>
      </c>
      <c r="F98">
        <v>88.9</v>
      </c>
    </row>
    <row r="99" spans="1:6" x14ac:dyDescent="0.25">
      <c r="A99" t="s">
        <v>548</v>
      </c>
      <c r="B99" t="s">
        <v>550</v>
      </c>
      <c r="C99" t="s">
        <v>502</v>
      </c>
      <c r="D99" t="s">
        <v>289</v>
      </c>
      <c r="E99" s="108" t="s">
        <v>292</v>
      </c>
      <c r="F99">
        <v>88.5</v>
      </c>
    </row>
    <row r="100" spans="1:6" x14ac:dyDescent="0.25">
      <c r="A100" t="s">
        <v>548</v>
      </c>
      <c r="B100" t="s">
        <v>550</v>
      </c>
      <c r="C100" t="s">
        <v>502</v>
      </c>
      <c r="D100" t="s">
        <v>289</v>
      </c>
      <c r="E100" s="108" t="s">
        <v>291</v>
      </c>
      <c r="F100">
        <v>90.4</v>
      </c>
    </row>
    <row r="101" spans="1:6" x14ac:dyDescent="0.25">
      <c r="A101" t="s">
        <v>548</v>
      </c>
      <c r="B101" t="s">
        <v>550</v>
      </c>
      <c r="C101" t="s">
        <v>502</v>
      </c>
      <c r="D101" t="s">
        <v>289</v>
      </c>
      <c r="E101" s="108" t="s">
        <v>290</v>
      </c>
      <c r="F101">
        <v>89.2</v>
      </c>
    </row>
    <row r="102" spans="1:6" x14ac:dyDescent="0.25">
      <c r="A102" t="s">
        <v>548</v>
      </c>
      <c r="B102" t="s">
        <v>550</v>
      </c>
      <c r="C102" t="s">
        <v>502</v>
      </c>
      <c r="D102" t="s">
        <v>289</v>
      </c>
      <c r="E102" s="108" t="s">
        <v>517</v>
      </c>
      <c r="F102">
        <v>88.9</v>
      </c>
    </row>
    <row r="103" spans="1:6" ht="30" x14ac:dyDescent="0.25">
      <c r="A103" t="s">
        <v>548</v>
      </c>
      <c r="B103" t="s">
        <v>550</v>
      </c>
      <c r="C103" t="s">
        <v>502</v>
      </c>
      <c r="D103" t="s">
        <v>289</v>
      </c>
      <c r="E103" s="108" t="s">
        <v>533</v>
      </c>
      <c r="F103">
        <v>87.9</v>
      </c>
    </row>
    <row r="104" spans="1:6" x14ac:dyDescent="0.25">
      <c r="A104" t="s">
        <v>548</v>
      </c>
      <c r="B104" t="s">
        <v>549</v>
      </c>
      <c r="C104" t="s">
        <v>502</v>
      </c>
      <c r="D104" t="s">
        <v>289</v>
      </c>
      <c r="E104" s="108" t="s">
        <v>175</v>
      </c>
      <c r="F104">
        <v>9.5</v>
      </c>
    </row>
    <row r="105" spans="1:6" x14ac:dyDescent="0.25">
      <c r="A105" t="s">
        <v>548</v>
      </c>
      <c r="B105" t="s">
        <v>549</v>
      </c>
      <c r="C105" t="s">
        <v>502</v>
      </c>
      <c r="D105" t="s">
        <v>289</v>
      </c>
      <c r="E105" s="108" t="s">
        <v>295</v>
      </c>
      <c r="F105">
        <v>11.8</v>
      </c>
    </row>
    <row r="106" spans="1:6" x14ac:dyDescent="0.25">
      <c r="A106" t="s">
        <v>548</v>
      </c>
      <c r="B106" t="s">
        <v>549</v>
      </c>
      <c r="C106" t="s">
        <v>502</v>
      </c>
      <c r="D106" t="s">
        <v>289</v>
      </c>
      <c r="E106" s="108" t="s">
        <v>294</v>
      </c>
      <c r="F106">
        <v>9.3000000000000007</v>
      </c>
    </row>
    <row r="107" spans="1:6" x14ac:dyDescent="0.25">
      <c r="A107" t="s">
        <v>548</v>
      </c>
      <c r="B107" t="s">
        <v>549</v>
      </c>
      <c r="C107" t="s">
        <v>502</v>
      </c>
      <c r="D107" t="s">
        <v>289</v>
      </c>
      <c r="E107" s="108" t="s">
        <v>293</v>
      </c>
      <c r="F107">
        <v>8.1</v>
      </c>
    </row>
    <row r="108" spans="1:6" x14ac:dyDescent="0.25">
      <c r="A108" t="s">
        <v>548</v>
      </c>
      <c r="B108" t="s">
        <v>549</v>
      </c>
      <c r="C108" t="s">
        <v>502</v>
      </c>
      <c r="D108" t="s">
        <v>289</v>
      </c>
      <c r="E108" s="108" t="s">
        <v>292</v>
      </c>
      <c r="F108">
        <v>9.1</v>
      </c>
    </row>
    <row r="109" spans="1:6" x14ac:dyDescent="0.25">
      <c r="A109" t="s">
        <v>548</v>
      </c>
      <c r="B109" t="s">
        <v>549</v>
      </c>
      <c r="C109" t="s">
        <v>502</v>
      </c>
      <c r="D109" t="s">
        <v>289</v>
      </c>
      <c r="E109" s="108" t="s">
        <v>291</v>
      </c>
      <c r="F109">
        <v>6.9</v>
      </c>
    </row>
    <row r="110" spans="1:6" x14ac:dyDescent="0.25">
      <c r="A110" t="s">
        <v>548</v>
      </c>
      <c r="B110" t="s">
        <v>549</v>
      </c>
      <c r="C110" t="s">
        <v>502</v>
      </c>
      <c r="D110" t="s">
        <v>289</v>
      </c>
      <c r="E110" s="108" t="s">
        <v>290</v>
      </c>
      <c r="F110">
        <v>8.1</v>
      </c>
    </row>
    <row r="111" spans="1:6" x14ac:dyDescent="0.25">
      <c r="A111" t="s">
        <v>548</v>
      </c>
      <c r="B111" t="s">
        <v>549</v>
      </c>
      <c r="C111" t="s">
        <v>502</v>
      </c>
      <c r="D111" t="s">
        <v>289</v>
      </c>
      <c r="E111" s="108" t="s">
        <v>517</v>
      </c>
      <c r="F111">
        <v>8.5</v>
      </c>
    </row>
    <row r="112" spans="1:6" ht="30" x14ac:dyDescent="0.25">
      <c r="A112" t="s">
        <v>548</v>
      </c>
      <c r="B112" t="s">
        <v>549</v>
      </c>
      <c r="C112" t="s">
        <v>502</v>
      </c>
      <c r="D112" t="s">
        <v>289</v>
      </c>
      <c r="E112" s="108" t="s">
        <v>533</v>
      </c>
      <c r="F112">
        <v>9.1</v>
      </c>
    </row>
    <row r="113" spans="1:6" x14ac:dyDescent="0.25">
      <c r="A113" t="s">
        <v>548</v>
      </c>
      <c r="B113" t="s">
        <v>547</v>
      </c>
      <c r="C113" t="s">
        <v>502</v>
      </c>
      <c r="D113" t="s">
        <v>289</v>
      </c>
      <c r="E113" s="108" t="s">
        <v>175</v>
      </c>
      <c r="F113">
        <v>2.4</v>
      </c>
    </row>
    <row r="114" spans="1:6" x14ac:dyDescent="0.25">
      <c r="A114" t="s">
        <v>548</v>
      </c>
      <c r="B114" t="s">
        <v>547</v>
      </c>
      <c r="C114" t="s">
        <v>502</v>
      </c>
      <c r="D114" t="s">
        <v>289</v>
      </c>
      <c r="E114" s="108" t="s">
        <v>295</v>
      </c>
      <c r="F114">
        <v>3.7</v>
      </c>
    </row>
    <row r="115" spans="1:6" x14ac:dyDescent="0.25">
      <c r="A115" t="s">
        <v>548</v>
      </c>
      <c r="B115" t="s">
        <v>547</v>
      </c>
      <c r="C115" t="s">
        <v>502</v>
      </c>
      <c r="D115" t="s">
        <v>289</v>
      </c>
      <c r="E115" s="108" t="s">
        <v>294</v>
      </c>
      <c r="F115">
        <v>3.7</v>
      </c>
    </row>
    <row r="116" spans="1:6" x14ac:dyDescent="0.25">
      <c r="A116" t="s">
        <v>548</v>
      </c>
      <c r="B116" t="s">
        <v>547</v>
      </c>
      <c r="C116" t="s">
        <v>502</v>
      </c>
      <c r="D116" t="s">
        <v>289</v>
      </c>
      <c r="E116" s="108" t="s">
        <v>293</v>
      </c>
      <c r="F116">
        <v>3.3</v>
      </c>
    </row>
    <row r="117" spans="1:6" x14ac:dyDescent="0.25">
      <c r="A117" t="s">
        <v>548</v>
      </c>
      <c r="B117" t="s">
        <v>547</v>
      </c>
      <c r="C117" t="s">
        <v>502</v>
      </c>
      <c r="D117" t="s">
        <v>289</v>
      </c>
      <c r="E117" s="108" t="s">
        <v>292</v>
      </c>
      <c r="F117">
        <v>2.6</v>
      </c>
    </row>
    <row r="118" spans="1:6" x14ac:dyDescent="0.25">
      <c r="A118" t="s">
        <v>548</v>
      </c>
      <c r="B118" t="s">
        <v>547</v>
      </c>
      <c r="C118" t="s">
        <v>502</v>
      </c>
      <c r="D118" t="s">
        <v>289</v>
      </c>
      <c r="E118" s="108" t="s">
        <v>291</v>
      </c>
      <c r="F118">
        <v>2.5</v>
      </c>
    </row>
    <row r="119" spans="1:6" x14ac:dyDescent="0.25">
      <c r="A119" t="s">
        <v>548</v>
      </c>
      <c r="B119" t="s">
        <v>547</v>
      </c>
      <c r="C119" t="s">
        <v>502</v>
      </c>
      <c r="D119" t="s">
        <v>289</v>
      </c>
      <c r="E119" s="108" t="s">
        <v>290</v>
      </c>
      <c r="F119">
        <v>3.1</v>
      </c>
    </row>
    <row r="120" spans="1:6" x14ac:dyDescent="0.25">
      <c r="A120" t="s">
        <v>548</v>
      </c>
      <c r="B120" t="s">
        <v>547</v>
      </c>
      <c r="C120" t="s">
        <v>502</v>
      </c>
      <c r="D120" t="s">
        <v>289</v>
      </c>
      <c r="E120" s="108" t="s">
        <v>517</v>
      </c>
      <c r="F120">
        <v>4.4000000000000004</v>
      </c>
    </row>
    <row r="121" spans="1:6" ht="30" x14ac:dyDescent="0.25">
      <c r="A121" t="s">
        <v>548</v>
      </c>
      <c r="B121" t="s">
        <v>547</v>
      </c>
      <c r="C121" t="s">
        <v>502</v>
      </c>
      <c r="D121" t="s">
        <v>289</v>
      </c>
      <c r="E121" s="108" t="s">
        <v>533</v>
      </c>
      <c r="F121">
        <v>3</v>
      </c>
    </row>
    <row r="122" spans="1:6" x14ac:dyDescent="0.25">
      <c r="A122" t="s">
        <v>302</v>
      </c>
      <c r="B122" t="s">
        <v>546</v>
      </c>
      <c r="C122" t="s">
        <v>502</v>
      </c>
      <c r="D122" t="s">
        <v>289</v>
      </c>
      <c r="E122" s="108" t="s">
        <v>175</v>
      </c>
      <c r="F122">
        <v>85.7</v>
      </c>
    </row>
    <row r="123" spans="1:6" x14ac:dyDescent="0.25">
      <c r="A123" t="s">
        <v>302</v>
      </c>
      <c r="B123" t="s">
        <v>546</v>
      </c>
      <c r="C123" t="s">
        <v>502</v>
      </c>
      <c r="D123" t="s">
        <v>289</v>
      </c>
      <c r="E123" s="108" t="s">
        <v>295</v>
      </c>
      <c r="F123">
        <v>83.9</v>
      </c>
    </row>
    <row r="124" spans="1:6" x14ac:dyDescent="0.25">
      <c r="A124" t="s">
        <v>302</v>
      </c>
      <c r="B124" t="s">
        <v>546</v>
      </c>
      <c r="C124" t="s">
        <v>502</v>
      </c>
      <c r="D124" t="s">
        <v>289</v>
      </c>
      <c r="E124" s="108" t="s">
        <v>294</v>
      </c>
      <c r="F124">
        <v>87.6</v>
      </c>
    </row>
    <row r="125" spans="1:6" x14ac:dyDescent="0.25">
      <c r="A125" t="s">
        <v>302</v>
      </c>
      <c r="B125" t="s">
        <v>546</v>
      </c>
      <c r="C125" t="s">
        <v>502</v>
      </c>
      <c r="D125" t="s">
        <v>289</v>
      </c>
      <c r="E125" s="108" t="s">
        <v>293</v>
      </c>
      <c r="F125">
        <v>88.3</v>
      </c>
    </row>
    <row r="126" spans="1:6" x14ac:dyDescent="0.25">
      <c r="A126" t="s">
        <v>302</v>
      </c>
      <c r="B126" t="s">
        <v>546</v>
      </c>
      <c r="C126" t="s">
        <v>502</v>
      </c>
      <c r="D126" t="s">
        <v>289</v>
      </c>
      <c r="E126" s="108" t="s">
        <v>292</v>
      </c>
      <c r="F126">
        <v>89.6</v>
      </c>
    </row>
    <row r="127" spans="1:6" x14ac:dyDescent="0.25">
      <c r="A127" t="s">
        <v>302</v>
      </c>
      <c r="B127" t="s">
        <v>546</v>
      </c>
      <c r="C127" t="s">
        <v>502</v>
      </c>
      <c r="D127" t="s">
        <v>289</v>
      </c>
      <c r="E127" s="108" t="s">
        <v>291</v>
      </c>
      <c r="F127">
        <v>81.7</v>
      </c>
    </row>
    <row r="128" spans="1:6" x14ac:dyDescent="0.25">
      <c r="A128" t="s">
        <v>302</v>
      </c>
      <c r="B128" t="s">
        <v>546</v>
      </c>
      <c r="C128" t="s">
        <v>502</v>
      </c>
      <c r="D128" t="s">
        <v>289</v>
      </c>
      <c r="E128" s="108" t="s">
        <v>290</v>
      </c>
      <c r="F128">
        <v>91.4</v>
      </c>
    </row>
    <row r="129" spans="1:6" x14ac:dyDescent="0.25">
      <c r="A129" t="s">
        <v>302</v>
      </c>
      <c r="B129" t="s">
        <v>546</v>
      </c>
      <c r="C129" t="s">
        <v>502</v>
      </c>
      <c r="D129" t="s">
        <v>289</v>
      </c>
      <c r="E129" s="108" t="s">
        <v>517</v>
      </c>
      <c r="F129">
        <v>88.8</v>
      </c>
    </row>
    <row r="130" spans="1:6" ht="30" x14ac:dyDescent="0.25">
      <c r="A130" t="s">
        <v>302</v>
      </c>
      <c r="B130" t="s">
        <v>546</v>
      </c>
      <c r="C130" t="s">
        <v>502</v>
      </c>
      <c r="D130" t="s">
        <v>289</v>
      </c>
      <c r="E130" s="108" t="s">
        <v>533</v>
      </c>
      <c r="F130">
        <v>87.9</v>
      </c>
    </row>
    <row r="131" spans="1:6" x14ac:dyDescent="0.25">
      <c r="A131" t="s">
        <v>302</v>
      </c>
      <c r="B131" t="s">
        <v>545</v>
      </c>
      <c r="C131" t="s">
        <v>502</v>
      </c>
      <c r="D131" t="s">
        <v>289</v>
      </c>
      <c r="E131" s="108" t="s">
        <v>175</v>
      </c>
      <c r="F131">
        <v>12</v>
      </c>
    </row>
    <row r="132" spans="1:6" x14ac:dyDescent="0.25">
      <c r="A132" t="s">
        <v>302</v>
      </c>
      <c r="B132" t="s">
        <v>545</v>
      </c>
      <c r="C132" t="s">
        <v>502</v>
      </c>
      <c r="D132" t="s">
        <v>289</v>
      </c>
      <c r="E132" s="108" t="s">
        <v>295</v>
      </c>
      <c r="F132">
        <v>12.1</v>
      </c>
    </row>
    <row r="133" spans="1:6" x14ac:dyDescent="0.25">
      <c r="A133" t="s">
        <v>302</v>
      </c>
      <c r="B133" t="s">
        <v>545</v>
      </c>
      <c r="C133" t="s">
        <v>502</v>
      </c>
      <c r="D133" t="s">
        <v>289</v>
      </c>
      <c r="E133" s="108" t="s">
        <v>294</v>
      </c>
      <c r="F133">
        <v>9</v>
      </c>
    </row>
    <row r="134" spans="1:6" x14ac:dyDescent="0.25">
      <c r="A134" t="s">
        <v>302</v>
      </c>
      <c r="B134" t="s">
        <v>545</v>
      </c>
      <c r="C134" t="s">
        <v>502</v>
      </c>
      <c r="D134" t="s">
        <v>289</v>
      </c>
      <c r="E134" s="108" t="s">
        <v>293</v>
      </c>
      <c r="F134">
        <v>8.3000000000000007</v>
      </c>
    </row>
    <row r="135" spans="1:6" x14ac:dyDescent="0.25">
      <c r="A135" t="s">
        <v>302</v>
      </c>
      <c r="B135" t="s">
        <v>545</v>
      </c>
      <c r="C135" t="s">
        <v>502</v>
      </c>
      <c r="D135" t="s">
        <v>289</v>
      </c>
      <c r="E135" s="108" t="s">
        <v>292</v>
      </c>
      <c r="F135">
        <v>8.1</v>
      </c>
    </row>
    <row r="136" spans="1:6" x14ac:dyDescent="0.25">
      <c r="A136" t="s">
        <v>302</v>
      </c>
      <c r="B136" t="s">
        <v>545</v>
      </c>
      <c r="C136" t="s">
        <v>502</v>
      </c>
      <c r="D136" t="s">
        <v>289</v>
      </c>
      <c r="E136" s="108" t="s">
        <v>291</v>
      </c>
      <c r="F136">
        <v>6.1</v>
      </c>
    </row>
    <row r="137" spans="1:6" x14ac:dyDescent="0.25">
      <c r="A137" t="s">
        <v>302</v>
      </c>
      <c r="B137" t="s">
        <v>545</v>
      </c>
      <c r="C137" t="s">
        <v>502</v>
      </c>
      <c r="D137" t="s">
        <v>289</v>
      </c>
      <c r="E137" s="108" t="s">
        <v>290</v>
      </c>
      <c r="F137">
        <v>6.2</v>
      </c>
    </row>
    <row r="138" spans="1:6" x14ac:dyDescent="0.25">
      <c r="A138" t="s">
        <v>302</v>
      </c>
      <c r="B138" t="s">
        <v>545</v>
      </c>
      <c r="C138" t="s">
        <v>502</v>
      </c>
      <c r="D138" t="s">
        <v>289</v>
      </c>
      <c r="E138" s="108" t="s">
        <v>517</v>
      </c>
      <c r="F138">
        <v>11</v>
      </c>
    </row>
    <row r="139" spans="1:6" ht="30" x14ac:dyDescent="0.25">
      <c r="A139" t="s">
        <v>302</v>
      </c>
      <c r="B139" t="s">
        <v>545</v>
      </c>
      <c r="C139" t="s">
        <v>502</v>
      </c>
      <c r="D139" t="s">
        <v>289</v>
      </c>
      <c r="E139" s="108" t="s">
        <v>533</v>
      </c>
      <c r="F139">
        <v>9.1</v>
      </c>
    </row>
    <row r="140" spans="1:6" x14ac:dyDescent="0.25">
      <c r="A140" t="s">
        <v>302</v>
      </c>
      <c r="B140" t="s">
        <v>544</v>
      </c>
      <c r="C140" t="s">
        <v>502</v>
      </c>
      <c r="D140" t="s">
        <v>289</v>
      </c>
      <c r="E140" s="108" t="s">
        <v>175</v>
      </c>
      <c r="F140">
        <v>2.1</v>
      </c>
    </row>
    <row r="141" spans="1:6" x14ac:dyDescent="0.25">
      <c r="A141" t="s">
        <v>302</v>
      </c>
      <c r="B141" t="s">
        <v>544</v>
      </c>
      <c r="C141" t="s">
        <v>502</v>
      </c>
      <c r="D141" t="s">
        <v>289</v>
      </c>
      <c r="E141" s="108" t="s">
        <v>295</v>
      </c>
      <c r="F141">
        <v>3.9</v>
      </c>
    </row>
    <row r="142" spans="1:6" x14ac:dyDescent="0.25">
      <c r="A142" t="s">
        <v>302</v>
      </c>
      <c r="B142" t="s">
        <v>544</v>
      </c>
      <c r="C142" t="s">
        <v>502</v>
      </c>
      <c r="D142" t="s">
        <v>289</v>
      </c>
      <c r="E142" s="108" t="s">
        <v>294</v>
      </c>
      <c r="F142">
        <v>3.5</v>
      </c>
    </row>
    <row r="143" spans="1:6" x14ac:dyDescent="0.25">
      <c r="A143" t="s">
        <v>302</v>
      </c>
      <c r="B143" t="s">
        <v>544</v>
      </c>
      <c r="C143" t="s">
        <v>502</v>
      </c>
      <c r="D143" t="s">
        <v>289</v>
      </c>
      <c r="E143" s="108" t="s">
        <v>293</v>
      </c>
      <c r="F143">
        <v>3.4</v>
      </c>
    </row>
    <row r="144" spans="1:6" x14ac:dyDescent="0.25">
      <c r="A144" t="s">
        <v>302</v>
      </c>
      <c r="B144" t="s">
        <v>544</v>
      </c>
      <c r="C144" t="s">
        <v>502</v>
      </c>
      <c r="D144" t="s">
        <v>289</v>
      </c>
      <c r="E144" s="108" t="s">
        <v>292</v>
      </c>
      <c r="F144">
        <v>2.1</v>
      </c>
    </row>
    <row r="145" spans="1:6" x14ac:dyDescent="0.25">
      <c r="A145" t="s">
        <v>302</v>
      </c>
      <c r="B145" t="s">
        <v>544</v>
      </c>
      <c r="C145" t="s">
        <v>502</v>
      </c>
      <c r="D145" t="s">
        <v>289</v>
      </c>
      <c r="E145" s="108" t="s">
        <v>291</v>
      </c>
      <c r="F145">
        <v>2.5</v>
      </c>
    </row>
    <row r="146" spans="1:6" x14ac:dyDescent="0.25">
      <c r="A146" t="s">
        <v>302</v>
      </c>
      <c r="B146" t="s">
        <v>544</v>
      </c>
      <c r="C146" t="s">
        <v>502</v>
      </c>
      <c r="D146" t="s">
        <v>289</v>
      </c>
      <c r="E146" s="108" t="s">
        <v>290</v>
      </c>
      <c r="F146">
        <v>2.8</v>
      </c>
    </row>
    <row r="147" spans="1:6" x14ac:dyDescent="0.25">
      <c r="A147" t="s">
        <v>302</v>
      </c>
      <c r="B147" t="s">
        <v>544</v>
      </c>
      <c r="C147" t="s">
        <v>502</v>
      </c>
      <c r="D147" t="s">
        <v>289</v>
      </c>
      <c r="E147" s="108" t="s">
        <v>517</v>
      </c>
      <c r="F147">
        <v>3</v>
      </c>
    </row>
    <row r="148" spans="1:6" ht="30" x14ac:dyDescent="0.25">
      <c r="A148" t="s">
        <v>302</v>
      </c>
      <c r="B148" t="s">
        <v>544</v>
      </c>
      <c r="C148" t="s">
        <v>502</v>
      </c>
      <c r="D148" t="s">
        <v>289</v>
      </c>
      <c r="E148" s="108" t="s">
        <v>533</v>
      </c>
      <c r="F148">
        <v>3</v>
      </c>
    </row>
    <row r="149" spans="1:6" x14ac:dyDescent="0.25">
      <c r="A149" t="s">
        <v>542</v>
      </c>
      <c r="B149" t="s">
        <v>543</v>
      </c>
      <c r="C149" t="s">
        <v>502</v>
      </c>
      <c r="D149" t="s">
        <v>289</v>
      </c>
      <c r="E149" s="108" t="s">
        <v>175</v>
      </c>
      <c r="F149">
        <v>70.8</v>
      </c>
    </row>
    <row r="150" spans="1:6" x14ac:dyDescent="0.25">
      <c r="A150" t="s">
        <v>542</v>
      </c>
      <c r="B150" t="s">
        <v>543</v>
      </c>
      <c r="C150" t="s">
        <v>502</v>
      </c>
      <c r="D150" t="s">
        <v>289</v>
      </c>
      <c r="E150" s="108" t="s">
        <v>295</v>
      </c>
      <c r="F150">
        <v>60.3</v>
      </c>
    </row>
    <row r="151" spans="1:6" x14ac:dyDescent="0.25">
      <c r="A151" t="s">
        <v>542</v>
      </c>
      <c r="B151" t="s">
        <v>543</v>
      </c>
      <c r="C151" t="s">
        <v>502</v>
      </c>
      <c r="D151" t="s">
        <v>289</v>
      </c>
      <c r="E151" s="108" t="s">
        <v>294</v>
      </c>
      <c r="F151">
        <v>66.2</v>
      </c>
    </row>
    <row r="152" spans="1:6" x14ac:dyDescent="0.25">
      <c r="A152" t="s">
        <v>542</v>
      </c>
      <c r="B152" t="s">
        <v>543</v>
      </c>
      <c r="C152" t="s">
        <v>502</v>
      </c>
      <c r="D152" t="s">
        <v>289</v>
      </c>
      <c r="E152" s="108" t="s">
        <v>293</v>
      </c>
      <c r="F152">
        <v>68.3</v>
      </c>
    </row>
    <row r="153" spans="1:6" x14ac:dyDescent="0.25">
      <c r="A153" t="s">
        <v>542</v>
      </c>
      <c r="B153" t="s">
        <v>543</v>
      </c>
      <c r="C153" t="s">
        <v>502</v>
      </c>
      <c r="D153" t="s">
        <v>289</v>
      </c>
      <c r="E153" s="108" t="s">
        <v>292</v>
      </c>
      <c r="F153">
        <v>71.599999999999994</v>
      </c>
    </row>
    <row r="154" spans="1:6" x14ac:dyDescent="0.25">
      <c r="A154" t="s">
        <v>542</v>
      </c>
      <c r="B154" t="s">
        <v>543</v>
      </c>
      <c r="C154" t="s">
        <v>502</v>
      </c>
      <c r="D154" t="s">
        <v>289</v>
      </c>
      <c r="E154" s="108" t="s">
        <v>291</v>
      </c>
      <c r="F154">
        <v>78.8</v>
      </c>
    </row>
    <row r="155" spans="1:6" x14ac:dyDescent="0.25">
      <c r="A155" t="s">
        <v>542</v>
      </c>
      <c r="B155" t="s">
        <v>543</v>
      </c>
      <c r="C155" t="s">
        <v>502</v>
      </c>
      <c r="D155" t="s">
        <v>289</v>
      </c>
      <c r="E155" s="108" t="s">
        <v>290</v>
      </c>
      <c r="F155">
        <v>82.7</v>
      </c>
    </row>
    <row r="156" spans="1:6" x14ac:dyDescent="0.25">
      <c r="A156" t="s">
        <v>542</v>
      </c>
      <c r="B156" t="s">
        <v>543</v>
      </c>
      <c r="C156" t="s">
        <v>502</v>
      </c>
      <c r="D156" t="s">
        <v>289</v>
      </c>
      <c r="E156" s="108" t="s">
        <v>517</v>
      </c>
      <c r="F156">
        <v>85</v>
      </c>
    </row>
    <row r="157" spans="1:6" ht="30" x14ac:dyDescent="0.25">
      <c r="A157" t="s">
        <v>542</v>
      </c>
      <c r="B157" t="s">
        <v>543</v>
      </c>
      <c r="C157" t="s">
        <v>502</v>
      </c>
      <c r="D157" t="s">
        <v>289</v>
      </c>
      <c r="E157" s="108" t="s">
        <v>533</v>
      </c>
      <c r="F157">
        <v>69.599999999999994</v>
      </c>
    </row>
    <row r="158" spans="1:6" x14ac:dyDescent="0.25">
      <c r="A158" t="s">
        <v>542</v>
      </c>
      <c r="B158" t="s">
        <v>541</v>
      </c>
      <c r="C158" t="s">
        <v>502</v>
      </c>
      <c r="D158" t="s">
        <v>289</v>
      </c>
      <c r="E158" s="108" t="s">
        <v>175</v>
      </c>
      <c r="F158">
        <v>29.5</v>
      </c>
    </row>
    <row r="159" spans="1:6" x14ac:dyDescent="0.25">
      <c r="A159" t="s">
        <v>542</v>
      </c>
      <c r="B159" t="s">
        <v>541</v>
      </c>
      <c r="C159" t="s">
        <v>502</v>
      </c>
      <c r="D159" t="s">
        <v>289</v>
      </c>
      <c r="E159" s="108" t="s">
        <v>295</v>
      </c>
      <c r="F159">
        <v>39.9</v>
      </c>
    </row>
    <row r="160" spans="1:6" x14ac:dyDescent="0.25">
      <c r="A160" t="s">
        <v>542</v>
      </c>
      <c r="B160" t="s">
        <v>541</v>
      </c>
      <c r="C160" t="s">
        <v>502</v>
      </c>
      <c r="D160" t="s">
        <v>289</v>
      </c>
      <c r="E160" s="108" t="s">
        <v>294</v>
      </c>
      <c r="F160">
        <v>33.799999999999997</v>
      </c>
    </row>
    <row r="161" spans="1:6" x14ac:dyDescent="0.25">
      <c r="A161" t="s">
        <v>542</v>
      </c>
      <c r="B161" t="s">
        <v>541</v>
      </c>
      <c r="C161" t="s">
        <v>502</v>
      </c>
      <c r="D161" t="s">
        <v>289</v>
      </c>
      <c r="E161" s="108" t="s">
        <v>293</v>
      </c>
      <c r="F161">
        <v>31.8</v>
      </c>
    </row>
    <row r="162" spans="1:6" x14ac:dyDescent="0.25">
      <c r="A162" t="s">
        <v>542</v>
      </c>
      <c r="B162" t="s">
        <v>541</v>
      </c>
      <c r="C162" t="s">
        <v>502</v>
      </c>
      <c r="D162" t="s">
        <v>289</v>
      </c>
      <c r="E162" s="108" t="s">
        <v>292</v>
      </c>
      <c r="F162">
        <v>28.4</v>
      </c>
    </row>
    <row r="163" spans="1:6" x14ac:dyDescent="0.25">
      <c r="A163" t="s">
        <v>542</v>
      </c>
      <c r="B163" t="s">
        <v>541</v>
      </c>
      <c r="C163" t="s">
        <v>502</v>
      </c>
      <c r="D163" t="s">
        <v>289</v>
      </c>
      <c r="E163" s="108" t="s">
        <v>291</v>
      </c>
      <c r="F163">
        <v>20.8</v>
      </c>
    </row>
    <row r="164" spans="1:6" x14ac:dyDescent="0.25">
      <c r="A164" t="s">
        <v>542</v>
      </c>
      <c r="B164" t="s">
        <v>541</v>
      </c>
      <c r="C164" t="s">
        <v>502</v>
      </c>
      <c r="D164" t="s">
        <v>289</v>
      </c>
      <c r="E164" s="108" t="s">
        <v>290</v>
      </c>
      <c r="F164">
        <v>17.399999999999999</v>
      </c>
    </row>
    <row r="165" spans="1:6" x14ac:dyDescent="0.25">
      <c r="A165" t="s">
        <v>542</v>
      </c>
      <c r="B165" t="s">
        <v>541</v>
      </c>
      <c r="C165" t="s">
        <v>502</v>
      </c>
      <c r="D165" t="s">
        <v>289</v>
      </c>
      <c r="E165" s="108" t="s">
        <v>517</v>
      </c>
      <c r="F165">
        <v>15.5</v>
      </c>
    </row>
    <row r="166" spans="1:6" ht="30" x14ac:dyDescent="0.25">
      <c r="A166" t="s">
        <v>542</v>
      </c>
      <c r="B166" t="s">
        <v>541</v>
      </c>
      <c r="C166" t="s">
        <v>502</v>
      </c>
      <c r="D166" t="s">
        <v>289</v>
      </c>
      <c r="E166" s="108" t="s">
        <v>533</v>
      </c>
      <c r="F166">
        <v>30.4</v>
      </c>
    </row>
    <row r="167" spans="1:6" x14ac:dyDescent="0.25">
      <c r="A167" t="s">
        <v>539</v>
      </c>
      <c r="B167" t="s">
        <v>540</v>
      </c>
      <c r="C167" t="s">
        <v>502</v>
      </c>
      <c r="D167" t="s">
        <v>289</v>
      </c>
      <c r="E167" s="108" t="s">
        <v>175</v>
      </c>
      <c r="F167">
        <v>16.399999999999999</v>
      </c>
    </row>
    <row r="168" spans="1:6" x14ac:dyDescent="0.25">
      <c r="A168" t="s">
        <v>539</v>
      </c>
      <c r="B168" t="s">
        <v>540</v>
      </c>
      <c r="C168" t="s">
        <v>502</v>
      </c>
      <c r="D168" t="s">
        <v>289</v>
      </c>
      <c r="E168" s="108" t="s">
        <v>295</v>
      </c>
      <c r="F168">
        <v>25.9</v>
      </c>
    </row>
    <row r="169" spans="1:6" x14ac:dyDescent="0.25">
      <c r="A169" t="s">
        <v>539</v>
      </c>
      <c r="B169" t="s">
        <v>540</v>
      </c>
      <c r="C169" t="s">
        <v>502</v>
      </c>
      <c r="D169" t="s">
        <v>289</v>
      </c>
      <c r="E169" s="108" t="s">
        <v>294</v>
      </c>
      <c r="F169">
        <v>20.7</v>
      </c>
    </row>
    <row r="170" spans="1:6" x14ac:dyDescent="0.25">
      <c r="A170" t="s">
        <v>539</v>
      </c>
      <c r="B170" t="s">
        <v>540</v>
      </c>
      <c r="C170" t="s">
        <v>502</v>
      </c>
      <c r="D170" t="s">
        <v>289</v>
      </c>
      <c r="E170" s="108" t="s">
        <v>293</v>
      </c>
      <c r="F170">
        <v>19.7</v>
      </c>
    </row>
    <row r="171" spans="1:6" x14ac:dyDescent="0.25">
      <c r="A171" t="s">
        <v>539</v>
      </c>
      <c r="B171" t="s">
        <v>540</v>
      </c>
      <c r="C171" t="s">
        <v>502</v>
      </c>
      <c r="D171" t="s">
        <v>289</v>
      </c>
      <c r="E171" s="108" t="s">
        <v>292</v>
      </c>
      <c r="F171">
        <v>16.399999999999999</v>
      </c>
    </row>
    <row r="172" spans="1:6" x14ac:dyDescent="0.25">
      <c r="A172" t="s">
        <v>539</v>
      </c>
      <c r="B172" t="s">
        <v>540</v>
      </c>
      <c r="C172" t="s">
        <v>502</v>
      </c>
      <c r="D172" t="s">
        <v>289</v>
      </c>
      <c r="E172" s="108" t="s">
        <v>291</v>
      </c>
      <c r="F172">
        <v>10.6</v>
      </c>
    </row>
    <row r="173" spans="1:6" x14ac:dyDescent="0.25">
      <c r="A173" t="s">
        <v>539</v>
      </c>
      <c r="B173" t="s">
        <v>540</v>
      </c>
      <c r="C173" t="s">
        <v>502</v>
      </c>
      <c r="D173" t="s">
        <v>289</v>
      </c>
      <c r="E173" s="108" t="s">
        <v>290</v>
      </c>
      <c r="F173">
        <v>7.4</v>
      </c>
    </row>
    <row r="174" spans="1:6" x14ac:dyDescent="0.25">
      <c r="A174" t="s">
        <v>539</v>
      </c>
      <c r="B174" t="s">
        <v>540</v>
      </c>
      <c r="C174" t="s">
        <v>502</v>
      </c>
      <c r="D174" t="s">
        <v>289</v>
      </c>
      <c r="E174" s="108" t="s">
        <v>517</v>
      </c>
      <c r="F174">
        <v>3.6</v>
      </c>
    </row>
    <row r="175" spans="1:6" ht="30" x14ac:dyDescent="0.25">
      <c r="A175" t="s">
        <v>539</v>
      </c>
      <c r="B175" t="s">
        <v>540</v>
      </c>
      <c r="C175" t="s">
        <v>502</v>
      </c>
      <c r="D175" t="s">
        <v>289</v>
      </c>
      <c r="E175" s="108" t="s">
        <v>533</v>
      </c>
      <c r="F175">
        <v>18.100000000000001</v>
      </c>
    </row>
    <row r="176" spans="1:6" x14ac:dyDescent="0.25">
      <c r="A176" t="s">
        <v>539</v>
      </c>
      <c r="B176" t="s">
        <v>538</v>
      </c>
      <c r="C176" t="s">
        <v>502</v>
      </c>
      <c r="D176" t="s">
        <v>289</v>
      </c>
      <c r="E176" s="108" t="s">
        <v>175</v>
      </c>
      <c r="F176">
        <v>13</v>
      </c>
    </row>
    <row r="177" spans="1:6" x14ac:dyDescent="0.25">
      <c r="A177" t="s">
        <v>539</v>
      </c>
      <c r="B177" t="s">
        <v>538</v>
      </c>
      <c r="C177" t="s">
        <v>502</v>
      </c>
      <c r="D177" t="s">
        <v>289</v>
      </c>
      <c r="E177" s="108" t="s">
        <v>295</v>
      </c>
      <c r="F177">
        <v>13.7</v>
      </c>
    </row>
    <row r="178" spans="1:6" x14ac:dyDescent="0.25">
      <c r="A178" t="s">
        <v>539</v>
      </c>
      <c r="B178" t="s">
        <v>538</v>
      </c>
      <c r="C178" t="s">
        <v>502</v>
      </c>
      <c r="D178" t="s">
        <v>289</v>
      </c>
      <c r="E178" s="108" t="s">
        <v>294</v>
      </c>
      <c r="F178">
        <v>13.1</v>
      </c>
    </row>
    <row r="179" spans="1:6" x14ac:dyDescent="0.25">
      <c r="A179" t="s">
        <v>539</v>
      </c>
      <c r="B179" t="s">
        <v>538</v>
      </c>
      <c r="C179" t="s">
        <v>502</v>
      </c>
      <c r="D179" t="s">
        <v>289</v>
      </c>
      <c r="E179" s="108" t="s">
        <v>293</v>
      </c>
      <c r="F179">
        <v>12.2</v>
      </c>
    </row>
    <row r="180" spans="1:6" x14ac:dyDescent="0.25">
      <c r="A180" t="s">
        <v>539</v>
      </c>
      <c r="B180" t="s">
        <v>538</v>
      </c>
      <c r="C180" t="s">
        <v>502</v>
      </c>
      <c r="D180" t="s">
        <v>289</v>
      </c>
      <c r="E180" s="108" t="s">
        <v>292</v>
      </c>
      <c r="F180">
        <v>11.9</v>
      </c>
    </row>
    <row r="181" spans="1:6" x14ac:dyDescent="0.25">
      <c r="A181" t="s">
        <v>539</v>
      </c>
      <c r="B181" t="s">
        <v>538</v>
      </c>
      <c r="C181" t="s">
        <v>502</v>
      </c>
      <c r="D181" t="s">
        <v>289</v>
      </c>
      <c r="E181" s="108" t="s">
        <v>291</v>
      </c>
      <c r="F181">
        <v>10.3</v>
      </c>
    </row>
    <row r="182" spans="1:6" x14ac:dyDescent="0.25">
      <c r="A182" t="s">
        <v>539</v>
      </c>
      <c r="B182" t="s">
        <v>538</v>
      </c>
      <c r="C182" t="s">
        <v>502</v>
      </c>
      <c r="D182" t="s">
        <v>289</v>
      </c>
      <c r="E182" s="108" t="s">
        <v>290</v>
      </c>
      <c r="F182">
        <v>10</v>
      </c>
    </row>
    <row r="183" spans="1:6" x14ac:dyDescent="0.25">
      <c r="A183" t="s">
        <v>539</v>
      </c>
      <c r="B183" t="s">
        <v>538</v>
      </c>
      <c r="C183" t="s">
        <v>502</v>
      </c>
      <c r="D183" t="s">
        <v>289</v>
      </c>
      <c r="E183" s="108" t="s">
        <v>517</v>
      </c>
      <c r="F183">
        <v>10.4</v>
      </c>
    </row>
    <row r="184" spans="1:6" x14ac:dyDescent="0.25">
      <c r="A184" t="s">
        <v>539</v>
      </c>
      <c r="B184" t="s">
        <v>538</v>
      </c>
      <c r="C184" t="s">
        <v>502</v>
      </c>
      <c r="D184" t="s">
        <v>289</v>
      </c>
      <c r="E184" s="8" t="s">
        <v>533</v>
      </c>
      <c r="F184">
        <v>12.3</v>
      </c>
    </row>
    <row r="185" spans="1:6" x14ac:dyDescent="0.25">
      <c r="A185" s="36" t="s">
        <v>559</v>
      </c>
      <c r="B185" t="s">
        <v>560</v>
      </c>
      <c r="C185" t="s">
        <v>502</v>
      </c>
      <c r="D185" t="s">
        <v>5</v>
      </c>
      <c r="E185" s="107" t="s">
        <v>7</v>
      </c>
      <c r="F185">
        <v>95.2</v>
      </c>
    </row>
    <row r="186" spans="1:6" x14ac:dyDescent="0.25">
      <c r="A186" s="36" t="s">
        <v>559</v>
      </c>
      <c r="B186" t="s">
        <v>560</v>
      </c>
      <c r="C186" t="s">
        <v>502</v>
      </c>
      <c r="D186" t="s">
        <v>5</v>
      </c>
      <c r="E186" s="107" t="s">
        <v>11</v>
      </c>
      <c r="F186">
        <v>93.7</v>
      </c>
    </row>
    <row r="187" spans="1:6" x14ac:dyDescent="0.25">
      <c r="A187" s="36" t="s">
        <v>559</v>
      </c>
      <c r="B187" t="s">
        <v>558</v>
      </c>
      <c r="C187" t="s">
        <v>502</v>
      </c>
      <c r="D187" t="s">
        <v>5</v>
      </c>
      <c r="E187" s="107" t="s">
        <v>7</v>
      </c>
      <c r="F187">
        <v>4.0999999999999996</v>
      </c>
    </row>
    <row r="188" spans="1:6" x14ac:dyDescent="0.25">
      <c r="A188" s="36" t="s">
        <v>559</v>
      </c>
      <c r="B188" t="s">
        <v>558</v>
      </c>
      <c r="C188" t="s">
        <v>502</v>
      </c>
      <c r="D188" t="s">
        <v>5</v>
      </c>
      <c r="E188" s="107" t="s">
        <v>11</v>
      </c>
      <c r="F188">
        <v>5.7</v>
      </c>
    </row>
    <row r="189" spans="1:6" x14ac:dyDescent="0.25">
      <c r="A189" s="36" t="s">
        <v>556</v>
      </c>
      <c r="B189" t="s">
        <v>557</v>
      </c>
      <c r="C189" t="s">
        <v>502</v>
      </c>
      <c r="D189" t="s">
        <v>5</v>
      </c>
      <c r="E189" s="107" t="s">
        <v>7</v>
      </c>
      <c r="F189">
        <v>87.1</v>
      </c>
    </row>
    <row r="190" spans="1:6" x14ac:dyDescent="0.25">
      <c r="A190" s="36" t="s">
        <v>556</v>
      </c>
      <c r="B190" t="s">
        <v>557</v>
      </c>
      <c r="C190" t="s">
        <v>502</v>
      </c>
      <c r="D190" t="s">
        <v>5</v>
      </c>
      <c r="E190" s="107" t="s">
        <v>11</v>
      </c>
      <c r="F190">
        <v>86.2</v>
      </c>
    </row>
    <row r="191" spans="1:6" x14ac:dyDescent="0.25">
      <c r="A191" s="36" t="s">
        <v>556</v>
      </c>
      <c r="B191" t="s">
        <v>555</v>
      </c>
      <c r="C191" t="s">
        <v>502</v>
      </c>
      <c r="D191" t="s">
        <v>5</v>
      </c>
      <c r="E191" s="107" t="s">
        <v>7</v>
      </c>
      <c r="F191">
        <v>11.9</v>
      </c>
    </row>
    <row r="192" spans="1:6" x14ac:dyDescent="0.25">
      <c r="A192" s="36" t="s">
        <v>556</v>
      </c>
      <c r="B192" t="s">
        <v>555</v>
      </c>
      <c r="C192" t="s">
        <v>502</v>
      </c>
      <c r="D192" t="s">
        <v>5</v>
      </c>
      <c r="E192" s="107" t="s">
        <v>11</v>
      </c>
      <c r="F192">
        <v>13</v>
      </c>
    </row>
    <row r="193" spans="1:6" x14ac:dyDescent="0.25">
      <c r="A193" s="36" t="s">
        <v>521</v>
      </c>
      <c r="B193" t="s">
        <v>524</v>
      </c>
      <c r="C193" t="s">
        <v>502</v>
      </c>
      <c r="D193" t="s">
        <v>5</v>
      </c>
      <c r="E193" s="107" t="s">
        <v>7</v>
      </c>
      <c r="F193">
        <v>43.4</v>
      </c>
    </row>
    <row r="194" spans="1:6" x14ac:dyDescent="0.25">
      <c r="A194" s="36" t="s">
        <v>521</v>
      </c>
      <c r="B194" t="s">
        <v>524</v>
      </c>
      <c r="C194" t="s">
        <v>502</v>
      </c>
      <c r="D194" t="s">
        <v>5</v>
      </c>
      <c r="E194" s="107" t="s">
        <v>11</v>
      </c>
      <c r="F194">
        <v>39.200000000000003</v>
      </c>
    </row>
    <row r="195" spans="1:6" x14ac:dyDescent="0.25">
      <c r="A195" s="36" t="s">
        <v>521</v>
      </c>
      <c r="B195" t="s">
        <v>523</v>
      </c>
      <c r="C195" t="s">
        <v>502</v>
      </c>
      <c r="D195" t="s">
        <v>5</v>
      </c>
      <c r="E195" s="107" t="s">
        <v>7</v>
      </c>
      <c r="F195">
        <v>45</v>
      </c>
    </row>
    <row r="196" spans="1:6" x14ac:dyDescent="0.25">
      <c r="A196" s="36" t="s">
        <v>521</v>
      </c>
      <c r="B196" t="s">
        <v>523</v>
      </c>
      <c r="C196" t="s">
        <v>502</v>
      </c>
      <c r="D196" t="s">
        <v>5</v>
      </c>
      <c r="E196" s="107" t="s">
        <v>11</v>
      </c>
      <c r="F196">
        <v>47.5</v>
      </c>
    </row>
    <row r="197" spans="1:6" x14ac:dyDescent="0.25">
      <c r="A197" s="36" t="s">
        <v>521</v>
      </c>
      <c r="B197" t="s">
        <v>520</v>
      </c>
      <c r="C197" t="s">
        <v>502</v>
      </c>
      <c r="D197" t="s">
        <v>5</v>
      </c>
      <c r="E197" s="107" t="s">
        <v>7</v>
      </c>
      <c r="F197">
        <v>11.6</v>
      </c>
    </row>
    <row r="198" spans="1:6" x14ac:dyDescent="0.25">
      <c r="A198" s="36" t="s">
        <v>521</v>
      </c>
      <c r="B198" t="s">
        <v>520</v>
      </c>
      <c r="C198" t="s">
        <v>502</v>
      </c>
      <c r="D198" t="s">
        <v>5</v>
      </c>
      <c r="E198" s="107" t="s">
        <v>11</v>
      </c>
      <c r="F198">
        <v>13.4</v>
      </c>
    </row>
    <row r="199" spans="1:6" x14ac:dyDescent="0.25">
      <c r="A199" s="36" t="s">
        <v>552</v>
      </c>
      <c r="B199" t="s">
        <v>554</v>
      </c>
      <c r="C199" t="s">
        <v>502</v>
      </c>
      <c r="D199" t="s">
        <v>5</v>
      </c>
      <c r="E199" s="107" t="s">
        <v>7</v>
      </c>
      <c r="F199">
        <v>85.8</v>
      </c>
    </row>
    <row r="200" spans="1:6" x14ac:dyDescent="0.25">
      <c r="A200" s="36" t="s">
        <v>552</v>
      </c>
      <c r="B200" t="s">
        <v>554</v>
      </c>
      <c r="C200" t="s">
        <v>502</v>
      </c>
      <c r="D200" t="s">
        <v>5</v>
      </c>
      <c r="E200" s="107" t="s">
        <v>11</v>
      </c>
      <c r="F200">
        <v>84.9</v>
      </c>
    </row>
    <row r="201" spans="1:6" x14ac:dyDescent="0.25">
      <c r="A201" s="36" t="s">
        <v>552</v>
      </c>
      <c r="B201" t="s">
        <v>553</v>
      </c>
      <c r="C201" t="s">
        <v>502</v>
      </c>
      <c r="D201" t="s">
        <v>5</v>
      </c>
      <c r="E201" s="107" t="s">
        <v>7</v>
      </c>
      <c r="F201">
        <v>10.5</v>
      </c>
    </row>
    <row r="202" spans="1:6" x14ac:dyDescent="0.25">
      <c r="A202" s="36" t="s">
        <v>552</v>
      </c>
      <c r="B202" t="s">
        <v>553</v>
      </c>
      <c r="C202" t="s">
        <v>502</v>
      </c>
      <c r="D202" t="s">
        <v>5</v>
      </c>
      <c r="E202" s="107" t="s">
        <v>11</v>
      </c>
      <c r="F202">
        <v>10.8</v>
      </c>
    </row>
    <row r="203" spans="1:6" x14ac:dyDescent="0.25">
      <c r="A203" s="36" t="s">
        <v>552</v>
      </c>
      <c r="B203" t="s">
        <v>551</v>
      </c>
      <c r="C203" t="s">
        <v>502</v>
      </c>
      <c r="D203" t="s">
        <v>5</v>
      </c>
      <c r="E203" s="107" t="s">
        <v>7</v>
      </c>
      <c r="F203">
        <v>3.7</v>
      </c>
    </row>
    <row r="204" spans="1:6" x14ac:dyDescent="0.25">
      <c r="A204" s="36" t="s">
        <v>552</v>
      </c>
      <c r="B204" t="s">
        <v>551</v>
      </c>
      <c r="C204" t="s">
        <v>502</v>
      </c>
      <c r="D204" t="s">
        <v>5</v>
      </c>
      <c r="E204" s="107" t="s">
        <v>11</v>
      </c>
      <c r="F204">
        <v>4.3</v>
      </c>
    </row>
    <row r="205" spans="1:6" x14ac:dyDescent="0.25">
      <c r="A205" s="36" t="s">
        <v>548</v>
      </c>
      <c r="B205" t="s">
        <v>550</v>
      </c>
      <c r="C205" t="s">
        <v>502</v>
      </c>
      <c r="D205" t="s">
        <v>5</v>
      </c>
      <c r="E205" s="107" t="s">
        <v>7</v>
      </c>
      <c r="F205">
        <v>88.4</v>
      </c>
    </row>
    <row r="206" spans="1:6" x14ac:dyDescent="0.25">
      <c r="A206" s="36" t="s">
        <v>548</v>
      </c>
      <c r="B206" t="s">
        <v>550</v>
      </c>
      <c r="C206" t="s">
        <v>502</v>
      </c>
      <c r="D206" t="s">
        <v>5</v>
      </c>
      <c r="E206" s="107" t="s">
        <v>11</v>
      </c>
      <c r="F206">
        <v>87.3</v>
      </c>
    </row>
    <row r="207" spans="1:6" x14ac:dyDescent="0.25">
      <c r="A207" s="36" t="s">
        <v>548</v>
      </c>
      <c r="B207" t="s">
        <v>549</v>
      </c>
      <c r="C207" t="s">
        <v>502</v>
      </c>
      <c r="D207" t="s">
        <v>5</v>
      </c>
      <c r="E207" s="107" t="s">
        <v>7</v>
      </c>
      <c r="F207">
        <v>8.8000000000000007</v>
      </c>
    </row>
    <row r="208" spans="1:6" x14ac:dyDescent="0.25">
      <c r="A208" s="36" t="s">
        <v>548</v>
      </c>
      <c r="B208" t="s">
        <v>549</v>
      </c>
      <c r="C208" t="s">
        <v>502</v>
      </c>
      <c r="D208" t="s">
        <v>5</v>
      </c>
      <c r="E208" s="107" t="s">
        <v>11</v>
      </c>
      <c r="F208">
        <v>9.4</v>
      </c>
    </row>
    <row r="209" spans="1:6" x14ac:dyDescent="0.25">
      <c r="A209" s="36" t="s">
        <v>548</v>
      </c>
      <c r="B209" t="s">
        <v>547</v>
      </c>
      <c r="C209" t="s">
        <v>502</v>
      </c>
      <c r="D209" t="s">
        <v>5</v>
      </c>
      <c r="E209" s="107" t="s">
        <v>7</v>
      </c>
      <c r="F209">
        <v>2.8</v>
      </c>
    </row>
    <row r="210" spans="1:6" x14ac:dyDescent="0.25">
      <c r="A210" s="36" t="s">
        <v>548</v>
      </c>
      <c r="B210" t="s">
        <v>547</v>
      </c>
      <c r="C210" t="s">
        <v>502</v>
      </c>
      <c r="D210" t="s">
        <v>5</v>
      </c>
      <c r="E210" s="107" t="s">
        <v>11</v>
      </c>
      <c r="F210">
        <v>3.3</v>
      </c>
    </row>
    <row r="211" spans="1:6" x14ac:dyDescent="0.25">
      <c r="A211" s="36" t="s">
        <v>302</v>
      </c>
      <c r="B211" t="s">
        <v>546</v>
      </c>
      <c r="C211" t="s">
        <v>502</v>
      </c>
      <c r="D211" t="s">
        <v>5</v>
      </c>
      <c r="E211" s="107" t="s">
        <v>7</v>
      </c>
      <c r="F211">
        <v>88.5</v>
      </c>
    </row>
    <row r="212" spans="1:6" x14ac:dyDescent="0.25">
      <c r="A212" s="36" t="s">
        <v>302</v>
      </c>
      <c r="B212" t="s">
        <v>546</v>
      </c>
      <c r="C212" t="s">
        <v>502</v>
      </c>
      <c r="D212" t="s">
        <v>5</v>
      </c>
      <c r="E212" s="107" t="s">
        <v>11</v>
      </c>
      <c r="F212">
        <v>87.5</v>
      </c>
    </row>
    <row r="213" spans="1:6" x14ac:dyDescent="0.25">
      <c r="A213" s="36" t="s">
        <v>302</v>
      </c>
      <c r="B213" t="s">
        <v>545</v>
      </c>
      <c r="C213" t="s">
        <v>502</v>
      </c>
      <c r="D213" t="s">
        <v>5</v>
      </c>
      <c r="E213" s="107" t="s">
        <v>7</v>
      </c>
      <c r="F213">
        <v>8.9</v>
      </c>
    </row>
    <row r="214" spans="1:6" x14ac:dyDescent="0.25">
      <c r="A214" s="36" t="s">
        <v>302</v>
      </c>
      <c r="B214" t="s">
        <v>545</v>
      </c>
      <c r="C214" t="s">
        <v>502</v>
      </c>
      <c r="D214" t="s">
        <v>5</v>
      </c>
      <c r="E214" s="107" t="s">
        <v>11</v>
      </c>
      <c r="F214">
        <v>9.1999999999999993</v>
      </c>
    </row>
    <row r="215" spans="1:6" x14ac:dyDescent="0.25">
      <c r="A215" s="36" t="s">
        <v>302</v>
      </c>
      <c r="B215" t="s">
        <v>544</v>
      </c>
      <c r="C215" t="s">
        <v>502</v>
      </c>
      <c r="D215" t="s">
        <v>5</v>
      </c>
      <c r="E215" s="107" t="s">
        <v>7</v>
      </c>
      <c r="F215">
        <v>2.7</v>
      </c>
    </row>
    <row r="216" spans="1:6" x14ac:dyDescent="0.25">
      <c r="A216" s="36" t="s">
        <v>302</v>
      </c>
      <c r="B216" t="s">
        <v>544</v>
      </c>
      <c r="C216" t="s">
        <v>502</v>
      </c>
      <c r="D216" t="s">
        <v>5</v>
      </c>
      <c r="E216" s="107" t="s">
        <v>11</v>
      </c>
      <c r="F216">
        <v>3.3</v>
      </c>
    </row>
    <row r="217" spans="1:6" x14ac:dyDescent="0.25">
      <c r="A217" s="36" t="s">
        <v>542</v>
      </c>
      <c r="B217" t="s">
        <v>543</v>
      </c>
      <c r="C217" t="s">
        <v>502</v>
      </c>
      <c r="D217" t="s">
        <v>5</v>
      </c>
      <c r="E217" s="107" t="s">
        <v>7</v>
      </c>
      <c r="F217">
        <v>71.5</v>
      </c>
    </row>
    <row r="218" spans="1:6" x14ac:dyDescent="0.25">
      <c r="A218" s="36" t="s">
        <v>542</v>
      </c>
      <c r="B218" t="s">
        <v>543</v>
      </c>
      <c r="C218" t="s">
        <v>502</v>
      </c>
      <c r="D218" t="s">
        <v>5</v>
      </c>
      <c r="E218" s="107" t="s">
        <v>11</v>
      </c>
      <c r="F218">
        <v>68</v>
      </c>
    </row>
    <row r="219" spans="1:6" x14ac:dyDescent="0.25">
      <c r="A219" s="36" t="s">
        <v>542</v>
      </c>
      <c r="B219" t="s">
        <v>541</v>
      </c>
      <c r="C219" t="s">
        <v>502</v>
      </c>
      <c r="D219" t="s">
        <v>5</v>
      </c>
      <c r="E219" s="107" t="s">
        <v>7</v>
      </c>
      <c r="F219">
        <v>28.4</v>
      </c>
    </row>
    <row r="220" spans="1:6" x14ac:dyDescent="0.25">
      <c r="A220" s="36" t="s">
        <v>542</v>
      </c>
      <c r="B220" t="s">
        <v>541</v>
      </c>
      <c r="C220" t="s">
        <v>502</v>
      </c>
      <c r="D220" t="s">
        <v>5</v>
      </c>
      <c r="E220" s="107" t="s">
        <v>11</v>
      </c>
      <c r="F220">
        <v>32</v>
      </c>
    </row>
    <row r="221" spans="1:6" x14ac:dyDescent="0.25">
      <c r="A221" s="36" t="s">
        <v>539</v>
      </c>
      <c r="B221" t="s">
        <v>540</v>
      </c>
      <c r="C221" t="s">
        <v>502</v>
      </c>
      <c r="D221" t="s">
        <v>5</v>
      </c>
      <c r="E221" s="107" t="s">
        <v>7</v>
      </c>
      <c r="F221">
        <v>15.4</v>
      </c>
    </row>
    <row r="222" spans="1:6" x14ac:dyDescent="0.25">
      <c r="A222" s="36" t="s">
        <v>539</v>
      </c>
      <c r="B222" t="s">
        <v>540</v>
      </c>
      <c r="C222" t="s">
        <v>502</v>
      </c>
      <c r="D222" t="s">
        <v>5</v>
      </c>
      <c r="E222" s="107" t="s">
        <v>11</v>
      </c>
      <c r="F222">
        <v>20.3</v>
      </c>
    </row>
    <row r="223" spans="1:6" x14ac:dyDescent="0.25">
      <c r="A223" s="36" t="s">
        <v>539</v>
      </c>
      <c r="B223" t="s">
        <v>538</v>
      </c>
      <c r="C223" t="s">
        <v>502</v>
      </c>
      <c r="D223" t="s">
        <v>5</v>
      </c>
      <c r="E223" s="107" t="s">
        <v>7</v>
      </c>
      <c r="F223">
        <v>13</v>
      </c>
    </row>
    <row r="224" spans="1:6" x14ac:dyDescent="0.25">
      <c r="A224" s="8" t="s">
        <v>539</v>
      </c>
      <c r="B224" s="8" t="s">
        <v>538</v>
      </c>
      <c r="C224" s="8" t="s">
        <v>502</v>
      </c>
      <c r="D224" s="8" t="s">
        <v>5</v>
      </c>
      <c r="E224" s="109" t="s">
        <v>11</v>
      </c>
      <c r="F224">
        <v>11.7</v>
      </c>
    </row>
    <row r="225" spans="1:6" ht="60" x14ac:dyDescent="0.25">
      <c r="A225" s="36" t="s">
        <v>559</v>
      </c>
      <c r="B225" t="s">
        <v>560</v>
      </c>
      <c r="C225" t="s">
        <v>502</v>
      </c>
      <c r="D225" s="36" t="s">
        <v>514</v>
      </c>
      <c r="E225" s="107" t="s">
        <v>515</v>
      </c>
      <c r="F225">
        <v>95.9</v>
      </c>
    </row>
    <row r="226" spans="1:6" ht="30" x14ac:dyDescent="0.25">
      <c r="A226" s="36" t="s">
        <v>559</v>
      </c>
      <c r="B226" t="s">
        <v>560</v>
      </c>
      <c r="C226" t="s">
        <v>502</v>
      </c>
      <c r="D226" s="36" t="s">
        <v>514</v>
      </c>
      <c r="E226" s="107" t="s">
        <v>513</v>
      </c>
      <c r="F226">
        <v>83.9</v>
      </c>
    </row>
    <row r="227" spans="1:6" ht="60" x14ac:dyDescent="0.25">
      <c r="A227" s="36" t="s">
        <v>559</v>
      </c>
      <c r="B227" t="s">
        <v>558</v>
      </c>
      <c r="C227" t="s">
        <v>502</v>
      </c>
      <c r="D227" s="36" t="s">
        <v>514</v>
      </c>
      <c r="E227" s="107" t="s">
        <v>515</v>
      </c>
      <c r="F227">
        <v>3.7</v>
      </c>
    </row>
    <row r="228" spans="1:6" ht="30" x14ac:dyDescent="0.25">
      <c r="A228" s="36" t="s">
        <v>559</v>
      </c>
      <c r="B228" t="s">
        <v>558</v>
      </c>
      <c r="C228" t="s">
        <v>502</v>
      </c>
      <c r="D228" s="36" t="s">
        <v>514</v>
      </c>
      <c r="E228" s="107" t="s">
        <v>513</v>
      </c>
      <c r="F228">
        <v>14.2</v>
      </c>
    </row>
    <row r="229" spans="1:6" ht="60" x14ac:dyDescent="0.25">
      <c r="A229" s="36" t="s">
        <v>556</v>
      </c>
      <c r="B229" t="s">
        <v>557</v>
      </c>
      <c r="C229" t="s">
        <v>502</v>
      </c>
      <c r="D229" s="36" t="s">
        <v>514</v>
      </c>
      <c r="E229" s="107" t="s">
        <v>515</v>
      </c>
      <c r="F229">
        <v>89.1</v>
      </c>
    </row>
    <row r="230" spans="1:6" ht="30" x14ac:dyDescent="0.25">
      <c r="A230" s="36" t="s">
        <v>556</v>
      </c>
      <c r="B230" t="s">
        <v>557</v>
      </c>
      <c r="C230" t="s">
        <v>502</v>
      </c>
      <c r="D230" s="36" t="s">
        <v>514</v>
      </c>
      <c r="E230" s="107" t="s">
        <v>513</v>
      </c>
      <c r="F230">
        <v>71.599999999999994</v>
      </c>
    </row>
    <row r="231" spans="1:6" ht="60" x14ac:dyDescent="0.25">
      <c r="A231" s="36" t="s">
        <v>556</v>
      </c>
      <c r="B231" t="s">
        <v>555</v>
      </c>
      <c r="C231" t="s">
        <v>502</v>
      </c>
      <c r="D231" s="36" t="s">
        <v>514</v>
      </c>
      <c r="E231" s="107" t="s">
        <v>515</v>
      </c>
      <c r="F231">
        <v>10</v>
      </c>
    </row>
    <row r="232" spans="1:6" ht="30" x14ac:dyDescent="0.25">
      <c r="A232" s="36" t="s">
        <v>556</v>
      </c>
      <c r="B232" t="s">
        <v>555</v>
      </c>
      <c r="C232" t="s">
        <v>502</v>
      </c>
      <c r="D232" s="36" t="s">
        <v>514</v>
      </c>
      <c r="E232" s="107" t="s">
        <v>513</v>
      </c>
      <c r="F232">
        <v>27.9</v>
      </c>
    </row>
    <row r="233" spans="1:6" ht="60" x14ac:dyDescent="0.25">
      <c r="A233" s="36" t="s">
        <v>521</v>
      </c>
      <c r="B233" t="s">
        <v>524</v>
      </c>
      <c r="C233" t="s">
        <v>502</v>
      </c>
      <c r="D233" s="36" t="s">
        <v>514</v>
      </c>
      <c r="E233" s="107" t="s">
        <v>515</v>
      </c>
      <c r="F233">
        <v>41.7</v>
      </c>
    </row>
    <row r="234" spans="1:6" ht="30" x14ac:dyDescent="0.25">
      <c r="A234" s="36" t="s">
        <v>521</v>
      </c>
      <c r="B234" t="s">
        <v>524</v>
      </c>
      <c r="C234" t="s">
        <v>502</v>
      </c>
      <c r="D234" s="36" t="s">
        <v>514</v>
      </c>
      <c r="E234" s="107" t="s">
        <v>513</v>
      </c>
      <c r="F234">
        <v>36.700000000000003</v>
      </c>
    </row>
    <row r="235" spans="1:6" ht="60" x14ac:dyDescent="0.25">
      <c r="A235" s="36" t="s">
        <v>521</v>
      </c>
      <c r="B235" t="s">
        <v>523</v>
      </c>
      <c r="C235" t="s">
        <v>502</v>
      </c>
      <c r="D235" s="36" t="s">
        <v>514</v>
      </c>
      <c r="E235" s="107" t="s">
        <v>515</v>
      </c>
      <c r="F235">
        <v>46.6</v>
      </c>
    </row>
    <row r="236" spans="1:6" ht="30" x14ac:dyDescent="0.25">
      <c r="A236" s="36" t="s">
        <v>521</v>
      </c>
      <c r="B236" t="s">
        <v>523</v>
      </c>
      <c r="C236" t="s">
        <v>502</v>
      </c>
      <c r="D236" s="36" t="s">
        <v>514</v>
      </c>
      <c r="E236" s="107" t="s">
        <v>513</v>
      </c>
      <c r="F236">
        <v>46.4</v>
      </c>
    </row>
    <row r="237" spans="1:6" ht="60" x14ac:dyDescent="0.25">
      <c r="A237" s="36" t="s">
        <v>521</v>
      </c>
      <c r="B237" t="s">
        <v>520</v>
      </c>
      <c r="C237" t="s">
        <v>502</v>
      </c>
      <c r="D237" s="36" t="s">
        <v>514</v>
      </c>
      <c r="E237" s="107" t="s">
        <v>515</v>
      </c>
      <c r="F237">
        <v>11.6</v>
      </c>
    </row>
    <row r="238" spans="1:6" ht="30" x14ac:dyDescent="0.25">
      <c r="A238" s="36" t="s">
        <v>521</v>
      </c>
      <c r="B238" t="s">
        <v>520</v>
      </c>
      <c r="C238" t="s">
        <v>502</v>
      </c>
      <c r="D238" s="36" t="s">
        <v>514</v>
      </c>
      <c r="E238" s="107" t="s">
        <v>513</v>
      </c>
      <c r="F238">
        <v>17.3</v>
      </c>
    </row>
    <row r="239" spans="1:6" ht="60" x14ac:dyDescent="0.25">
      <c r="A239" s="36" t="s">
        <v>552</v>
      </c>
      <c r="B239" t="s">
        <v>554</v>
      </c>
      <c r="C239" t="s">
        <v>502</v>
      </c>
      <c r="D239" s="36" t="s">
        <v>514</v>
      </c>
      <c r="E239" s="107" t="s">
        <v>515</v>
      </c>
      <c r="F239">
        <v>85.9</v>
      </c>
    </row>
    <row r="240" spans="1:6" ht="30" x14ac:dyDescent="0.25">
      <c r="A240" s="36" t="s">
        <v>552</v>
      </c>
      <c r="B240" t="s">
        <v>554</v>
      </c>
      <c r="C240" t="s">
        <v>502</v>
      </c>
      <c r="D240" s="36" t="s">
        <v>514</v>
      </c>
      <c r="E240" s="107" t="s">
        <v>513</v>
      </c>
      <c r="F240">
        <v>81.099999999999994</v>
      </c>
    </row>
    <row r="241" spans="1:6" ht="60" x14ac:dyDescent="0.25">
      <c r="A241" s="36" t="s">
        <v>552</v>
      </c>
      <c r="B241" t="s">
        <v>553</v>
      </c>
      <c r="C241" t="s">
        <v>502</v>
      </c>
      <c r="D241" s="36" t="s">
        <v>514</v>
      </c>
      <c r="E241" s="107" t="s">
        <v>515</v>
      </c>
      <c r="F241">
        <v>10.4</v>
      </c>
    </row>
    <row r="242" spans="1:6" ht="30" x14ac:dyDescent="0.25">
      <c r="A242" s="36" t="s">
        <v>552</v>
      </c>
      <c r="B242" t="s">
        <v>553</v>
      </c>
      <c r="C242" t="s">
        <v>502</v>
      </c>
      <c r="D242" s="36" t="s">
        <v>514</v>
      </c>
      <c r="E242" s="107" t="s">
        <v>513</v>
      </c>
      <c r="F242">
        <v>12.3</v>
      </c>
    </row>
    <row r="243" spans="1:6" ht="60" x14ac:dyDescent="0.25">
      <c r="A243" s="36" t="s">
        <v>552</v>
      </c>
      <c r="B243" t="s">
        <v>551</v>
      </c>
      <c r="C243" t="s">
        <v>502</v>
      </c>
      <c r="D243" s="36" t="s">
        <v>514</v>
      </c>
      <c r="E243" s="107" t="s">
        <v>515</v>
      </c>
      <c r="F243">
        <v>3.7</v>
      </c>
    </row>
    <row r="244" spans="1:6" ht="30" x14ac:dyDescent="0.25">
      <c r="A244" s="36" t="s">
        <v>552</v>
      </c>
      <c r="B244" t="s">
        <v>551</v>
      </c>
      <c r="C244" t="s">
        <v>502</v>
      </c>
      <c r="D244" s="36" t="s">
        <v>514</v>
      </c>
      <c r="E244" s="107" t="s">
        <v>513</v>
      </c>
      <c r="F244">
        <v>6.8</v>
      </c>
    </row>
    <row r="245" spans="1:6" ht="60" x14ac:dyDescent="0.25">
      <c r="A245" s="36" t="s">
        <v>548</v>
      </c>
      <c r="B245" t="s">
        <v>550</v>
      </c>
      <c r="C245" t="s">
        <v>502</v>
      </c>
      <c r="D245" s="36" t="s">
        <v>514</v>
      </c>
      <c r="E245" s="107" t="s">
        <v>515</v>
      </c>
      <c r="F245">
        <v>88.6</v>
      </c>
    </row>
    <row r="246" spans="1:6" ht="30" x14ac:dyDescent="0.25">
      <c r="A246" s="36" t="s">
        <v>548</v>
      </c>
      <c r="B246" t="s">
        <v>550</v>
      </c>
      <c r="C246" t="s">
        <v>502</v>
      </c>
      <c r="D246" s="36" t="s">
        <v>514</v>
      </c>
      <c r="E246" s="107" t="s">
        <v>513</v>
      </c>
      <c r="F246">
        <v>82.8</v>
      </c>
    </row>
    <row r="247" spans="1:6" ht="60" x14ac:dyDescent="0.25">
      <c r="A247" s="36" t="s">
        <v>548</v>
      </c>
      <c r="B247" t="s">
        <v>549</v>
      </c>
      <c r="C247" t="s">
        <v>502</v>
      </c>
      <c r="D247" s="36" t="s">
        <v>514</v>
      </c>
      <c r="E247" s="107" t="s">
        <v>515</v>
      </c>
      <c r="F247">
        <v>8.8000000000000007</v>
      </c>
    </row>
    <row r="248" spans="1:6" ht="30" x14ac:dyDescent="0.25">
      <c r="A248" s="36" t="s">
        <v>548</v>
      </c>
      <c r="B248" t="s">
        <v>549</v>
      </c>
      <c r="C248" t="s">
        <v>502</v>
      </c>
      <c r="D248" s="36" t="s">
        <v>514</v>
      </c>
      <c r="E248" s="107" t="s">
        <v>513</v>
      </c>
      <c r="F248">
        <v>11.4</v>
      </c>
    </row>
    <row r="249" spans="1:6" ht="60" x14ac:dyDescent="0.25">
      <c r="A249" s="36" t="s">
        <v>548</v>
      </c>
      <c r="B249" t="s">
        <v>547</v>
      </c>
      <c r="C249" t="s">
        <v>502</v>
      </c>
      <c r="D249" s="36" t="s">
        <v>514</v>
      </c>
      <c r="E249" s="107" t="s">
        <v>515</v>
      </c>
      <c r="F249">
        <v>2.6</v>
      </c>
    </row>
    <row r="250" spans="1:6" ht="30" x14ac:dyDescent="0.25">
      <c r="A250" s="36" t="s">
        <v>548</v>
      </c>
      <c r="B250" t="s">
        <v>547</v>
      </c>
      <c r="C250" t="s">
        <v>502</v>
      </c>
      <c r="D250" s="36" t="s">
        <v>514</v>
      </c>
      <c r="E250" s="107" t="s">
        <v>513</v>
      </c>
      <c r="F250">
        <v>5.8</v>
      </c>
    </row>
    <row r="251" spans="1:6" ht="60" x14ac:dyDescent="0.25">
      <c r="A251" s="36" t="s">
        <v>302</v>
      </c>
      <c r="B251" t="s">
        <v>546</v>
      </c>
      <c r="C251" t="s">
        <v>502</v>
      </c>
      <c r="D251" s="36" t="s">
        <v>514</v>
      </c>
      <c r="E251" s="107" t="s">
        <v>515</v>
      </c>
      <c r="F251">
        <v>88.5</v>
      </c>
    </row>
    <row r="252" spans="1:6" ht="30" x14ac:dyDescent="0.25">
      <c r="A252" s="36" t="s">
        <v>302</v>
      </c>
      <c r="B252" t="s">
        <v>546</v>
      </c>
      <c r="C252" t="s">
        <v>502</v>
      </c>
      <c r="D252" s="36" t="s">
        <v>514</v>
      </c>
      <c r="E252" s="107" t="s">
        <v>513</v>
      </c>
      <c r="F252">
        <v>83.8</v>
      </c>
    </row>
    <row r="253" spans="1:6" ht="60" x14ac:dyDescent="0.25">
      <c r="A253" s="36" t="s">
        <v>302</v>
      </c>
      <c r="B253" t="s">
        <v>545</v>
      </c>
      <c r="C253" t="s">
        <v>502</v>
      </c>
      <c r="D253" s="36" t="s">
        <v>514</v>
      </c>
      <c r="E253" s="107" t="s">
        <v>515</v>
      </c>
      <c r="F253">
        <v>8.9</v>
      </c>
    </row>
    <row r="254" spans="1:6" ht="30" x14ac:dyDescent="0.25">
      <c r="A254" s="36" t="s">
        <v>302</v>
      </c>
      <c r="B254" t="s">
        <v>545</v>
      </c>
      <c r="C254" t="s">
        <v>502</v>
      </c>
      <c r="D254" s="36" t="s">
        <v>514</v>
      </c>
      <c r="E254" s="107" t="s">
        <v>513</v>
      </c>
      <c r="F254">
        <v>10.4</v>
      </c>
    </row>
    <row r="255" spans="1:6" ht="60" x14ac:dyDescent="0.25">
      <c r="A255" s="36" t="s">
        <v>302</v>
      </c>
      <c r="B255" t="s">
        <v>544</v>
      </c>
      <c r="C255" t="s">
        <v>502</v>
      </c>
      <c r="D255" s="36" t="s">
        <v>514</v>
      </c>
      <c r="E255" s="107" t="s">
        <v>515</v>
      </c>
      <c r="F255">
        <v>2.6</v>
      </c>
    </row>
    <row r="256" spans="1:6" ht="30" x14ac:dyDescent="0.25">
      <c r="A256" s="36" t="s">
        <v>302</v>
      </c>
      <c r="B256" t="s">
        <v>544</v>
      </c>
      <c r="C256" t="s">
        <v>502</v>
      </c>
      <c r="D256" s="36" t="s">
        <v>514</v>
      </c>
      <c r="E256" s="107" t="s">
        <v>513</v>
      </c>
      <c r="F256">
        <v>6</v>
      </c>
    </row>
    <row r="257" spans="1:6" ht="60" x14ac:dyDescent="0.25">
      <c r="A257" s="36" t="s">
        <v>542</v>
      </c>
      <c r="B257" t="s">
        <v>543</v>
      </c>
      <c r="C257" t="s">
        <v>502</v>
      </c>
      <c r="D257" s="36" t="s">
        <v>514</v>
      </c>
      <c r="E257" s="107" t="s">
        <v>515</v>
      </c>
      <c r="F257">
        <v>70.900000000000006</v>
      </c>
    </row>
    <row r="258" spans="1:6" ht="30" x14ac:dyDescent="0.25">
      <c r="A258" s="36" t="s">
        <v>542</v>
      </c>
      <c r="B258" t="s">
        <v>543</v>
      </c>
      <c r="C258" t="s">
        <v>502</v>
      </c>
      <c r="D258" s="36" t="s">
        <v>514</v>
      </c>
      <c r="E258" s="107" t="s">
        <v>513</v>
      </c>
      <c r="F258">
        <v>55.9</v>
      </c>
    </row>
    <row r="259" spans="1:6" ht="60" x14ac:dyDescent="0.25">
      <c r="A259" s="36" t="s">
        <v>542</v>
      </c>
      <c r="B259" t="s">
        <v>541</v>
      </c>
      <c r="C259" t="s">
        <v>502</v>
      </c>
      <c r="D259" s="36" t="s">
        <v>514</v>
      </c>
      <c r="E259" s="107" t="s">
        <v>515</v>
      </c>
      <c r="F259">
        <v>29</v>
      </c>
    </row>
    <row r="260" spans="1:6" ht="30" x14ac:dyDescent="0.25">
      <c r="A260" s="36" t="s">
        <v>542</v>
      </c>
      <c r="B260" t="s">
        <v>541</v>
      </c>
      <c r="C260" t="s">
        <v>502</v>
      </c>
      <c r="D260" s="36" t="s">
        <v>514</v>
      </c>
      <c r="E260" s="107" t="s">
        <v>513</v>
      </c>
      <c r="F260">
        <v>43.8</v>
      </c>
    </row>
    <row r="261" spans="1:6" ht="60" x14ac:dyDescent="0.25">
      <c r="A261" s="36" t="s">
        <v>539</v>
      </c>
      <c r="B261" t="s">
        <v>540</v>
      </c>
      <c r="C261" t="s">
        <v>502</v>
      </c>
      <c r="D261" s="36" t="s">
        <v>514</v>
      </c>
      <c r="E261" s="107" t="s">
        <v>515</v>
      </c>
      <c r="F261">
        <v>16.7</v>
      </c>
    </row>
    <row r="262" spans="1:6" ht="30" x14ac:dyDescent="0.25">
      <c r="A262" s="36" t="s">
        <v>539</v>
      </c>
      <c r="B262" t="s">
        <v>540</v>
      </c>
      <c r="C262" t="s">
        <v>502</v>
      </c>
      <c r="D262" s="36" t="s">
        <v>514</v>
      </c>
      <c r="E262" s="107" t="s">
        <v>513</v>
      </c>
      <c r="F262">
        <v>30.4</v>
      </c>
    </row>
    <row r="263" spans="1:6" ht="60" x14ac:dyDescent="0.25">
      <c r="A263" s="36" t="s">
        <v>539</v>
      </c>
      <c r="B263" t="s">
        <v>538</v>
      </c>
      <c r="C263" t="s">
        <v>502</v>
      </c>
      <c r="D263" s="36" t="s">
        <v>514</v>
      </c>
      <c r="E263" s="107" t="s">
        <v>515</v>
      </c>
      <c r="F263">
        <v>12.3</v>
      </c>
    </row>
    <row r="264" spans="1:6" ht="30" x14ac:dyDescent="0.25">
      <c r="A264" s="8" t="s">
        <v>539</v>
      </c>
      <c r="B264" s="8" t="s">
        <v>538</v>
      </c>
      <c r="C264" s="8" t="s">
        <v>502</v>
      </c>
      <c r="D264" s="111" t="s">
        <v>514</v>
      </c>
      <c r="E264" s="109" t="s">
        <v>513</v>
      </c>
      <c r="F264">
        <v>13.6</v>
      </c>
    </row>
    <row r="265" spans="1:6" x14ac:dyDescent="0.25">
      <c r="A265" s="36" t="s">
        <v>559</v>
      </c>
      <c r="B265" t="s">
        <v>560</v>
      </c>
      <c r="C265" t="s">
        <v>502</v>
      </c>
      <c r="D265" s="36" t="s">
        <v>511</v>
      </c>
      <c r="E265" s="107" t="s">
        <v>512</v>
      </c>
      <c r="F265">
        <v>91.9</v>
      </c>
    </row>
    <row r="266" spans="1:6" ht="30" x14ac:dyDescent="0.25">
      <c r="A266" s="36" t="s">
        <v>559</v>
      </c>
      <c r="B266" t="s">
        <v>560</v>
      </c>
      <c r="C266" t="s">
        <v>502</v>
      </c>
      <c r="D266" s="36" t="s">
        <v>511</v>
      </c>
      <c r="E266" s="107" t="s">
        <v>510</v>
      </c>
      <c r="F266">
        <v>97.2</v>
      </c>
    </row>
    <row r="267" spans="1:6" x14ac:dyDescent="0.25">
      <c r="A267" s="36" t="s">
        <v>559</v>
      </c>
      <c r="B267" t="s">
        <v>558</v>
      </c>
      <c r="C267" t="s">
        <v>502</v>
      </c>
      <c r="D267" s="36" t="s">
        <v>511</v>
      </c>
      <c r="E267" s="107" t="s">
        <v>512</v>
      </c>
      <c r="F267">
        <v>7.4</v>
      </c>
    </row>
    <row r="268" spans="1:6" ht="30" x14ac:dyDescent="0.25">
      <c r="A268" s="36" t="s">
        <v>559</v>
      </c>
      <c r="B268" t="s">
        <v>558</v>
      </c>
      <c r="C268" t="s">
        <v>502</v>
      </c>
      <c r="D268" s="36" t="s">
        <v>511</v>
      </c>
      <c r="E268" s="107" t="s">
        <v>510</v>
      </c>
      <c r="F268">
        <v>2.4</v>
      </c>
    </row>
    <row r="269" spans="1:6" x14ac:dyDescent="0.25">
      <c r="A269" s="36" t="s">
        <v>556</v>
      </c>
      <c r="B269" t="s">
        <v>557</v>
      </c>
      <c r="C269" t="s">
        <v>502</v>
      </c>
      <c r="D269" s="36" t="s">
        <v>511</v>
      </c>
      <c r="E269" s="107" t="s">
        <v>512</v>
      </c>
      <c r="F269">
        <v>83.6</v>
      </c>
    </row>
    <row r="270" spans="1:6" ht="30" x14ac:dyDescent="0.25">
      <c r="A270" s="36" t="s">
        <v>556</v>
      </c>
      <c r="B270" t="s">
        <v>557</v>
      </c>
      <c r="C270" t="s">
        <v>502</v>
      </c>
      <c r="D270" s="36" t="s">
        <v>511</v>
      </c>
      <c r="E270" s="107" t="s">
        <v>510</v>
      </c>
      <c r="F270">
        <v>89.8</v>
      </c>
    </row>
    <row r="271" spans="1:6" x14ac:dyDescent="0.25">
      <c r="A271" s="36" t="s">
        <v>556</v>
      </c>
      <c r="B271" t="s">
        <v>555</v>
      </c>
      <c r="C271" t="s">
        <v>502</v>
      </c>
      <c r="D271" s="36" t="s">
        <v>511</v>
      </c>
      <c r="E271" s="107" t="s">
        <v>512</v>
      </c>
      <c r="F271">
        <v>15.5</v>
      </c>
    </row>
    <row r="272" spans="1:6" ht="30" x14ac:dyDescent="0.25">
      <c r="A272" s="36" t="s">
        <v>556</v>
      </c>
      <c r="B272" t="s">
        <v>555</v>
      </c>
      <c r="C272" t="s">
        <v>502</v>
      </c>
      <c r="D272" s="36" t="s">
        <v>511</v>
      </c>
      <c r="E272" s="107" t="s">
        <v>510</v>
      </c>
      <c r="F272">
        <v>9.3000000000000007</v>
      </c>
    </row>
    <row r="273" spans="1:6" x14ac:dyDescent="0.25">
      <c r="A273" s="36" t="s">
        <v>521</v>
      </c>
      <c r="B273" t="s">
        <v>524</v>
      </c>
      <c r="C273" t="s">
        <v>502</v>
      </c>
      <c r="D273" s="36" t="s">
        <v>511</v>
      </c>
      <c r="E273" s="107" t="s">
        <v>512</v>
      </c>
      <c r="F273">
        <v>37.1</v>
      </c>
    </row>
    <row r="274" spans="1:6" ht="30" x14ac:dyDescent="0.25">
      <c r="A274" s="36" t="s">
        <v>521</v>
      </c>
      <c r="B274" t="s">
        <v>524</v>
      </c>
      <c r="C274" t="s">
        <v>502</v>
      </c>
      <c r="D274" s="36" t="s">
        <v>511</v>
      </c>
      <c r="E274" s="107" t="s">
        <v>510</v>
      </c>
      <c r="F274">
        <v>45.1</v>
      </c>
    </row>
    <row r="275" spans="1:6" x14ac:dyDescent="0.25">
      <c r="A275" s="36" t="s">
        <v>521</v>
      </c>
      <c r="B275" t="s">
        <v>523</v>
      </c>
      <c r="C275" t="s">
        <v>502</v>
      </c>
      <c r="D275" s="36" t="s">
        <v>511</v>
      </c>
      <c r="E275" s="107" t="s">
        <v>512</v>
      </c>
      <c r="F275">
        <v>48.3</v>
      </c>
    </row>
    <row r="276" spans="1:6" ht="30" x14ac:dyDescent="0.25">
      <c r="A276" s="36" t="s">
        <v>521</v>
      </c>
      <c r="B276" t="s">
        <v>523</v>
      </c>
      <c r="C276" t="s">
        <v>502</v>
      </c>
      <c r="D276" s="36" t="s">
        <v>511</v>
      </c>
      <c r="E276" s="107" t="s">
        <v>510</v>
      </c>
      <c r="F276">
        <v>44.2</v>
      </c>
    </row>
    <row r="277" spans="1:6" x14ac:dyDescent="0.25">
      <c r="A277" s="36" t="s">
        <v>521</v>
      </c>
      <c r="B277" t="s">
        <v>520</v>
      </c>
      <c r="C277" t="s">
        <v>502</v>
      </c>
      <c r="D277" s="36" t="s">
        <v>511</v>
      </c>
      <c r="E277" s="107" t="s">
        <v>512</v>
      </c>
      <c r="F277">
        <v>14.6</v>
      </c>
    </row>
    <row r="278" spans="1:6" ht="30" x14ac:dyDescent="0.25">
      <c r="A278" s="36" t="s">
        <v>521</v>
      </c>
      <c r="B278" t="s">
        <v>520</v>
      </c>
      <c r="C278" t="s">
        <v>502</v>
      </c>
      <c r="D278" s="36" t="s">
        <v>511</v>
      </c>
      <c r="E278" s="107" t="s">
        <v>510</v>
      </c>
      <c r="F278">
        <v>10.5</v>
      </c>
    </row>
    <row r="279" spans="1:6" x14ac:dyDescent="0.25">
      <c r="A279" s="36" t="s">
        <v>552</v>
      </c>
      <c r="B279" t="s">
        <v>554</v>
      </c>
      <c r="C279" t="s">
        <v>502</v>
      </c>
      <c r="D279" s="36" t="s">
        <v>511</v>
      </c>
      <c r="E279" s="107" t="s">
        <v>512</v>
      </c>
      <c r="F279">
        <v>84</v>
      </c>
    </row>
    <row r="280" spans="1:6" ht="30" x14ac:dyDescent="0.25">
      <c r="A280" s="36" t="s">
        <v>552</v>
      </c>
      <c r="B280" t="s">
        <v>554</v>
      </c>
      <c r="C280" t="s">
        <v>502</v>
      </c>
      <c r="D280" s="36" t="s">
        <v>511</v>
      </c>
      <c r="E280" s="107" t="s">
        <v>510</v>
      </c>
      <c r="F280">
        <v>86.7</v>
      </c>
    </row>
    <row r="281" spans="1:6" x14ac:dyDescent="0.25">
      <c r="A281" s="36" t="s">
        <v>552</v>
      </c>
      <c r="B281" t="s">
        <v>553</v>
      </c>
      <c r="C281" t="s">
        <v>502</v>
      </c>
      <c r="D281" s="36" t="s">
        <v>511</v>
      </c>
      <c r="E281" s="107" t="s">
        <v>512</v>
      </c>
      <c r="F281">
        <v>11</v>
      </c>
    </row>
    <row r="282" spans="1:6" ht="30" x14ac:dyDescent="0.25">
      <c r="A282" s="36" t="s">
        <v>552</v>
      </c>
      <c r="B282" t="s">
        <v>553</v>
      </c>
      <c r="C282" t="s">
        <v>502</v>
      </c>
      <c r="D282" s="36" t="s">
        <v>511</v>
      </c>
      <c r="E282" s="107" t="s">
        <v>510</v>
      </c>
      <c r="F282">
        <v>10.199999999999999</v>
      </c>
    </row>
    <row r="283" spans="1:6" x14ac:dyDescent="0.25">
      <c r="A283" s="36" t="s">
        <v>552</v>
      </c>
      <c r="B283" t="s">
        <v>551</v>
      </c>
      <c r="C283" t="s">
        <v>502</v>
      </c>
      <c r="D283" s="36" t="s">
        <v>511</v>
      </c>
      <c r="E283" s="107" t="s">
        <v>512</v>
      </c>
      <c r="F283">
        <v>4.9000000000000004</v>
      </c>
    </row>
    <row r="284" spans="1:6" ht="30" x14ac:dyDescent="0.25">
      <c r="A284" s="36" t="s">
        <v>552</v>
      </c>
      <c r="B284" t="s">
        <v>551</v>
      </c>
      <c r="C284" t="s">
        <v>502</v>
      </c>
      <c r="D284" s="36" t="s">
        <v>511</v>
      </c>
      <c r="E284" s="107" t="s">
        <v>510</v>
      </c>
      <c r="F284">
        <v>3.1</v>
      </c>
    </row>
    <row r="285" spans="1:6" x14ac:dyDescent="0.25">
      <c r="A285" s="36" t="s">
        <v>548</v>
      </c>
      <c r="B285" t="s">
        <v>550</v>
      </c>
      <c r="C285" t="s">
        <v>502</v>
      </c>
      <c r="D285" s="36" t="s">
        <v>511</v>
      </c>
      <c r="E285" s="107" t="s">
        <v>512</v>
      </c>
      <c r="F285">
        <v>86.6</v>
      </c>
    </row>
    <row r="286" spans="1:6" ht="30" x14ac:dyDescent="0.25">
      <c r="A286" s="36" t="s">
        <v>548</v>
      </c>
      <c r="B286" t="s">
        <v>550</v>
      </c>
      <c r="C286" t="s">
        <v>502</v>
      </c>
      <c r="D286" s="36" t="s">
        <v>511</v>
      </c>
      <c r="E286" s="107" t="s">
        <v>510</v>
      </c>
      <c r="F286">
        <v>89.2</v>
      </c>
    </row>
    <row r="287" spans="1:6" x14ac:dyDescent="0.25">
      <c r="A287" s="36" t="s">
        <v>548</v>
      </c>
      <c r="B287" t="s">
        <v>549</v>
      </c>
      <c r="C287" t="s">
        <v>502</v>
      </c>
      <c r="D287" s="36" t="s">
        <v>511</v>
      </c>
      <c r="E287" s="107" t="s">
        <v>512</v>
      </c>
      <c r="F287">
        <v>9.8000000000000007</v>
      </c>
    </row>
    <row r="288" spans="1:6" ht="30" x14ac:dyDescent="0.25">
      <c r="A288" s="36" t="s">
        <v>548</v>
      </c>
      <c r="B288" t="s">
        <v>549</v>
      </c>
      <c r="C288" t="s">
        <v>502</v>
      </c>
      <c r="D288" s="36" t="s">
        <v>511</v>
      </c>
      <c r="E288" s="107" t="s">
        <v>510</v>
      </c>
      <c r="F288">
        <v>8.4</v>
      </c>
    </row>
    <row r="289" spans="1:6" x14ac:dyDescent="0.25">
      <c r="A289" s="36" t="s">
        <v>548</v>
      </c>
      <c r="B289" t="s">
        <v>547</v>
      </c>
      <c r="C289" t="s">
        <v>502</v>
      </c>
      <c r="D289" s="36" t="s">
        <v>511</v>
      </c>
      <c r="E289" s="107" t="s">
        <v>512</v>
      </c>
      <c r="F289">
        <v>3.6</v>
      </c>
    </row>
    <row r="290" spans="1:6" ht="30" x14ac:dyDescent="0.25">
      <c r="A290" s="36" t="s">
        <v>548</v>
      </c>
      <c r="B290" t="s">
        <v>547</v>
      </c>
      <c r="C290" t="s">
        <v>502</v>
      </c>
      <c r="D290" s="36" t="s">
        <v>511</v>
      </c>
      <c r="E290" s="107" t="s">
        <v>510</v>
      </c>
      <c r="F290">
        <v>2.4</v>
      </c>
    </row>
    <row r="291" spans="1:6" x14ac:dyDescent="0.25">
      <c r="A291" s="36" t="s">
        <v>302</v>
      </c>
      <c r="B291" t="s">
        <v>546</v>
      </c>
      <c r="C291" t="s">
        <v>502</v>
      </c>
      <c r="D291" s="36" t="s">
        <v>511</v>
      </c>
      <c r="E291" s="107" t="s">
        <v>512</v>
      </c>
      <c r="F291">
        <v>87.5</v>
      </c>
    </row>
    <row r="292" spans="1:6" ht="30" x14ac:dyDescent="0.25">
      <c r="A292" s="36" t="s">
        <v>302</v>
      </c>
      <c r="B292" t="s">
        <v>546</v>
      </c>
      <c r="C292" t="s">
        <v>502</v>
      </c>
      <c r="D292" s="36" t="s">
        <v>511</v>
      </c>
      <c r="E292" s="107" t="s">
        <v>510</v>
      </c>
      <c r="F292">
        <v>88.3</v>
      </c>
    </row>
    <row r="293" spans="1:6" x14ac:dyDescent="0.25">
      <c r="A293" s="36" t="s">
        <v>302</v>
      </c>
      <c r="B293" t="s">
        <v>545</v>
      </c>
      <c r="C293" t="s">
        <v>502</v>
      </c>
      <c r="D293" s="36" t="s">
        <v>511</v>
      </c>
      <c r="E293" s="107" t="s">
        <v>512</v>
      </c>
      <c r="F293">
        <v>8.6999999999999993</v>
      </c>
    </row>
    <row r="294" spans="1:6" ht="30" x14ac:dyDescent="0.25">
      <c r="A294" s="36" t="s">
        <v>302</v>
      </c>
      <c r="B294" t="s">
        <v>545</v>
      </c>
      <c r="C294" t="s">
        <v>502</v>
      </c>
      <c r="D294" s="36" t="s">
        <v>511</v>
      </c>
      <c r="E294" s="107" t="s">
        <v>510</v>
      </c>
      <c r="F294">
        <v>9.4</v>
      </c>
    </row>
    <row r="295" spans="1:6" x14ac:dyDescent="0.25">
      <c r="A295" s="36" t="s">
        <v>302</v>
      </c>
      <c r="B295" t="s">
        <v>544</v>
      </c>
      <c r="C295" t="s">
        <v>502</v>
      </c>
      <c r="D295" s="36" t="s">
        <v>511</v>
      </c>
      <c r="E295" s="107" t="s">
        <v>512</v>
      </c>
      <c r="F295">
        <v>3.7</v>
      </c>
    </row>
    <row r="296" spans="1:6" ht="30" x14ac:dyDescent="0.25">
      <c r="A296" s="36" t="s">
        <v>302</v>
      </c>
      <c r="B296" t="s">
        <v>544</v>
      </c>
      <c r="C296" t="s">
        <v>502</v>
      </c>
      <c r="D296" s="36" t="s">
        <v>511</v>
      </c>
      <c r="E296" s="107" t="s">
        <v>510</v>
      </c>
      <c r="F296">
        <v>2.2000000000000002</v>
      </c>
    </row>
    <row r="297" spans="1:6" x14ac:dyDescent="0.25">
      <c r="A297" s="36" t="s">
        <v>542</v>
      </c>
      <c r="B297" t="s">
        <v>543</v>
      </c>
      <c r="C297" t="s">
        <v>502</v>
      </c>
      <c r="D297" s="36" t="s">
        <v>511</v>
      </c>
      <c r="E297" s="107" t="s">
        <v>512</v>
      </c>
      <c r="F297">
        <v>64.900000000000006</v>
      </c>
    </row>
    <row r="298" spans="1:6" ht="30" x14ac:dyDescent="0.25">
      <c r="A298" s="36" t="s">
        <v>542</v>
      </c>
      <c r="B298" t="s">
        <v>543</v>
      </c>
      <c r="C298" t="s">
        <v>502</v>
      </c>
      <c r="D298" s="36" t="s">
        <v>511</v>
      </c>
      <c r="E298" s="107" t="s">
        <v>510</v>
      </c>
      <c r="F298">
        <v>75</v>
      </c>
    </row>
    <row r="299" spans="1:6" x14ac:dyDescent="0.25">
      <c r="A299" s="36" t="s">
        <v>542</v>
      </c>
      <c r="B299" t="s">
        <v>541</v>
      </c>
      <c r="C299" t="s">
        <v>502</v>
      </c>
      <c r="D299" s="36" t="s">
        <v>511</v>
      </c>
      <c r="E299" s="107" t="s">
        <v>512</v>
      </c>
      <c r="F299">
        <v>35.200000000000003</v>
      </c>
    </row>
    <row r="300" spans="1:6" ht="30" x14ac:dyDescent="0.25">
      <c r="A300" s="36" t="s">
        <v>542</v>
      </c>
      <c r="B300" t="s">
        <v>541</v>
      </c>
      <c r="C300" t="s">
        <v>502</v>
      </c>
      <c r="D300" s="36" t="s">
        <v>511</v>
      </c>
      <c r="E300" s="107" t="s">
        <v>510</v>
      </c>
      <c r="F300">
        <v>25.1</v>
      </c>
    </row>
    <row r="301" spans="1:6" x14ac:dyDescent="0.25">
      <c r="A301" s="36" t="s">
        <v>539</v>
      </c>
      <c r="B301" t="s">
        <v>540</v>
      </c>
      <c r="C301" t="s">
        <v>502</v>
      </c>
      <c r="D301" s="36" t="s">
        <v>511</v>
      </c>
      <c r="E301" s="107" t="s">
        <v>512</v>
      </c>
      <c r="F301">
        <v>21.8</v>
      </c>
    </row>
    <row r="302" spans="1:6" ht="30" x14ac:dyDescent="0.25">
      <c r="A302" s="36" t="s">
        <v>539</v>
      </c>
      <c r="B302" t="s">
        <v>540</v>
      </c>
      <c r="C302" t="s">
        <v>502</v>
      </c>
      <c r="D302" s="36" t="s">
        <v>511</v>
      </c>
      <c r="E302" s="107" t="s">
        <v>510</v>
      </c>
      <c r="F302">
        <v>13.8</v>
      </c>
    </row>
    <row r="303" spans="1:6" x14ac:dyDescent="0.25">
      <c r="A303" s="36" t="s">
        <v>539</v>
      </c>
      <c r="B303" t="s">
        <v>538</v>
      </c>
      <c r="C303" t="s">
        <v>502</v>
      </c>
      <c r="D303" s="36" t="s">
        <v>511</v>
      </c>
      <c r="E303" s="107" t="s">
        <v>512</v>
      </c>
      <c r="F303">
        <v>13.3</v>
      </c>
    </row>
    <row r="304" spans="1:6" ht="30" x14ac:dyDescent="0.25">
      <c r="A304" s="8" t="s">
        <v>539</v>
      </c>
      <c r="B304" s="8" t="s">
        <v>538</v>
      </c>
      <c r="C304" s="8" t="s">
        <v>502</v>
      </c>
      <c r="D304" s="111" t="s">
        <v>511</v>
      </c>
      <c r="E304" s="109" t="s">
        <v>510</v>
      </c>
      <c r="F304">
        <v>11.3</v>
      </c>
    </row>
    <row r="305" spans="1:6" ht="45" x14ac:dyDescent="0.25">
      <c r="A305" s="36" t="s">
        <v>559</v>
      </c>
      <c r="B305" t="s">
        <v>560</v>
      </c>
      <c r="C305" t="s">
        <v>502</v>
      </c>
      <c r="D305" t="s">
        <v>505</v>
      </c>
      <c r="E305" s="108" t="s">
        <v>509</v>
      </c>
      <c r="F305">
        <v>86.4</v>
      </c>
    </row>
    <row r="306" spans="1:6" ht="30" x14ac:dyDescent="0.25">
      <c r="A306" s="36" t="s">
        <v>559</v>
      </c>
      <c r="B306" t="s">
        <v>560</v>
      </c>
      <c r="C306" t="s">
        <v>502</v>
      </c>
      <c r="D306" t="s">
        <v>505</v>
      </c>
      <c r="E306" s="108" t="s">
        <v>508</v>
      </c>
      <c r="F306">
        <v>92.4</v>
      </c>
    </row>
    <row r="307" spans="1:6" ht="30" x14ac:dyDescent="0.25">
      <c r="A307" s="36" t="s">
        <v>559</v>
      </c>
      <c r="B307" t="s">
        <v>560</v>
      </c>
      <c r="C307" t="s">
        <v>502</v>
      </c>
      <c r="D307" t="s">
        <v>505</v>
      </c>
      <c r="E307" s="108" t="s">
        <v>507</v>
      </c>
      <c r="F307">
        <v>94.5</v>
      </c>
    </row>
    <row r="308" spans="1:6" ht="30" x14ac:dyDescent="0.25">
      <c r="A308" s="36" t="s">
        <v>559</v>
      </c>
      <c r="B308" t="s">
        <v>560</v>
      </c>
      <c r="C308" t="s">
        <v>502</v>
      </c>
      <c r="D308" t="s">
        <v>505</v>
      </c>
      <c r="E308" s="108" t="s">
        <v>506</v>
      </c>
      <c r="F308">
        <v>96.6</v>
      </c>
    </row>
    <row r="309" spans="1:6" ht="45" x14ac:dyDescent="0.25">
      <c r="A309" s="36" t="s">
        <v>559</v>
      </c>
      <c r="B309" t="s">
        <v>560</v>
      </c>
      <c r="C309" t="s">
        <v>502</v>
      </c>
      <c r="D309" t="s">
        <v>505</v>
      </c>
      <c r="E309" s="108" t="s">
        <v>504</v>
      </c>
      <c r="F309">
        <v>98.8</v>
      </c>
    </row>
    <row r="310" spans="1:6" ht="45" x14ac:dyDescent="0.25">
      <c r="A310" s="36" t="s">
        <v>559</v>
      </c>
      <c r="B310" t="s">
        <v>558</v>
      </c>
      <c r="C310" t="s">
        <v>502</v>
      </c>
      <c r="D310" t="s">
        <v>505</v>
      </c>
      <c r="E310" s="108" t="s">
        <v>509</v>
      </c>
      <c r="F310">
        <v>12.3</v>
      </c>
    </row>
    <row r="311" spans="1:6" ht="30" x14ac:dyDescent="0.25">
      <c r="A311" s="36" t="s">
        <v>559</v>
      </c>
      <c r="B311" t="s">
        <v>558</v>
      </c>
      <c r="C311" t="s">
        <v>502</v>
      </c>
      <c r="D311" t="s">
        <v>505</v>
      </c>
      <c r="E311" s="108" t="s">
        <v>508</v>
      </c>
      <c r="F311">
        <v>6.9</v>
      </c>
    </row>
    <row r="312" spans="1:6" ht="30" x14ac:dyDescent="0.25">
      <c r="A312" s="36" t="s">
        <v>559</v>
      </c>
      <c r="B312" t="s">
        <v>558</v>
      </c>
      <c r="C312" t="s">
        <v>502</v>
      </c>
      <c r="D312" t="s">
        <v>505</v>
      </c>
      <c r="E312" s="108" t="s">
        <v>507</v>
      </c>
      <c r="F312">
        <v>4.5999999999999996</v>
      </c>
    </row>
    <row r="313" spans="1:6" ht="30" x14ac:dyDescent="0.25">
      <c r="A313" s="36" t="s">
        <v>559</v>
      </c>
      <c r="B313" t="s">
        <v>558</v>
      </c>
      <c r="C313" t="s">
        <v>502</v>
      </c>
      <c r="D313" t="s">
        <v>505</v>
      </c>
      <c r="E313" s="108" t="s">
        <v>506</v>
      </c>
      <c r="F313">
        <v>3.2</v>
      </c>
    </row>
    <row r="314" spans="1:6" ht="45" x14ac:dyDescent="0.25">
      <c r="A314" s="36" t="s">
        <v>559</v>
      </c>
      <c r="B314" t="s">
        <v>558</v>
      </c>
      <c r="C314" t="s">
        <v>502</v>
      </c>
      <c r="D314" t="s">
        <v>505</v>
      </c>
      <c r="E314" s="108" t="s">
        <v>504</v>
      </c>
      <c r="F314">
        <v>1</v>
      </c>
    </row>
    <row r="315" spans="1:6" ht="45" x14ac:dyDescent="0.25">
      <c r="A315" s="36" t="s">
        <v>556</v>
      </c>
      <c r="B315" t="s">
        <v>557</v>
      </c>
      <c r="C315" t="s">
        <v>502</v>
      </c>
      <c r="D315" t="s">
        <v>505</v>
      </c>
      <c r="E315" s="108" t="s">
        <v>509</v>
      </c>
      <c r="F315">
        <v>72.5</v>
      </c>
    </row>
    <row r="316" spans="1:6" ht="30" x14ac:dyDescent="0.25">
      <c r="A316" s="36" t="s">
        <v>556</v>
      </c>
      <c r="B316" t="s">
        <v>557</v>
      </c>
      <c r="C316" t="s">
        <v>502</v>
      </c>
      <c r="D316" t="s">
        <v>505</v>
      </c>
      <c r="E316" s="108" t="s">
        <v>508</v>
      </c>
      <c r="F316">
        <v>84</v>
      </c>
    </row>
    <row r="317" spans="1:6" ht="30" x14ac:dyDescent="0.25">
      <c r="A317" s="36" t="s">
        <v>556</v>
      </c>
      <c r="B317" t="s">
        <v>557</v>
      </c>
      <c r="C317" t="s">
        <v>502</v>
      </c>
      <c r="D317" t="s">
        <v>505</v>
      </c>
      <c r="E317" s="108" t="s">
        <v>507</v>
      </c>
      <c r="F317">
        <v>86.3</v>
      </c>
    </row>
    <row r="318" spans="1:6" ht="30" x14ac:dyDescent="0.25">
      <c r="A318" s="36" t="s">
        <v>556</v>
      </c>
      <c r="B318" t="s">
        <v>557</v>
      </c>
      <c r="C318" t="s">
        <v>502</v>
      </c>
      <c r="D318" t="s">
        <v>505</v>
      </c>
      <c r="E318" s="108" t="s">
        <v>506</v>
      </c>
      <c r="F318">
        <v>90</v>
      </c>
    </row>
    <row r="319" spans="1:6" ht="45" x14ac:dyDescent="0.25">
      <c r="A319" s="36" t="s">
        <v>556</v>
      </c>
      <c r="B319" t="s">
        <v>557</v>
      </c>
      <c r="C319" t="s">
        <v>502</v>
      </c>
      <c r="D319" t="s">
        <v>505</v>
      </c>
      <c r="E319" s="108" t="s">
        <v>504</v>
      </c>
      <c r="F319">
        <v>93.1</v>
      </c>
    </row>
    <row r="320" spans="1:6" ht="45" x14ac:dyDescent="0.25">
      <c r="A320" s="36" t="s">
        <v>556</v>
      </c>
      <c r="B320" t="s">
        <v>555</v>
      </c>
      <c r="C320" t="s">
        <v>502</v>
      </c>
      <c r="D320" t="s">
        <v>505</v>
      </c>
      <c r="E320" s="108" t="s">
        <v>509</v>
      </c>
      <c r="F320">
        <v>26.3</v>
      </c>
    </row>
    <row r="321" spans="1:6" ht="30" x14ac:dyDescent="0.25">
      <c r="A321" s="36" t="s">
        <v>556</v>
      </c>
      <c r="B321" t="s">
        <v>555</v>
      </c>
      <c r="C321" t="s">
        <v>502</v>
      </c>
      <c r="D321" t="s">
        <v>505</v>
      </c>
      <c r="E321" s="108" t="s">
        <v>508</v>
      </c>
      <c r="F321">
        <v>15.2</v>
      </c>
    </row>
    <row r="322" spans="1:6" ht="30" x14ac:dyDescent="0.25">
      <c r="A322" s="36" t="s">
        <v>556</v>
      </c>
      <c r="B322" t="s">
        <v>555</v>
      </c>
      <c r="C322" t="s">
        <v>502</v>
      </c>
      <c r="D322" t="s">
        <v>505</v>
      </c>
      <c r="E322" s="108" t="s">
        <v>507</v>
      </c>
      <c r="F322">
        <v>12.9</v>
      </c>
    </row>
    <row r="323" spans="1:6" ht="30" x14ac:dyDescent="0.25">
      <c r="A323" s="36" t="s">
        <v>556</v>
      </c>
      <c r="B323" t="s">
        <v>555</v>
      </c>
      <c r="C323" t="s">
        <v>502</v>
      </c>
      <c r="D323" t="s">
        <v>505</v>
      </c>
      <c r="E323" s="108" t="s">
        <v>506</v>
      </c>
      <c r="F323">
        <v>9.5</v>
      </c>
    </row>
    <row r="324" spans="1:6" ht="45" x14ac:dyDescent="0.25">
      <c r="A324" s="36" t="s">
        <v>556</v>
      </c>
      <c r="B324" t="s">
        <v>555</v>
      </c>
      <c r="C324" t="s">
        <v>502</v>
      </c>
      <c r="D324" t="s">
        <v>505</v>
      </c>
      <c r="E324" s="108" t="s">
        <v>504</v>
      </c>
      <c r="F324">
        <v>5.8</v>
      </c>
    </row>
    <row r="325" spans="1:6" ht="45" x14ac:dyDescent="0.25">
      <c r="A325" s="36" t="s">
        <v>521</v>
      </c>
      <c r="B325" t="s">
        <v>524</v>
      </c>
      <c r="C325" t="s">
        <v>502</v>
      </c>
      <c r="D325" t="s">
        <v>505</v>
      </c>
      <c r="E325" s="108" t="s">
        <v>509</v>
      </c>
      <c r="F325">
        <v>41.1</v>
      </c>
    </row>
    <row r="326" spans="1:6" ht="30" x14ac:dyDescent="0.25">
      <c r="A326" s="36" t="s">
        <v>521</v>
      </c>
      <c r="B326" t="s">
        <v>524</v>
      </c>
      <c r="C326" t="s">
        <v>502</v>
      </c>
      <c r="D326" t="s">
        <v>505</v>
      </c>
      <c r="E326" s="108" t="s">
        <v>508</v>
      </c>
      <c r="F326">
        <v>42.4</v>
      </c>
    </row>
    <row r="327" spans="1:6" ht="30" x14ac:dyDescent="0.25">
      <c r="A327" s="36" t="s">
        <v>521</v>
      </c>
      <c r="B327" t="s">
        <v>524</v>
      </c>
      <c r="C327" t="s">
        <v>502</v>
      </c>
      <c r="D327" t="s">
        <v>505</v>
      </c>
      <c r="E327" s="108" t="s">
        <v>507</v>
      </c>
      <c r="F327">
        <v>43.2</v>
      </c>
    </row>
    <row r="328" spans="1:6" ht="30" x14ac:dyDescent="0.25">
      <c r="A328" s="36" t="s">
        <v>521</v>
      </c>
      <c r="B328" t="s">
        <v>524</v>
      </c>
      <c r="C328" t="s">
        <v>502</v>
      </c>
      <c r="D328" t="s">
        <v>505</v>
      </c>
      <c r="E328" s="108" t="s">
        <v>506</v>
      </c>
      <c r="F328">
        <v>39.799999999999997</v>
      </c>
    </row>
    <row r="329" spans="1:6" ht="45" x14ac:dyDescent="0.25">
      <c r="A329" s="36" t="s">
        <v>521</v>
      </c>
      <c r="B329" t="s">
        <v>524</v>
      </c>
      <c r="C329" t="s">
        <v>502</v>
      </c>
      <c r="D329" t="s">
        <v>505</v>
      </c>
      <c r="E329" s="108" t="s">
        <v>504</v>
      </c>
      <c r="F329">
        <v>39.799999999999997</v>
      </c>
    </row>
    <row r="330" spans="1:6" ht="45" x14ac:dyDescent="0.25">
      <c r="A330" s="36" t="s">
        <v>521</v>
      </c>
      <c r="B330" t="s">
        <v>523</v>
      </c>
      <c r="C330" t="s">
        <v>502</v>
      </c>
      <c r="D330" t="s">
        <v>505</v>
      </c>
      <c r="E330" s="108" t="s">
        <v>509</v>
      </c>
      <c r="F330">
        <v>44.4</v>
      </c>
    </row>
    <row r="331" spans="1:6" ht="30" x14ac:dyDescent="0.25">
      <c r="A331" s="36" t="s">
        <v>521</v>
      </c>
      <c r="B331" t="s">
        <v>523</v>
      </c>
      <c r="C331" t="s">
        <v>502</v>
      </c>
      <c r="D331" t="s">
        <v>505</v>
      </c>
      <c r="E331" s="108" t="s">
        <v>508</v>
      </c>
      <c r="F331">
        <v>44.3</v>
      </c>
    </row>
    <row r="332" spans="1:6" ht="30" x14ac:dyDescent="0.25">
      <c r="A332" s="36" t="s">
        <v>521</v>
      </c>
      <c r="B332" t="s">
        <v>523</v>
      </c>
      <c r="C332" t="s">
        <v>502</v>
      </c>
      <c r="D332" t="s">
        <v>505</v>
      </c>
      <c r="E332" s="108" t="s">
        <v>507</v>
      </c>
      <c r="F332">
        <v>45</v>
      </c>
    </row>
    <row r="333" spans="1:6" ht="30" x14ac:dyDescent="0.25">
      <c r="A333" s="36" t="s">
        <v>521</v>
      </c>
      <c r="B333" t="s">
        <v>523</v>
      </c>
      <c r="C333" t="s">
        <v>502</v>
      </c>
      <c r="D333" t="s">
        <v>505</v>
      </c>
      <c r="E333" s="108" t="s">
        <v>506</v>
      </c>
      <c r="F333">
        <v>47.1</v>
      </c>
    </row>
    <row r="334" spans="1:6" ht="45" x14ac:dyDescent="0.25">
      <c r="A334" s="36" t="s">
        <v>521</v>
      </c>
      <c r="B334" t="s">
        <v>523</v>
      </c>
      <c r="C334" t="s">
        <v>502</v>
      </c>
      <c r="D334" t="s">
        <v>505</v>
      </c>
      <c r="E334" s="108" t="s">
        <v>504</v>
      </c>
      <c r="F334">
        <v>49</v>
      </c>
    </row>
    <row r="335" spans="1:6" ht="45" x14ac:dyDescent="0.25">
      <c r="A335" s="36" t="s">
        <v>521</v>
      </c>
      <c r="B335" t="s">
        <v>520</v>
      </c>
      <c r="C335" t="s">
        <v>502</v>
      </c>
      <c r="D335" t="s">
        <v>505</v>
      </c>
      <c r="E335" s="108" t="s">
        <v>509</v>
      </c>
      <c r="F335">
        <v>14.5</v>
      </c>
    </row>
    <row r="336" spans="1:6" ht="30" x14ac:dyDescent="0.25">
      <c r="A336" s="36" t="s">
        <v>521</v>
      </c>
      <c r="B336" t="s">
        <v>520</v>
      </c>
      <c r="C336" t="s">
        <v>502</v>
      </c>
      <c r="D336" t="s">
        <v>505</v>
      </c>
      <c r="E336" s="108" t="s">
        <v>508</v>
      </c>
      <c r="F336">
        <v>13.3</v>
      </c>
    </row>
    <row r="337" spans="1:6" ht="30" x14ac:dyDescent="0.25">
      <c r="A337" s="36" t="s">
        <v>521</v>
      </c>
      <c r="B337" t="s">
        <v>520</v>
      </c>
      <c r="C337" t="s">
        <v>502</v>
      </c>
      <c r="D337" t="s">
        <v>505</v>
      </c>
      <c r="E337" s="108" t="s">
        <v>507</v>
      </c>
      <c r="F337">
        <v>11.7</v>
      </c>
    </row>
    <row r="338" spans="1:6" ht="30" x14ac:dyDescent="0.25">
      <c r="A338" s="36" t="s">
        <v>521</v>
      </c>
      <c r="B338" t="s">
        <v>520</v>
      </c>
      <c r="C338" t="s">
        <v>502</v>
      </c>
      <c r="D338" t="s">
        <v>505</v>
      </c>
      <c r="E338" s="108" t="s">
        <v>506</v>
      </c>
      <c r="F338">
        <v>13.3</v>
      </c>
    </row>
    <row r="339" spans="1:6" ht="45" x14ac:dyDescent="0.25">
      <c r="A339" s="36" t="s">
        <v>521</v>
      </c>
      <c r="B339" t="s">
        <v>520</v>
      </c>
      <c r="C339" t="s">
        <v>502</v>
      </c>
      <c r="D339" t="s">
        <v>505</v>
      </c>
      <c r="E339" s="108" t="s">
        <v>504</v>
      </c>
      <c r="F339">
        <v>11.1</v>
      </c>
    </row>
    <row r="340" spans="1:6" ht="45" x14ac:dyDescent="0.25">
      <c r="A340" s="36" t="s">
        <v>552</v>
      </c>
      <c r="B340" t="s">
        <v>554</v>
      </c>
      <c r="C340" t="s">
        <v>502</v>
      </c>
      <c r="D340" t="s">
        <v>505</v>
      </c>
      <c r="E340" s="108" t="s">
        <v>509</v>
      </c>
      <c r="F340">
        <v>81.8</v>
      </c>
    </row>
    <row r="341" spans="1:6" ht="30" x14ac:dyDescent="0.25">
      <c r="A341" s="36" t="s">
        <v>552</v>
      </c>
      <c r="B341" t="s">
        <v>554</v>
      </c>
      <c r="C341" t="s">
        <v>502</v>
      </c>
      <c r="D341" t="s">
        <v>505</v>
      </c>
      <c r="E341" s="108" t="s">
        <v>508</v>
      </c>
      <c r="F341">
        <v>83.7</v>
      </c>
    </row>
    <row r="342" spans="1:6" ht="30" x14ac:dyDescent="0.25">
      <c r="A342" s="36" t="s">
        <v>552</v>
      </c>
      <c r="B342" t="s">
        <v>554</v>
      </c>
      <c r="C342" t="s">
        <v>502</v>
      </c>
      <c r="D342" t="s">
        <v>505</v>
      </c>
      <c r="E342" s="108" t="s">
        <v>507</v>
      </c>
      <c r="F342">
        <v>86</v>
      </c>
    </row>
    <row r="343" spans="1:6" ht="30" x14ac:dyDescent="0.25">
      <c r="A343" s="36" t="s">
        <v>552</v>
      </c>
      <c r="B343" t="s">
        <v>554</v>
      </c>
      <c r="C343" t="s">
        <v>502</v>
      </c>
      <c r="D343" t="s">
        <v>505</v>
      </c>
      <c r="E343" s="108" t="s">
        <v>506</v>
      </c>
      <c r="F343">
        <v>86.1</v>
      </c>
    </row>
    <row r="344" spans="1:6" ht="45" x14ac:dyDescent="0.25">
      <c r="A344" s="36" t="s">
        <v>552</v>
      </c>
      <c r="B344" t="s">
        <v>554</v>
      </c>
      <c r="C344" t="s">
        <v>502</v>
      </c>
      <c r="D344" t="s">
        <v>505</v>
      </c>
      <c r="E344" s="108" t="s">
        <v>504</v>
      </c>
      <c r="F344">
        <v>87</v>
      </c>
    </row>
    <row r="345" spans="1:6" ht="45" x14ac:dyDescent="0.25">
      <c r="A345" s="36" t="s">
        <v>552</v>
      </c>
      <c r="B345" t="s">
        <v>553</v>
      </c>
      <c r="C345" t="s">
        <v>502</v>
      </c>
      <c r="D345" t="s">
        <v>505</v>
      </c>
      <c r="E345" s="108" t="s">
        <v>509</v>
      </c>
      <c r="F345">
        <v>11.6</v>
      </c>
    </row>
    <row r="346" spans="1:6" ht="30" x14ac:dyDescent="0.25">
      <c r="A346" s="36" t="s">
        <v>552</v>
      </c>
      <c r="B346" t="s">
        <v>553</v>
      </c>
      <c r="C346" t="s">
        <v>502</v>
      </c>
      <c r="D346" t="s">
        <v>505</v>
      </c>
      <c r="E346" s="108" t="s">
        <v>508</v>
      </c>
      <c r="F346">
        <v>12.2</v>
      </c>
    </row>
    <row r="347" spans="1:6" ht="30" x14ac:dyDescent="0.25">
      <c r="A347" s="36" t="s">
        <v>552</v>
      </c>
      <c r="B347" t="s">
        <v>553</v>
      </c>
      <c r="C347" t="s">
        <v>502</v>
      </c>
      <c r="D347" t="s">
        <v>505</v>
      </c>
      <c r="E347" s="108" t="s">
        <v>507</v>
      </c>
      <c r="F347">
        <v>9.9</v>
      </c>
    </row>
    <row r="348" spans="1:6" ht="30" x14ac:dyDescent="0.25">
      <c r="A348" s="36" t="s">
        <v>552</v>
      </c>
      <c r="B348" t="s">
        <v>553</v>
      </c>
      <c r="C348" t="s">
        <v>502</v>
      </c>
      <c r="D348" t="s">
        <v>505</v>
      </c>
      <c r="E348" s="108" t="s">
        <v>506</v>
      </c>
      <c r="F348">
        <v>10.5</v>
      </c>
    </row>
    <row r="349" spans="1:6" ht="45" x14ac:dyDescent="0.25">
      <c r="A349" s="36" t="s">
        <v>552</v>
      </c>
      <c r="B349" t="s">
        <v>553</v>
      </c>
      <c r="C349" t="s">
        <v>502</v>
      </c>
      <c r="D349" t="s">
        <v>505</v>
      </c>
      <c r="E349" s="108" t="s">
        <v>504</v>
      </c>
      <c r="F349">
        <v>9.6</v>
      </c>
    </row>
    <row r="350" spans="1:6" ht="45" x14ac:dyDescent="0.25">
      <c r="A350" s="36" t="s">
        <v>552</v>
      </c>
      <c r="B350" t="s">
        <v>551</v>
      </c>
      <c r="C350" t="s">
        <v>502</v>
      </c>
      <c r="D350" t="s">
        <v>505</v>
      </c>
      <c r="E350" s="108" t="s">
        <v>509</v>
      </c>
      <c r="F350">
        <v>6.4</v>
      </c>
    </row>
    <row r="351" spans="1:6" ht="30" x14ac:dyDescent="0.25">
      <c r="A351" s="36" t="s">
        <v>552</v>
      </c>
      <c r="B351" t="s">
        <v>551</v>
      </c>
      <c r="C351" t="s">
        <v>502</v>
      </c>
      <c r="D351" t="s">
        <v>505</v>
      </c>
      <c r="E351" s="108" t="s">
        <v>508</v>
      </c>
      <c r="F351">
        <v>4</v>
      </c>
    </row>
    <row r="352" spans="1:6" ht="30" x14ac:dyDescent="0.25">
      <c r="A352" s="36" t="s">
        <v>552</v>
      </c>
      <c r="B352" t="s">
        <v>551</v>
      </c>
      <c r="C352" t="s">
        <v>502</v>
      </c>
      <c r="D352" t="s">
        <v>505</v>
      </c>
      <c r="E352" s="108" t="s">
        <v>507</v>
      </c>
      <c r="F352">
        <v>4.2</v>
      </c>
    </row>
    <row r="353" spans="1:6" ht="30" x14ac:dyDescent="0.25">
      <c r="A353" s="36" t="s">
        <v>552</v>
      </c>
      <c r="B353" t="s">
        <v>551</v>
      </c>
      <c r="C353" t="s">
        <v>502</v>
      </c>
      <c r="D353" t="s">
        <v>505</v>
      </c>
      <c r="E353" s="108" t="s">
        <v>506</v>
      </c>
      <c r="F353">
        <v>3.5</v>
      </c>
    </row>
    <row r="354" spans="1:6" ht="45" x14ac:dyDescent="0.25">
      <c r="A354" s="36" t="s">
        <v>552</v>
      </c>
      <c r="B354" t="s">
        <v>551</v>
      </c>
      <c r="C354" t="s">
        <v>502</v>
      </c>
      <c r="D354" t="s">
        <v>505</v>
      </c>
      <c r="E354" s="108" t="s">
        <v>504</v>
      </c>
      <c r="F354">
        <v>3.2</v>
      </c>
    </row>
    <row r="355" spans="1:6" ht="45" x14ac:dyDescent="0.25">
      <c r="A355" s="36" t="s">
        <v>548</v>
      </c>
      <c r="B355" t="s">
        <v>550</v>
      </c>
      <c r="C355" t="s">
        <v>502</v>
      </c>
      <c r="D355" t="s">
        <v>505</v>
      </c>
      <c r="E355" s="108" t="s">
        <v>509</v>
      </c>
      <c r="F355">
        <v>84.5</v>
      </c>
    </row>
    <row r="356" spans="1:6" ht="30" x14ac:dyDescent="0.25">
      <c r="A356" s="36" t="s">
        <v>548</v>
      </c>
      <c r="B356" t="s">
        <v>550</v>
      </c>
      <c r="C356" t="s">
        <v>502</v>
      </c>
      <c r="D356" t="s">
        <v>505</v>
      </c>
      <c r="E356" s="108" t="s">
        <v>508</v>
      </c>
      <c r="F356">
        <v>85.9</v>
      </c>
    </row>
    <row r="357" spans="1:6" ht="30" x14ac:dyDescent="0.25">
      <c r="A357" s="36" t="s">
        <v>548</v>
      </c>
      <c r="B357" t="s">
        <v>550</v>
      </c>
      <c r="C357" t="s">
        <v>502</v>
      </c>
      <c r="D357" t="s">
        <v>505</v>
      </c>
      <c r="E357" s="108" t="s">
        <v>507</v>
      </c>
      <c r="F357">
        <v>88.3</v>
      </c>
    </row>
    <row r="358" spans="1:6" ht="30" x14ac:dyDescent="0.25">
      <c r="A358" s="36" t="s">
        <v>548</v>
      </c>
      <c r="B358" t="s">
        <v>550</v>
      </c>
      <c r="C358" t="s">
        <v>502</v>
      </c>
      <c r="D358" t="s">
        <v>505</v>
      </c>
      <c r="E358" s="108" t="s">
        <v>506</v>
      </c>
      <c r="F358">
        <v>88.9</v>
      </c>
    </row>
    <row r="359" spans="1:6" ht="45" x14ac:dyDescent="0.25">
      <c r="A359" s="36" t="s">
        <v>548</v>
      </c>
      <c r="B359" t="s">
        <v>550</v>
      </c>
      <c r="C359" t="s">
        <v>502</v>
      </c>
      <c r="D359" t="s">
        <v>505</v>
      </c>
      <c r="E359" s="108" t="s">
        <v>504</v>
      </c>
      <c r="F359">
        <v>89.7</v>
      </c>
    </row>
    <row r="360" spans="1:6" ht="45" x14ac:dyDescent="0.25">
      <c r="A360" s="36" t="s">
        <v>548</v>
      </c>
      <c r="B360" t="s">
        <v>549</v>
      </c>
      <c r="C360" t="s">
        <v>502</v>
      </c>
      <c r="D360" t="s">
        <v>505</v>
      </c>
      <c r="E360" s="108" t="s">
        <v>509</v>
      </c>
      <c r="F360">
        <v>10.8</v>
      </c>
    </row>
    <row r="361" spans="1:6" ht="30" x14ac:dyDescent="0.25">
      <c r="A361" s="36" t="s">
        <v>548</v>
      </c>
      <c r="B361" t="s">
        <v>549</v>
      </c>
      <c r="C361" t="s">
        <v>502</v>
      </c>
      <c r="D361" t="s">
        <v>505</v>
      </c>
      <c r="E361" s="108" t="s">
        <v>508</v>
      </c>
      <c r="F361">
        <v>10.6</v>
      </c>
    </row>
    <row r="362" spans="1:6" ht="30" x14ac:dyDescent="0.25">
      <c r="A362" s="36" t="s">
        <v>548</v>
      </c>
      <c r="B362" t="s">
        <v>549</v>
      </c>
      <c r="C362" t="s">
        <v>502</v>
      </c>
      <c r="D362" t="s">
        <v>505</v>
      </c>
      <c r="E362" s="108" t="s">
        <v>507</v>
      </c>
      <c r="F362">
        <v>7.8</v>
      </c>
    </row>
    <row r="363" spans="1:6" ht="30" x14ac:dyDescent="0.25">
      <c r="A363" s="36" t="s">
        <v>548</v>
      </c>
      <c r="B363" t="s">
        <v>549</v>
      </c>
      <c r="C363" t="s">
        <v>502</v>
      </c>
      <c r="D363" t="s">
        <v>505</v>
      </c>
      <c r="E363" s="108" t="s">
        <v>506</v>
      </c>
      <c r="F363">
        <v>9.4</v>
      </c>
    </row>
    <row r="364" spans="1:6" ht="45" x14ac:dyDescent="0.25">
      <c r="A364" s="36" t="s">
        <v>548</v>
      </c>
      <c r="B364" t="s">
        <v>549</v>
      </c>
      <c r="C364" t="s">
        <v>502</v>
      </c>
      <c r="D364" t="s">
        <v>505</v>
      </c>
      <c r="E364" s="108" t="s">
        <v>504</v>
      </c>
      <c r="F364">
        <v>8.1</v>
      </c>
    </row>
    <row r="365" spans="1:6" ht="45" x14ac:dyDescent="0.25">
      <c r="A365" s="36" t="s">
        <v>548</v>
      </c>
      <c r="B365" t="s">
        <v>547</v>
      </c>
      <c r="C365" t="s">
        <v>502</v>
      </c>
      <c r="D365" t="s">
        <v>505</v>
      </c>
      <c r="E365" s="108" t="s">
        <v>509</v>
      </c>
      <c r="F365">
        <v>5</v>
      </c>
    </row>
    <row r="366" spans="1:6" ht="30" x14ac:dyDescent="0.25">
      <c r="A366" s="36" t="s">
        <v>548</v>
      </c>
      <c r="B366" t="s">
        <v>547</v>
      </c>
      <c r="C366" t="s">
        <v>502</v>
      </c>
      <c r="D366" t="s">
        <v>505</v>
      </c>
      <c r="E366" s="108" t="s">
        <v>508</v>
      </c>
      <c r="F366">
        <v>3.5</v>
      </c>
    </row>
    <row r="367" spans="1:6" ht="30" x14ac:dyDescent="0.25">
      <c r="A367" s="36" t="s">
        <v>548</v>
      </c>
      <c r="B367" t="s">
        <v>547</v>
      </c>
      <c r="C367" t="s">
        <v>502</v>
      </c>
      <c r="D367" t="s">
        <v>505</v>
      </c>
      <c r="E367" s="108" t="s">
        <v>507</v>
      </c>
      <c r="F367">
        <v>3.9</v>
      </c>
    </row>
    <row r="368" spans="1:6" ht="30" x14ac:dyDescent="0.25">
      <c r="A368" s="36" t="s">
        <v>548</v>
      </c>
      <c r="B368" t="s">
        <v>547</v>
      </c>
      <c r="C368" t="s">
        <v>502</v>
      </c>
      <c r="D368" t="s">
        <v>505</v>
      </c>
      <c r="E368" s="108" t="s">
        <v>506</v>
      </c>
      <c r="F368">
        <v>1.9</v>
      </c>
    </row>
    <row r="369" spans="1:6" ht="45" x14ac:dyDescent="0.25">
      <c r="A369" s="36" t="s">
        <v>548</v>
      </c>
      <c r="B369" t="s">
        <v>547</v>
      </c>
      <c r="C369" t="s">
        <v>502</v>
      </c>
      <c r="D369" t="s">
        <v>505</v>
      </c>
      <c r="E369" s="108" t="s">
        <v>504</v>
      </c>
      <c r="F369">
        <v>2</v>
      </c>
    </row>
    <row r="370" spans="1:6" ht="45" x14ac:dyDescent="0.25">
      <c r="A370" s="36" t="s">
        <v>302</v>
      </c>
      <c r="B370" t="s">
        <v>546</v>
      </c>
      <c r="C370" t="s">
        <v>502</v>
      </c>
      <c r="D370" t="s">
        <v>505</v>
      </c>
      <c r="E370" s="108" t="s">
        <v>509</v>
      </c>
      <c r="F370">
        <v>84.9</v>
      </c>
    </row>
    <row r="371" spans="1:6" ht="30" x14ac:dyDescent="0.25">
      <c r="A371" s="36" t="s">
        <v>302</v>
      </c>
      <c r="B371" t="s">
        <v>546</v>
      </c>
      <c r="C371" t="s">
        <v>502</v>
      </c>
      <c r="D371" t="s">
        <v>505</v>
      </c>
      <c r="E371" s="108" t="s">
        <v>508</v>
      </c>
      <c r="F371">
        <v>86.3</v>
      </c>
    </row>
    <row r="372" spans="1:6" ht="30" x14ac:dyDescent="0.25">
      <c r="A372" s="36" t="s">
        <v>302</v>
      </c>
      <c r="B372" t="s">
        <v>546</v>
      </c>
      <c r="C372" t="s">
        <v>502</v>
      </c>
      <c r="D372" t="s">
        <v>505</v>
      </c>
      <c r="E372" s="108" t="s">
        <v>507</v>
      </c>
      <c r="F372">
        <v>88.5</v>
      </c>
    </row>
    <row r="373" spans="1:6" ht="30" x14ac:dyDescent="0.25">
      <c r="A373" s="36" t="s">
        <v>302</v>
      </c>
      <c r="B373" t="s">
        <v>546</v>
      </c>
      <c r="C373" t="s">
        <v>502</v>
      </c>
      <c r="D373" t="s">
        <v>505</v>
      </c>
      <c r="E373" s="108" t="s">
        <v>506</v>
      </c>
      <c r="F373">
        <v>88.5</v>
      </c>
    </row>
    <row r="374" spans="1:6" ht="45" x14ac:dyDescent="0.25">
      <c r="A374" s="36" t="s">
        <v>302</v>
      </c>
      <c r="B374" t="s">
        <v>546</v>
      </c>
      <c r="C374" t="s">
        <v>502</v>
      </c>
      <c r="D374" t="s">
        <v>505</v>
      </c>
      <c r="E374" s="108" t="s">
        <v>504</v>
      </c>
      <c r="F374">
        <v>89.7</v>
      </c>
    </row>
    <row r="375" spans="1:6" ht="45" x14ac:dyDescent="0.25">
      <c r="A375" s="36" t="s">
        <v>302</v>
      </c>
      <c r="B375" t="s">
        <v>545</v>
      </c>
      <c r="C375" t="s">
        <v>502</v>
      </c>
      <c r="D375" t="s">
        <v>505</v>
      </c>
      <c r="E375" s="108" t="s">
        <v>509</v>
      </c>
      <c r="F375">
        <v>10.3</v>
      </c>
    </row>
    <row r="376" spans="1:6" ht="30" x14ac:dyDescent="0.25">
      <c r="A376" s="36" t="s">
        <v>302</v>
      </c>
      <c r="B376" t="s">
        <v>545</v>
      </c>
      <c r="C376" t="s">
        <v>502</v>
      </c>
      <c r="D376" t="s">
        <v>505</v>
      </c>
      <c r="E376" s="108" t="s">
        <v>508</v>
      </c>
      <c r="F376">
        <v>10.9</v>
      </c>
    </row>
    <row r="377" spans="1:6" ht="30" x14ac:dyDescent="0.25">
      <c r="A377" s="36" t="s">
        <v>302</v>
      </c>
      <c r="B377" t="s">
        <v>545</v>
      </c>
      <c r="C377" t="s">
        <v>502</v>
      </c>
      <c r="D377" t="s">
        <v>505</v>
      </c>
      <c r="E377" s="108" t="s">
        <v>507</v>
      </c>
      <c r="F377">
        <v>7.9</v>
      </c>
    </row>
    <row r="378" spans="1:6" ht="30" x14ac:dyDescent="0.25">
      <c r="A378" s="36" t="s">
        <v>302</v>
      </c>
      <c r="B378" t="s">
        <v>545</v>
      </c>
      <c r="C378" t="s">
        <v>502</v>
      </c>
      <c r="D378" t="s">
        <v>505</v>
      </c>
      <c r="E378" s="108" t="s">
        <v>506</v>
      </c>
      <c r="F378">
        <v>9.4</v>
      </c>
    </row>
    <row r="379" spans="1:6" ht="45" x14ac:dyDescent="0.25">
      <c r="A379" s="36" t="s">
        <v>302</v>
      </c>
      <c r="B379" t="s">
        <v>545</v>
      </c>
      <c r="C379" t="s">
        <v>502</v>
      </c>
      <c r="D379" t="s">
        <v>505</v>
      </c>
      <c r="E379" s="108" t="s">
        <v>504</v>
      </c>
      <c r="F379">
        <v>8</v>
      </c>
    </row>
    <row r="380" spans="1:6" ht="45" x14ac:dyDescent="0.25">
      <c r="A380" s="36" t="s">
        <v>302</v>
      </c>
      <c r="B380" t="s">
        <v>544</v>
      </c>
      <c r="C380" t="s">
        <v>502</v>
      </c>
      <c r="D380" t="s">
        <v>505</v>
      </c>
      <c r="E380" s="108" t="s">
        <v>509</v>
      </c>
      <c r="F380">
        <v>4.7</v>
      </c>
    </row>
    <row r="381" spans="1:6" ht="30" x14ac:dyDescent="0.25">
      <c r="A381" s="36" t="s">
        <v>302</v>
      </c>
      <c r="B381" t="s">
        <v>544</v>
      </c>
      <c r="C381" t="s">
        <v>502</v>
      </c>
      <c r="D381" t="s">
        <v>505</v>
      </c>
      <c r="E381" s="108" t="s">
        <v>508</v>
      </c>
      <c r="F381">
        <v>3.1</v>
      </c>
    </row>
    <row r="382" spans="1:6" ht="30" x14ac:dyDescent="0.25">
      <c r="A382" s="36" t="s">
        <v>302</v>
      </c>
      <c r="B382" t="s">
        <v>544</v>
      </c>
      <c r="C382" t="s">
        <v>502</v>
      </c>
      <c r="D382" t="s">
        <v>505</v>
      </c>
      <c r="E382" s="108" t="s">
        <v>507</v>
      </c>
      <c r="F382">
        <v>3.7</v>
      </c>
    </row>
    <row r="383" spans="1:6" ht="30" x14ac:dyDescent="0.25">
      <c r="A383" s="36" t="s">
        <v>302</v>
      </c>
      <c r="B383" t="s">
        <v>544</v>
      </c>
      <c r="C383" t="s">
        <v>502</v>
      </c>
      <c r="D383" t="s">
        <v>505</v>
      </c>
      <c r="E383" s="108" t="s">
        <v>506</v>
      </c>
      <c r="F383">
        <v>2.2000000000000002</v>
      </c>
    </row>
    <row r="384" spans="1:6" ht="45" x14ac:dyDescent="0.25">
      <c r="A384" s="36" t="s">
        <v>302</v>
      </c>
      <c r="B384" t="s">
        <v>544</v>
      </c>
      <c r="C384" t="s">
        <v>502</v>
      </c>
      <c r="D384" t="s">
        <v>505</v>
      </c>
      <c r="E384" s="108" t="s">
        <v>504</v>
      </c>
      <c r="F384">
        <v>2.2999999999999998</v>
      </c>
    </row>
    <row r="385" spans="1:6" ht="45" x14ac:dyDescent="0.25">
      <c r="A385" s="36" t="s">
        <v>542</v>
      </c>
      <c r="B385" t="s">
        <v>543</v>
      </c>
      <c r="C385" t="s">
        <v>502</v>
      </c>
      <c r="D385" t="s">
        <v>505</v>
      </c>
      <c r="E385" s="108" t="s">
        <v>509</v>
      </c>
      <c r="F385">
        <v>60.4</v>
      </c>
    </row>
    <row r="386" spans="1:6" ht="30" x14ac:dyDescent="0.25">
      <c r="A386" s="36" t="s">
        <v>542</v>
      </c>
      <c r="B386" t="s">
        <v>543</v>
      </c>
      <c r="C386" t="s">
        <v>502</v>
      </c>
      <c r="D386" t="s">
        <v>505</v>
      </c>
      <c r="E386" s="108" t="s">
        <v>508</v>
      </c>
      <c r="F386">
        <v>64.3</v>
      </c>
    </row>
    <row r="387" spans="1:6" ht="30" x14ac:dyDescent="0.25">
      <c r="A387" s="36" t="s">
        <v>542</v>
      </c>
      <c r="B387" t="s">
        <v>543</v>
      </c>
      <c r="C387" t="s">
        <v>502</v>
      </c>
      <c r="D387" t="s">
        <v>505</v>
      </c>
      <c r="E387" s="108" t="s">
        <v>507</v>
      </c>
      <c r="F387">
        <v>69.400000000000006</v>
      </c>
    </row>
    <row r="388" spans="1:6" ht="30" x14ac:dyDescent="0.25">
      <c r="A388" s="36" t="s">
        <v>542</v>
      </c>
      <c r="B388" t="s">
        <v>543</v>
      </c>
      <c r="C388" t="s">
        <v>502</v>
      </c>
      <c r="D388" t="s">
        <v>505</v>
      </c>
      <c r="E388" s="108" t="s">
        <v>506</v>
      </c>
      <c r="F388">
        <v>71.8</v>
      </c>
    </row>
    <row r="389" spans="1:6" ht="45" x14ac:dyDescent="0.25">
      <c r="A389" s="36" t="s">
        <v>542</v>
      </c>
      <c r="B389" t="s">
        <v>543</v>
      </c>
      <c r="C389" t="s">
        <v>502</v>
      </c>
      <c r="D389" t="s">
        <v>505</v>
      </c>
      <c r="E389" s="108" t="s">
        <v>504</v>
      </c>
      <c r="F389">
        <v>77.400000000000006</v>
      </c>
    </row>
    <row r="390" spans="1:6" ht="45" x14ac:dyDescent="0.25">
      <c r="A390" s="36" t="s">
        <v>542</v>
      </c>
      <c r="B390" t="s">
        <v>541</v>
      </c>
      <c r="C390" t="s">
        <v>502</v>
      </c>
      <c r="D390" t="s">
        <v>505</v>
      </c>
      <c r="E390" s="108" t="s">
        <v>509</v>
      </c>
      <c r="F390">
        <v>39.799999999999997</v>
      </c>
    </row>
    <row r="391" spans="1:6" ht="30" x14ac:dyDescent="0.25">
      <c r="A391" s="36" t="s">
        <v>542</v>
      </c>
      <c r="B391" t="s">
        <v>541</v>
      </c>
      <c r="C391" t="s">
        <v>502</v>
      </c>
      <c r="D391" t="s">
        <v>505</v>
      </c>
      <c r="E391" s="108" t="s">
        <v>508</v>
      </c>
      <c r="F391">
        <v>35.9</v>
      </c>
    </row>
    <row r="392" spans="1:6" ht="30" x14ac:dyDescent="0.25">
      <c r="A392" s="36" t="s">
        <v>542</v>
      </c>
      <c r="B392" t="s">
        <v>541</v>
      </c>
      <c r="C392" t="s">
        <v>502</v>
      </c>
      <c r="D392" t="s">
        <v>505</v>
      </c>
      <c r="E392" s="108" t="s">
        <v>507</v>
      </c>
      <c r="F392">
        <v>30.5</v>
      </c>
    </row>
    <row r="393" spans="1:6" ht="30" x14ac:dyDescent="0.25">
      <c r="A393" s="36" t="s">
        <v>542</v>
      </c>
      <c r="B393" t="s">
        <v>541</v>
      </c>
      <c r="C393" t="s">
        <v>502</v>
      </c>
      <c r="D393" t="s">
        <v>505</v>
      </c>
      <c r="E393" s="108" t="s">
        <v>506</v>
      </c>
      <c r="F393">
        <v>28.1</v>
      </c>
    </row>
    <row r="394" spans="1:6" ht="45" x14ac:dyDescent="0.25">
      <c r="A394" s="36" t="s">
        <v>542</v>
      </c>
      <c r="B394" t="s">
        <v>541</v>
      </c>
      <c r="C394" t="s">
        <v>502</v>
      </c>
      <c r="D394" t="s">
        <v>505</v>
      </c>
      <c r="E394" s="108" t="s">
        <v>504</v>
      </c>
      <c r="F394">
        <v>22.5</v>
      </c>
    </row>
    <row r="395" spans="1:6" ht="45" x14ac:dyDescent="0.25">
      <c r="A395" s="36" t="s">
        <v>539</v>
      </c>
      <c r="B395" t="s">
        <v>540</v>
      </c>
      <c r="C395" t="s">
        <v>502</v>
      </c>
      <c r="D395" t="s">
        <v>505</v>
      </c>
      <c r="E395" s="108" t="s">
        <v>509</v>
      </c>
      <c r="F395">
        <v>25.6</v>
      </c>
    </row>
    <row r="396" spans="1:6" ht="30" x14ac:dyDescent="0.25">
      <c r="A396" s="36" t="s">
        <v>539</v>
      </c>
      <c r="B396" t="s">
        <v>540</v>
      </c>
      <c r="C396" t="s">
        <v>502</v>
      </c>
      <c r="D396" t="s">
        <v>505</v>
      </c>
      <c r="E396" s="108" t="s">
        <v>508</v>
      </c>
      <c r="F396">
        <v>22.6</v>
      </c>
    </row>
    <row r="397" spans="1:6" ht="30" x14ac:dyDescent="0.25">
      <c r="A397" s="36" t="s">
        <v>539</v>
      </c>
      <c r="B397" t="s">
        <v>540</v>
      </c>
      <c r="C397" t="s">
        <v>502</v>
      </c>
      <c r="D397" t="s">
        <v>505</v>
      </c>
      <c r="E397" s="108" t="s">
        <v>507</v>
      </c>
      <c r="F397">
        <v>17.7</v>
      </c>
    </row>
    <row r="398" spans="1:6" ht="30" x14ac:dyDescent="0.25">
      <c r="A398" s="36" t="s">
        <v>539</v>
      </c>
      <c r="B398" t="s">
        <v>540</v>
      </c>
      <c r="C398" t="s">
        <v>502</v>
      </c>
      <c r="D398" t="s">
        <v>505</v>
      </c>
      <c r="E398" s="108" t="s">
        <v>506</v>
      </c>
      <c r="F398">
        <v>16.3</v>
      </c>
    </row>
    <row r="399" spans="1:6" ht="45" x14ac:dyDescent="0.25">
      <c r="A399" s="36" t="s">
        <v>539</v>
      </c>
      <c r="B399" t="s">
        <v>540</v>
      </c>
      <c r="C399" t="s">
        <v>502</v>
      </c>
      <c r="D399" t="s">
        <v>505</v>
      </c>
      <c r="E399" s="108" t="s">
        <v>504</v>
      </c>
      <c r="F399">
        <v>11.9</v>
      </c>
    </row>
    <row r="400" spans="1:6" ht="45" x14ac:dyDescent="0.25">
      <c r="A400" s="36" t="s">
        <v>539</v>
      </c>
      <c r="B400" t="s">
        <v>538</v>
      </c>
      <c r="C400" t="s">
        <v>502</v>
      </c>
      <c r="D400" t="s">
        <v>505</v>
      </c>
      <c r="E400" s="108" t="s">
        <v>509</v>
      </c>
      <c r="F400">
        <v>14.2</v>
      </c>
    </row>
    <row r="401" spans="1:6" ht="30" x14ac:dyDescent="0.25">
      <c r="A401" s="36" t="s">
        <v>539</v>
      </c>
      <c r="B401" t="s">
        <v>538</v>
      </c>
      <c r="C401" t="s">
        <v>502</v>
      </c>
      <c r="D401" t="s">
        <v>505</v>
      </c>
      <c r="E401" s="108" t="s">
        <v>508</v>
      </c>
      <c r="F401">
        <v>13.3</v>
      </c>
    </row>
    <row r="402" spans="1:6" ht="30" x14ac:dyDescent="0.25">
      <c r="A402" s="36" t="s">
        <v>539</v>
      </c>
      <c r="B402" t="s">
        <v>538</v>
      </c>
      <c r="C402" t="s">
        <v>502</v>
      </c>
      <c r="D402" t="s">
        <v>505</v>
      </c>
      <c r="E402" s="108" t="s">
        <v>507</v>
      </c>
      <c r="F402">
        <v>12.9</v>
      </c>
    </row>
    <row r="403" spans="1:6" ht="30" x14ac:dyDescent="0.25">
      <c r="A403" s="36" t="s">
        <v>539</v>
      </c>
      <c r="B403" t="s">
        <v>538</v>
      </c>
      <c r="C403" t="s">
        <v>502</v>
      </c>
      <c r="D403" t="s">
        <v>505</v>
      </c>
      <c r="E403" s="108" t="s">
        <v>506</v>
      </c>
      <c r="F403">
        <v>11.7</v>
      </c>
    </row>
    <row r="404" spans="1:6" ht="45" x14ac:dyDescent="0.25">
      <c r="A404" s="8" t="s">
        <v>539</v>
      </c>
      <c r="B404" s="8" t="s">
        <v>538</v>
      </c>
      <c r="C404" s="8" t="s">
        <v>502</v>
      </c>
      <c r="D404" s="8" t="s">
        <v>505</v>
      </c>
      <c r="E404" s="110" t="s">
        <v>504</v>
      </c>
      <c r="F404">
        <v>10.6</v>
      </c>
    </row>
    <row r="405" spans="1:6" ht="30" x14ac:dyDescent="0.25">
      <c r="A405" s="36" t="s">
        <v>559</v>
      </c>
      <c r="B405" t="s">
        <v>560</v>
      </c>
      <c r="C405" t="s">
        <v>502</v>
      </c>
      <c r="D405" t="s">
        <v>268</v>
      </c>
      <c r="E405" s="107" t="s">
        <v>177</v>
      </c>
      <c r="F405">
        <v>95.6</v>
      </c>
    </row>
    <row r="406" spans="1:6" ht="30" x14ac:dyDescent="0.25">
      <c r="A406" s="36" t="s">
        <v>559</v>
      </c>
      <c r="B406" t="s">
        <v>560</v>
      </c>
      <c r="C406" t="s">
        <v>502</v>
      </c>
      <c r="D406" t="s">
        <v>268</v>
      </c>
      <c r="E406" s="107" t="s">
        <v>24</v>
      </c>
      <c r="F406">
        <v>91.6</v>
      </c>
    </row>
    <row r="407" spans="1:6" ht="90" x14ac:dyDescent="0.25">
      <c r="A407" s="36" t="s">
        <v>559</v>
      </c>
      <c r="B407" t="s">
        <v>560</v>
      </c>
      <c r="C407" t="s">
        <v>502</v>
      </c>
      <c r="D407" t="s">
        <v>268</v>
      </c>
      <c r="E407" s="107" t="s">
        <v>501</v>
      </c>
      <c r="F407">
        <v>90.4</v>
      </c>
    </row>
    <row r="408" spans="1:6" ht="30" x14ac:dyDescent="0.25">
      <c r="A408" s="36" t="s">
        <v>559</v>
      </c>
      <c r="B408" t="s">
        <v>558</v>
      </c>
      <c r="C408" t="s">
        <v>502</v>
      </c>
      <c r="D408" t="s">
        <v>268</v>
      </c>
      <c r="E408" s="107" t="s">
        <v>177</v>
      </c>
      <c r="F408">
        <v>3.9</v>
      </c>
    </row>
    <row r="409" spans="1:6" ht="30" x14ac:dyDescent="0.25">
      <c r="A409" s="36" t="s">
        <v>559</v>
      </c>
      <c r="B409" t="s">
        <v>558</v>
      </c>
      <c r="C409" t="s">
        <v>502</v>
      </c>
      <c r="D409" t="s">
        <v>268</v>
      </c>
      <c r="E409" s="107" t="s">
        <v>24</v>
      </c>
      <c r="F409">
        <v>7.5</v>
      </c>
    </row>
    <row r="410" spans="1:6" ht="90" x14ac:dyDescent="0.25">
      <c r="A410" s="36" t="s">
        <v>559</v>
      </c>
      <c r="B410" t="s">
        <v>558</v>
      </c>
      <c r="C410" t="s">
        <v>502</v>
      </c>
      <c r="D410" t="s">
        <v>268</v>
      </c>
      <c r="E410" s="107" t="s">
        <v>501</v>
      </c>
      <c r="F410">
        <v>9.1999999999999993</v>
      </c>
    </row>
    <row r="411" spans="1:6" ht="30" x14ac:dyDescent="0.25">
      <c r="A411" s="36" t="s">
        <v>556</v>
      </c>
      <c r="B411" t="s">
        <v>557</v>
      </c>
      <c r="C411" t="s">
        <v>502</v>
      </c>
      <c r="D411" t="s">
        <v>268</v>
      </c>
      <c r="E411" s="107" t="s">
        <v>177</v>
      </c>
      <c r="F411">
        <v>88.4</v>
      </c>
    </row>
    <row r="412" spans="1:6" ht="30" x14ac:dyDescent="0.25">
      <c r="A412" s="36" t="s">
        <v>556</v>
      </c>
      <c r="B412" t="s">
        <v>557</v>
      </c>
      <c r="C412" t="s">
        <v>502</v>
      </c>
      <c r="D412" t="s">
        <v>268</v>
      </c>
      <c r="E412" s="107" t="s">
        <v>24</v>
      </c>
      <c r="F412">
        <v>82.7</v>
      </c>
    </row>
    <row r="413" spans="1:6" ht="90" x14ac:dyDescent="0.25">
      <c r="A413" s="36" t="s">
        <v>556</v>
      </c>
      <c r="B413" t="s">
        <v>557</v>
      </c>
      <c r="C413" t="s">
        <v>502</v>
      </c>
      <c r="D413" t="s">
        <v>268</v>
      </c>
      <c r="E413" s="107" t="s">
        <v>501</v>
      </c>
      <c r="F413">
        <v>79.3</v>
      </c>
    </row>
    <row r="414" spans="1:6" ht="30" x14ac:dyDescent="0.25">
      <c r="A414" s="36" t="s">
        <v>556</v>
      </c>
      <c r="B414" t="s">
        <v>555</v>
      </c>
      <c r="C414" t="s">
        <v>502</v>
      </c>
      <c r="D414" t="s">
        <v>268</v>
      </c>
      <c r="E414" s="107" t="s">
        <v>177</v>
      </c>
      <c r="F414">
        <v>10.7</v>
      </c>
    </row>
    <row r="415" spans="1:6" ht="30" x14ac:dyDescent="0.25">
      <c r="A415" s="36" t="s">
        <v>556</v>
      </c>
      <c r="B415" t="s">
        <v>555</v>
      </c>
      <c r="C415" t="s">
        <v>502</v>
      </c>
      <c r="D415" t="s">
        <v>268</v>
      </c>
      <c r="E415" s="107" t="s">
        <v>24</v>
      </c>
      <c r="F415">
        <v>16.5</v>
      </c>
    </row>
    <row r="416" spans="1:6" ht="90" x14ac:dyDescent="0.25">
      <c r="A416" s="36" t="s">
        <v>556</v>
      </c>
      <c r="B416" t="s">
        <v>555</v>
      </c>
      <c r="C416" t="s">
        <v>502</v>
      </c>
      <c r="D416" t="s">
        <v>268</v>
      </c>
      <c r="E416" s="107" t="s">
        <v>501</v>
      </c>
      <c r="F416">
        <v>19.899999999999999</v>
      </c>
    </row>
    <row r="417" spans="1:6" ht="30" x14ac:dyDescent="0.25">
      <c r="A417" s="36" t="s">
        <v>521</v>
      </c>
      <c r="B417" t="s">
        <v>524</v>
      </c>
      <c r="C417" t="s">
        <v>502</v>
      </c>
      <c r="D417" t="s">
        <v>268</v>
      </c>
      <c r="E417" s="107" t="s">
        <v>177</v>
      </c>
      <c r="F417">
        <v>40</v>
      </c>
    </row>
    <row r="418" spans="1:6" ht="30" x14ac:dyDescent="0.25">
      <c r="A418" s="36" t="s">
        <v>521</v>
      </c>
      <c r="B418" t="s">
        <v>524</v>
      </c>
      <c r="C418" t="s">
        <v>502</v>
      </c>
      <c r="D418" t="s">
        <v>268</v>
      </c>
      <c r="E418" s="107" t="s">
        <v>24</v>
      </c>
      <c r="F418">
        <v>42.2</v>
      </c>
    </row>
    <row r="419" spans="1:6" ht="90" x14ac:dyDescent="0.25">
      <c r="A419" s="36" t="s">
        <v>521</v>
      </c>
      <c r="B419" t="s">
        <v>524</v>
      </c>
      <c r="C419" t="s">
        <v>502</v>
      </c>
      <c r="D419" t="s">
        <v>268</v>
      </c>
      <c r="E419" s="107" t="s">
        <v>501</v>
      </c>
      <c r="F419">
        <v>47.8</v>
      </c>
    </row>
    <row r="420" spans="1:6" ht="30" x14ac:dyDescent="0.25">
      <c r="A420" s="36" t="s">
        <v>521</v>
      </c>
      <c r="B420" t="s">
        <v>523</v>
      </c>
      <c r="C420" t="s">
        <v>502</v>
      </c>
      <c r="D420" t="s">
        <v>268</v>
      </c>
      <c r="E420" s="107" t="s">
        <v>177</v>
      </c>
      <c r="F420">
        <v>47.4</v>
      </c>
    </row>
    <row r="421" spans="1:6" ht="30" x14ac:dyDescent="0.25">
      <c r="A421" s="36" t="s">
        <v>521</v>
      </c>
      <c r="B421" t="s">
        <v>523</v>
      </c>
      <c r="C421" t="s">
        <v>502</v>
      </c>
      <c r="D421" t="s">
        <v>268</v>
      </c>
      <c r="E421" s="107" t="s">
        <v>24</v>
      </c>
      <c r="F421">
        <v>44.9</v>
      </c>
    </row>
    <row r="422" spans="1:6" ht="90" x14ac:dyDescent="0.25">
      <c r="A422" s="36" t="s">
        <v>521</v>
      </c>
      <c r="B422" t="s">
        <v>523</v>
      </c>
      <c r="C422" t="s">
        <v>502</v>
      </c>
      <c r="D422" t="s">
        <v>268</v>
      </c>
      <c r="E422" s="107" t="s">
        <v>501</v>
      </c>
      <c r="F422">
        <v>40.5</v>
      </c>
    </row>
    <row r="423" spans="1:6" ht="30" x14ac:dyDescent="0.25">
      <c r="A423" s="36" t="s">
        <v>521</v>
      </c>
      <c r="B423" t="s">
        <v>520</v>
      </c>
      <c r="C423" t="s">
        <v>502</v>
      </c>
      <c r="D423" t="s">
        <v>268</v>
      </c>
      <c r="E423" s="107" t="s">
        <v>177</v>
      </c>
      <c r="F423">
        <v>12.6</v>
      </c>
    </row>
    <row r="424" spans="1:6" ht="30" x14ac:dyDescent="0.25">
      <c r="A424" s="36" t="s">
        <v>521</v>
      </c>
      <c r="B424" t="s">
        <v>520</v>
      </c>
      <c r="C424" t="s">
        <v>502</v>
      </c>
      <c r="D424" t="s">
        <v>268</v>
      </c>
      <c r="E424" s="107" t="s">
        <v>24</v>
      </c>
      <c r="F424">
        <v>12.9</v>
      </c>
    </row>
    <row r="425" spans="1:6" ht="90" x14ac:dyDescent="0.25">
      <c r="A425" s="36" t="s">
        <v>521</v>
      </c>
      <c r="B425" t="s">
        <v>520</v>
      </c>
      <c r="C425" t="s">
        <v>502</v>
      </c>
      <c r="D425" t="s">
        <v>268</v>
      </c>
      <c r="E425" s="107" t="s">
        <v>501</v>
      </c>
      <c r="F425">
        <v>12</v>
      </c>
    </row>
    <row r="426" spans="1:6" ht="30" x14ac:dyDescent="0.25">
      <c r="A426" s="36" t="s">
        <v>552</v>
      </c>
      <c r="B426" t="s">
        <v>554</v>
      </c>
      <c r="C426" t="s">
        <v>502</v>
      </c>
      <c r="D426" t="s">
        <v>268</v>
      </c>
      <c r="E426" s="107" t="s">
        <v>177</v>
      </c>
      <c r="F426">
        <v>85.4</v>
      </c>
    </row>
    <row r="427" spans="1:6" ht="30" x14ac:dyDescent="0.25">
      <c r="A427" s="36" t="s">
        <v>552</v>
      </c>
      <c r="B427" t="s">
        <v>554</v>
      </c>
      <c r="C427" t="s">
        <v>502</v>
      </c>
      <c r="D427" t="s">
        <v>268</v>
      </c>
      <c r="E427" s="107" t="s">
        <v>24</v>
      </c>
      <c r="F427">
        <v>85.9</v>
      </c>
    </row>
    <row r="428" spans="1:6" ht="90" x14ac:dyDescent="0.25">
      <c r="A428" s="36" t="s">
        <v>552</v>
      </c>
      <c r="B428" t="s">
        <v>554</v>
      </c>
      <c r="C428" t="s">
        <v>502</v>
      </c>
      <c r="D428" t="s">
        <v>268</v>
      </c>
      <c r="E428" s="107" t="s">
        <v>501</v>
      </c>
      <c r="F428">
        <v>83.5</v>
      </c>
    </row>
    <row r="429" spans="1:6" ht="30" x14ac:dyDescent="0.25">
      <c r="A429" s="36" t="s">
        <v>552</v>
      </c>
      <c r="B429" t="s">
        <v>553</v>
      </c>
      <c r="C429" t="s">
        <v>502</v>
      </c>
      <c r="D429" t="s">
        <v>268</v>
      </c>
      <c r="E429" s="107" t="s">
        <v>177</v>
      </c>
      <c r="F429">
        <v>10.7</v>
      </c>
    </row>
    <row r="430" spans="1:6" ht="30" x14ac:dyDescent="0.25">
      <c r="A430" s="36" t="s">
        <v>552</v>
      </c>
      <c r="B430" t="s">
        <v>553</v>
      </c>
      <c r="C430" t="s">
        <v>502</v>
      </c>
      <c r="D430" t="s">
        <v>268</v>
      </c>
      <c r="E430" s="107" t="s">
        <v>24</v>
      </c>
      <c r="F430">
        <v>9.6</v>
      </c>
    </row>
    <row r="431" spans="1:6" ht="90" x14ac:dyDescent="0.25">
      <c r="A431" s="36" t="s">
        <v>552</v>
      </c>
      <c r="B431" t="s">
        <v>553</v>
      </c>
      <c r="C431" t="s">
        <v>502</v>
      </c>
      <c r="D431" t="s">
        <v>268</v>
      </c>
      <c r="E431" s="107" t="s">
        <v>501</v>
      </c>
      <c r="F431">
        <v>11.5</v>
      </c>
    </row>
    <row r="432" spans="1:6" ht="30" x14ac:dyDescent="0.25">
      <c r="A432" s="36" t="s">
        <v>552</v>
      </c>
      <c r="B432" t="s">
        <v>551</v>
      </c>
      <c r="C432" t="s">
        <v>502</v>
      </c>
      <c r="D432" t="s">
        <v>268</v>
      </c>
      <c r="E432" s="107" t="s">
        <v>177</v>
      </c>
      <c r="F432">
        <v>3.8</v>
      </c>
    </row>
    <row r="433" spans="1:6" ht="30" x14ac:dyDescent="0.25">
      <c r="A433" s="36" t="s">
        <v>552</v>
      </c>
      <c r="B433" t="s">
        <v>551</v>
      </c>
      <c r="C433" t="s">
        <v>502</v>
      </c>
      <c r="D433" t="s">
        <v>268</v>
      </c>
      <c r="E433" s="107" t="s">
        <v>24</v>
      </c>
      <c r="F433">
        <v>4.2</v>
      </c>
    </row>
    <row r="434" spans="1:6" ht="90" x14ac:dyDescent="0.25">
      <c r="A434" s="36" t="s">
        <v>552</v>
      </c>
      <c r="B434" t="s">
        <v>551</v>
      </c>
      <c r="C434" t="s">
        <v>502</v>
      </c>
      <c r="D434" t="s">
        <v>268</v>
      </c>
      <c r="E434" s="107" t="s">
        <v>501</v>
      </c>
      <c r="F434">
        <v>4.8</v>
      </c>
    </row>
    <row r="435" spans="1:6" ht="30" x14ac:dyDescent="0.25">
      <c r="A435" s="36" t="s">
        <v>548</v>
      </c>
      <c r="B435" t="s">
        <v>550</v>
      </c>
      <c r="C435" t="s">
        <v>502</v>
      </c>
      <c r="D435" t="s">
        <v>268</v>
      </c>
      <c r="E435" s="107" t="s">
        <v>177</v>
      </c>
      <c r="F435">
        <v>88</v>
      </c>
    </row>
    <row r="436" spans="1:6" ht="30" x14ac:dyDescent="0.25">
      <c r="A436" s="36" t="s">
        <v>548</v>
      </c>
      <c r="B436" t="s">
        <v>550</v>
      </c>
      <c r="C436" t="s">
        <v>502</v>
      </c>
      <c r="D436" t="s">
        <v>268</v>
      </c>
      <c r="E436" s="107" t="s">
        <v>24</v>
      </c>
      <c r="F436">
        <v>88</v>
      </c>
    </row>
    <row r="437" spans="1:6" ht="90" x14ac:dyDescent="0.25">
      <c r="A437" s="36" t="s">
        <v>548</v>
      </c>
      <c r="B437" t="s">
        <v>550</v>
      </c>
      <c r="C437" t="s">
        <v>502</v>
      </c>
      <c r="D437" t="s">
        <v>268</v>
      </c>
      <c r="E437" s="107" t="s">
        <v>501</v>
      </c>
      <c r="F437">
        <v>86.4</v>
      </c>
    </row>
    <row r="438" spans="1:6" ht="30" x14ac:dyDescent="0.25">
      <c r="A438" s="36" t="s">
        <v>548</v>
      </c>
      <c r="B438" t="s">
        <v>549</v>
      </c>
      <c r="C438" t="s">
        <v>502</v>
      </c>
      <c r="D438" t="s">
        <v>268</v>
      </c>
      <c r="E438" s="107" t="s">
        <v>177</v>
      </c>
      <c r="F438">
        <v>9.1</v>
      </c>
    </row>
    <row r="439" spans="1:6" ht="30" x14ac:dyDescent="0.25">
      <c r="A439" s="36" t="s">
        <v>548</v>
      </c>
      <c r="B439" t="s">
        <v>549</v>
      </c>
      <c r="C439" t="s">
        <v>502</v>
      </c>
      <c r="D439" t="s">
        <v>268</v>
      </c>
      <c r="E439" s="107" t="s">
        <v>24</v>
      </c>
      <c r="F439">
        <v>8.6999999999999993</v>
      </c>
    </row>
    <row r="440" spans="1:6" ht="90" x14ac:dyDescent="0.25">
      <c r="A440" s="36" t="s">
        <v>548</v>
      </c>
      <c r="B440" t="s">
        <v>549</v>
      </c>
      <c r="C440" t="s">
        <v>502</v>
      </c>
      <c r="D440" t="s">
        <v>268</v>
      </c>
      <c r="E440" s="107" t="s">
        <v>501</v>
      </c>
      <c r="F440">
        <v>9.8000000000000007</v>
      </c>
    </row>
    <row r="441" spans="1:6" ht="30" x14ac:dyDescent="0.25">
      <c r="A441" s="36" t="s">
        <v>548</v>
      </c>
      <c r="B441" t="s">
        <v>547</v>
      </c>
      <c r="C441" t="s">
        <v>502</v>
      </c>
      <c r="D441" t="s">
        <v>268</v>
      </c>
      <c r="E441" s="107" t="s">
        <v>177</v>
      </c>
      <c r="F441">
        <v>2.9</v>
      </c>
    </row>
    <row r="442" spans="1:6" ht="30" x14ac:dyDescent="0.25">
      <c r="A442" s="36" t="s">
        <v>548</v>
      </c>
      <c r="B442" t="s">
        <v>547</v>
      </c>
      <c r="C442" t="s">
        <v>502</v>
      </c>
      <c r="D442" t="s">
        <v>268</v>
      </c>
      <c r="E442" s="107" t="s">
        <v>24</v>
      </c>
      <c r="F442">
        <v>3.4</v>
      </c>
    </row>
    <row r="443" spans="1:6" ht="90" x14ac:dyDescent="0.25">
      <c r="A443" s="36" t="s">
        <v>548</v>
      </c>
      <c r="B443" t="s">
        <v>547</v>
      </c>
      <c r="C443" t="s">
        <v>502</v>
      </c>
      <c r="D443" t="s">
        <v>268</v>
      </c>
      <c r="E443" s="107" t="s">
        <v>501</v>
      </c>
      <c r="F443">
        <v>3.6</v>
      </c>
    </row>
    <row r="444" spans="1:6" ht="30" x14ac:dyDescent="0.25">
      <c r="A444" s="36" t="s">
        <v>302</v>
      </c>
      <c r="B444" t="s">
        <v>546</v>
      </c>
      <c r="C444" t="s">
        <v>502</v>
      </c>
      <c r="D444" t="s">
        <v>268</v>
      </c>
      <c r="E444" s="107" t="s">
        <v>177</v>
      </c>
      <c r="F444">
        <v>87.9</v>
      </c>
    </row>
    <row r="445" spans="1:6" ht="30" x14ac:dyDescent="0.25">
      <c r="A445" s="36" t="s">
        <v>302</v>
      </c>
      <c r="B445" t="s">
        <v>546</v>
      </c>
      <c r="C445" t="s">
        <v>502</v>
      </c>
      <c r="D445" t="s">
        <v>268</v>
      </c>
      <c r="E445" s="107" t="s">
        <v>24</v>
      </c>
      <c r="F445">
        <v>88.3</v>
      </c>
    </row>
    <row r="446" spans="1:6" ht="90" x14ac:dyDescent="0.25">
      <c r="A446" s="36" t="s">
        <v>302</v>
      </c>
      <c r="B446" t="s">
        <v>546</v>
      </c>
      <c r="C446" t="s">
        <v>502</v>
      </c>
      <c r="D446" t="s">
        <v>268</v>
      </c>
      <c r="E446" s="107" t="s">
        <v>501</v>
      </c>
      <c r="F446">
        <v>86.8</v>
      </c>
    </row>
    <row r="447" spans="1:6" ht="30" x14ac:dyDescent="0.25">
      <c r="A447" s="36" t="s">
        <v>302</v>
      </c>
      <c r="B447" t="s">
        <v>545</v>
      </c>
      <c r="C447" t="s">
        <v>502</v>
      </c>
      <c r="D447" t="s">
        <v>268</v>
      </c>
      <c r="E447" s="107" t="s">
        <v>177</v>
      </c>
      <c r="F447">
        <v>9.1</v>
      </c>
    </row>
    <row r="448" spans="1:6" ht="30" x14ac:dyDescent="0.25">
      <c r="A448" s="36" t="s">
        <v>302</v>
      </c>
      <c r="B448" t="s">
        <v>545</v>
      </c>
      <c r="C448" t="s">
        <v>502</v>
      </c>
      <c r="D448" t="s">
        <v>268</v>
      </c>
      <c r="E448" s="107" t="s">
        <v>24</v>
      </c>
      <c r="F448">
        <v>8.5</v>
      </c>
    </row>
    <row r="449" spans="1:6" ht="90" x14ac:dyDescent="0.25">
      <c r="A449" s="36" t="s">
        <v>302</v>
      </c>
      <c r="B449" t="s">
        <v>545</v>
      </c>
      <c r="C449" t="s">
        <v>502</v>
      </c>
      <c r="D449" t="s">
        <v>268</v>
      </c>
      <c r="E449" s="107" t="s">
        <v>501</v>
      </c>
      <c r="F449">
        <v>9.6999999999999993</v>
      </c>
    </row>
    <row r="450" spans="1:6" ht="30" x14ac:dyDescent="0.25">
      <c r="A450" s="36" t="s">
        <v>302</v>
      </c>
      <c r="B450" t="s">
        <v>544</v>
      </c>
      <c r="C450" t="s">
        <v>502</v>
      </c>
      <c r="D450" t="s">
        <v>268</v>
      </c>
      <c r="E450" s="107" t="s">
        <v>177</v>
      </c>
      <c r="F450">
        <v>2.8</v>
      </c>
    </row>
    <row r="451" spans="1:6" ht="30" x14ac:dyDescent="0.25">
      <c r="A451" s="36" t="s">
        <v>302</v>
      </c>
      <c r="B451" t="s">
        <v>544</v>
      </c>
      <c r="C451" t="s">
        <v>502</v>
      </c>
      <c r="D451" t="s">
        <v>268</v>
      </c>
      <c r="E451" s="107" t="s">
        <v>24</v>
      </c>
      <c r="F451">
        <v>3.3</v>
      </c>
    </row>
    <row r="452" spans="1:6" ht="90" x14ac:dyDescent="0.25">
      <c r="A452" s="36" t="s">
        <v>302</v>
      </c>
      <c r="B452" t="s">
        <v>544</v>
      </c>
      <c r="C452" t="s">
        <v>502</v>
      </c>
      <c r="D452" t="s">
        <v>268</v>
      </c>
      <c r="E452" s="107" t="s">
        <v>501</v>
      </c>
      <c r="F452">
        <v>3.5</v>
      </c>
    </row>
    <row r="453" spans="1:6" ht="30" x14ac:dyDescent="0.25">
      <c r="A453" s="36" t="s">
        <v>542</v>
      </c>
      <c r="B453" t="s">
        <v>543</v>
      </c>
      <c r="C453" t="s">
        <v>502</v>
      </c>
      <c r="D453" t="s">
        <v>268</v>
      </c>
      <c r="E453" s="107" t="s">
        <v>177</v>
      </c>
      <c r="F453">
        <v>71.7</v>
      </c>
    </row>
    <row r="454" spans="1:6" ht="30" x14ac:dyDescent="0.25">
      <c r="A454" s="36" t="s">
        <v>542</v>
      </c>
      <c r="B454" t="s">
        <v>543</v>
      </c>
      <c r="C454" t="s">
        <v>502</v>
      </c>
      <c r="D454" t="s">
        <v>268</v>
      </c>
      <c r="E454" s="107" t="s">
        <v>24</v>
      </c>
      <c r="F454">
        <v>63.3</v>
      </c>
    </row>
    <row r="455" spans="1:6" ht="90" x14ac:dyDescent="0.25">
      <c r="A455" s="36" t="s">
        <v>542</v>
      </c>
      <c r="B455" t="s">
        <v>543</v>
      </c>
      <c r="C455" t="s">
        <v>502</v>
      </c>
      <c r="D455" t="s">
        <v>268</v>
      </c>
      <c r="E455" s="107" t="s">
        <v>501</v>
      </c>
      <c r="F455">
        <v>64</v>
      </c>
    </row>
    <row r="456" spans="1:6" ht="30" x14ac:dyDescent="0.25">
      <c r="A456" s="36" t="s">
        <v>542</v>
      </c>
      <c r="B456" t="s">
        <v>541</v>
      </c>
      <c r="C456" t="s">
        <v>502</v>
      </c>
      <c r="D456" t="s">
        <v>268</v>
      </c>
      <c r="E456" s="107" t="s">
        <v>177</v>
      </c>
      <c r="F456">
        <v>28.3</v>
      </c>
    </row>
    <row r="457" spans="1:6" ht="30" x14ac:dyDescent="0.25">
      <c r="A457" s="36" t="s">
        <v>542</v>
      </c>
      <c r="B457" t="s">
        <v>541</v>
      </c>
      <c r="C457" t="s">
        <v>502</v>
      </c>
      <c r="D457" t="s">
        <v>268</v>
      </c>
      <c r="E457" s="107" t="s">
        <v>24</v>
      </c>
      <c r="F457">
        <v>36.799999999999997</v>
      </c>
    </row>
    <row r="458" spans="1:6" ht="90" x14ac:dyDescent="0.25">
      <c r="A458" s="36" t="s">
        <v>542</v>
      </c>
      <c r="B458" t="s">
        <v>541</v>
      </c>
      <c r="C458" t="s">
        <v>502</v>
      </c>
      <c r="D458" t="s">
        <v>268</v>
      </c>
      <c r="E458" s="107" t="s">
        <v>501</v>
      </c>
      <c r="F458">
        <v>36.200000000000003</v>
      </c>
    </row>
    <row r="459" spans="1:6" ht="30" x14ac:dyDescent="0.25">
      <c r="A459" s="36" t="s">
        <v>539</v>
      </c>
      <c r="B459" t="s">
        <v>540</v>
      </c>
      <c r="C459" t="s">
        <v>502</v>
      </c>
      <c r="D459" t="s">
        <v>268</v>
      </c>
      <c r="E459" s="107" t="s">
        <v>177</v>
      </c>
      <c r="F459">
        <v>16.899999999999999</v>
      </c>
    </row>
    <row r="460" spans="1:6" ht="30" x14ac:dyDescent="0.25">
      <c r="A460" s="36" t="s">
        <v>539</v>
      </c>
      <c r="B460" t="s">
        <v>540</v>
      </c>
      <c r="C460" t="s">
        <v>502</v>
      </c>
      <c r="D460" t="s">
        <v>268</v>
      </c>
      <c r="E460" s="107" t="s">
        <v>24</v>
      </c>
      <c r="F460">
        <v>21.2</v>
      </c>
    </row>
    <row r="461" spans="1:6" ht="90" x14ac:dyDescent="0.25">
      <c r="A461" s="36" t="s">
        <v>539</v>
      </c>
      <c r="B461" t="s">
        <v>540</v>
      </c>
      <c r="C461" t="s">
        <v>502</v>
      </c>
      <c r="D461" t="s">
        <v>268</v>
      </c>
      <c r="E461" s="107" t="s">
        <v>501</v>
      </c>
      <c r="F461">
        <v>21.9</v>
      </c>
    </row>
    <row r="462" spans="1:6" ht="30" x14ac:dyDescent="0.25">
      <c r="A462" s="36" t="s">
        <v>539</v>
      </c>
      <c r="B462" t="s">
        <v>538</v>
      </c>
      <c r="C462" t="s">
        <v>502</v>
      </c>
      <c r="D462" t="s">
        <v>268</v>
      </c>
      <c r="E462" s="107" t="s">
        <v>177</v>
      </c>
      <c r="F462">
        <v>11.4</v>
      </c>
    </row>
    <row r="463" spans="1:6" ht="30" x14ac:dyDescent="0.25">
      <c r="A463" s="36" t="s">
        <v>539</v>
      </c>
      <c r="B463" s="13" t="s">
        <v>538</v>
      </c>
      <c r="C463" s="13" t="s">
        <v>502</v>
      </c>
      <c r="D463" t="s">
        <v>268</v>
      </c>
      <c r="E463" s="107" t="s">
        <v>24</v>
      </c>
      <c r="F463">
        <v>15.4</v>
      </c>
    </row>
    <row r="464" spans="1:6" ht="90" x14ac:dyDescent="0.25">
      <c r="A464" s="8" t="s">
        <v>539</v>
      </c>
      <c r="B464" s="8" t="s">
        <v>538</v>
      </c>
      <c r="C464" s="8" t="s">
        <v>502</v>
      </c>
      <c r="D464" s="8" t="s">
        <v>268</v>
      </c>
      <c r="E464" s="109" t="s">
        <v>501</v>
      </c>
      <c r="F464">
        <v>14.2</v>
      </c>
    </row>
  </sheetData>
  <mergeCells count="2">
    <mergeCell ref="A1:D1"/>
    <mergeCell ref="A2:D2"/>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5:A32"/>
  <sheetViews>
    <sheetView workbookViewId="0">
      <selection activeCell="A29" sqref="A29"/>
    </sheetView>
  </sheetViews>
  <sheetFormatPr defaultRowHeight="15" x14ac:dyDescent="0.25"/>
  <sheetData>
    <row r="5" spans="1:1" ht="23.25" x14ac:dyDescent="0.25">
      <c r="A5" s="3" t="s">
        <v>101</v>
      </c>
    </row>
    <row r="6" spans="1:1" x14ac:dyDescent="0.25">
      <c r="A6" s="2" t="s">
        <v>72</v>
      </c>
    </row>
    <row r="7" spans="1:1" x14ac:dyDescent="0.25">
      <c r="A7" s="2"/>
    </row>
    <row r="8" spans="1:1" ht="23.25" x14ac:dyDescent="0.35">
      <c r="A8" s="4" t="s">
        <v>573</v>
      </c>
    </row>
    <row r="9" spans="1:1" x14ac:dyDescent="0.25">
      <c r="A9" s="2"/>
    </row>
    <row r="10" spans="1:1" x14ac:dyDescent="0.25">
      <c r="A10" s="6" t="s">
        <v>572</v>
      </c>
    </row>
    <row r="12" spans="1:1" x14ac:dyDescent="0.25">
      <c r="A12" s="2" t="s">
        <v>571</v>
      </c>
    </row>
    <row r="13" spans="1:1" x14ac:dyDescent="0.25">
      <c r="A13" s="5" t="s">
        <v>570</v>
      </c>
    </row>
    <row r="14" spans="1:1" x14ac:dyDescent="0.25">
      <c r="A14" s="5"/>
    </row>
    <row r="15" spans="1:1" x14ac:dyDescent="0.25">
      <c r="A15" s="2" t="s">
        <v>569</v>
      </c>
    </row>
    <row r="16" spans="1:1" x14ac:dyDescent="0.25">
      <c r="A16" s="5" t="s">
        <v>568</v>
      </c>
    </row>
    <row r="18" spans="1:1" x14ac:dyDescent="0.25">
      <c r="A18" s="6" t="s">
        <v>567</v>
      </c>
    </row>
    <row r="20" spans="1:1" ht="15.75" customHeight="1" x14ac:dyDescent="0.25">
      <c r="A20" s="2" t="s">
        <v>566</v>
      </c>
    </row>
    <row r="21" spans="1:1" x14ac:dyDescent="0.25">
      <c r="A21" s="5" t="s">
        <v>565</v>
      </c>
    </row>
    <row r="22" spans="1:1" x14ac:dyDescent="0.25">
      <c r="A22" s="5"/>
    </row>
    <row r="23" spans="1:1" x14ac:dyDescent="0.25">
      <c r="A23" s="6" t="s">
        <v>564</v>
      </c>
    </row>
    <row r="25" spans="1:1" x14ac:dyDescent="0.25">
      <c r="A25" s="2" t="s">
        <v>87</v>
      </c>
    </row>
    <row r="26" spans="1:1" x14ac:dyDescent="0.25">
      <c r="A26" s="5" t="s">
        <v>563</v>
      </c>
    </row>
    <row r="28" spans="1:1" x14ac:dyDescent="0.25">
      <c r="A28" s="2" t="s">
        <v>89</v>
      </c>
    </row>
    <row r="29" spans="1:1" x14ac:dyDescent="0.25">
      <c r="A29" s="5" t="s">
        <v>562</v>
      </c>
    </row>
    <row r="30" spans="1:1" x14ac:dyDescent="0.25">
      <c r="A30" s="5"/>
    </row>
    <row r="31" spans="1:1" x14ac:dyDescent="0.25">
      <c r="A31" s="2"/>
    </row>
    <row r="32" spans="1:1" x14ac:dyDescent="0.25">
      <c r="A32" s="5"/>
    </row>
  </sheetData>
  <hyperlinks>
    <hyperlink ref="A13" location="'Costs Int 1'!A1" display="Costs interactive 1"/>
    <hyperlink ref="A21" location="'Costs Int 3'!A1" display="Costs interactive 3"/>
    <hyperlink ref="A26" location="'Costs Int 4'!A1" display="Costs interactive 4"/>
    <hyperlink ref="A16" location="'Costs Int 2'!A1" display="Costs interactive 2"/>
    <hyperlink ref="A29" location="'Costs Int 5'!A1" display="Costs interactive 5"/>
  </hyperlinks>
  <pageMargins left="0.7" right="0.7" top="0.75" bottom="0.75" header="0.3" footer="0.3"/>
  <pageSetup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125"/>
  <sheetViews>
    <sheetView workbookViewId="0">
      <selection sqref="A1:D1"/>
    </sheetView>
  </sheetViews>
  <sheetFormatPr defaultRowHeight="15" x14ac:dyDescent="0.25"/>
  <cols>
    <col min="1" max="1" width="23.42578125" bestFit="1" customWidth="1"/>
    <col min="2" max="2" width="30.140625" bestFit="1" customWidth="1"/>
    <col min="3" max="3" width="22.5703125" bestFit="1" customWidth="1"/>
    <col min="4" max="4" width="29.85546875" bestFit="1" customWidth="1"/>
    <col min="7" max="7" width="10.5703125" bestFit="1" customWidth="1"/>
  </cols>
  <sheetData>
    <row r="1" spans="1:7" ht="19.5" customHeight="1" x14ac:dyDescent="0.25">
      <c r="A1" s="130" t="s">
        <v>603</v>
      </c>
      <c r="B1" s="130"/>
      <c r="C1" s="130"/>
      <c r="D1" s="130"/>
    </row>
    <row r="2" spans="1:7" x14ac:dyDescent="0.25">
      <c r="A2" s="130" t="s">
        <v>602</v>
      </c>
      <c r="B2" s="130"/>
      <c r="C2" s="130"/>
      <c r="D2" s="130"/>
    </row>
    <row r="4" spans="1:7" x14ac:dyDescent="0.25">
      <c r="A4" s="2" t="s">
        <v>0</v>
      </c>
      <c r="B4" s="2" t="s">
        <v>601</v>
      </c>
      <c r="C4" s="2" t="s">
        <v>600</v>
      </c>
      <c r="D4" s="2" t="s">
        <v>599</v>
      </c>
      <c r="E4" s="2" t="s">
        <v>239</v>
      </c>
      <c r="F4" s="2" t="s">
        <v>3</v>
      </c>
      <c r="G4" s="2" t="s">
        <v>476</v>
      </c>
    </row>
    <row r="5" spans="1:7" x14ac:dyDescent="0.25">
      <c r="A5" t="s">
        <v>576</v>
      </c>
      <c r="B5" t="s">
        <v>592</v>
      </c>
      <c r="C5" t="s">
        <v>595</v>
      </c>
      <c r="D5" t="s">
        <v>598</v>
      </c>
      <c r="E5" t="s">
        <v>586</v>
      </c>
      <c r="F5" s="112">
        <v>117.36795327</v>
      </c>
      <c r="G5" s="1">
        <f t="shared" ref="G5:G15" si="0">F5/F115*100</f>
        <v>1.786121184938275</v>
      </c>
    </row>
    <row r="6" spans="1:7" x14ac:dyDescent="0.25">
      <c r="A6" t="s">
        <v>576</v>
      </c>
      <c r="B6" t="s">
        <v>592</v>
      </c>
      <c r="C6" t="s">
        <v>595</v>
      </c>
      <c r="D6" t="s">
        <v>598</v>
      </c>
      <c r="E6" t="s">
        <v>585</v>
      </c>
      <c r="F6" s="112">
        <v>118.68815254</v>
      </c>
      <c r="G6" s="1">
        <f t="shared" si="0"/>
        <v>1.7690615981297908</v>
      </c>
    </row>
    <row r="7" spans="1:7" x14ac:dyDescent="0.25">
      <c r="A7" t="s">
        <v>576</v>
      </c>
      <c r="B7" t="s">
        <v>592</v>
      </c>
      <c r="C7" t="s">
        <v>595</v>
      </c>
      <c r="D7" t="s">
        <v>598</v>
      </c>
      <c r="E7" t="s">
        <v>584</v>
      </c>
      <c r="F7" s="112">
        <v>109.33293692000001</v>
      </c>
      <c r="G7" s="1">
        <f t="shared" si="0"/>
        <v>1.5014680669452154</v>
      </c>
    </row>
    <row r="8" spans="1:7" x14ac:dyDescent="0.25">
      <c r="A8" t="s">
        <v>576</v>
      </c>
      <c r="B8" t="s">
        <v>592</v>
      </c>
      <c r="C8" t="s">
        <v>595</v>
      </c>
      <c r="D8" t="s">
        <v>598</v>
      </c>
      <c r="E8" t="s">
        <v>583</v>
      </c>
      <c r="F8" s="112">
        <v>111.13278637000001</v>
      </c>
      <c r="G8" s="1">
        <f t="shared" si="0"/>
        <v>1.458775184160938</v>
      </c>
    </row>
    <row r="9" spans="1:7" x14ac:dyDescent="0.25">
      <c r="A9" t="s">
        <v>576</v>
      </c>
      <c r="B9" t="s">
        <v>592</v>
      </c>
      <c r="C9" t="s">
        <v>595</v>
      </c>
      <c r="D9" t="s">
        <v>598</v>
      </c>
      <c r="E9" t="s">
        <v>582</v>
      </c>
      <c r="F9" s="112">
        <v>108.22527912999999</v>
      </c>
      <c r="G9" s="1">
        <f t="shared" si="0"/>
        <v>1.3252459786393804</v>
      </c>
    </row>
    <row r="10" spans="1:7" x14ac:dyDescent="0.25">
      <c r="A10" t="s">
        <v>576</v>
      </c>
      <c r="B10" t="s">
        <v>592</v>
      </c>
      <c r="C10" t="s">
        <v>595</v>
      </c>
      <c r="D10" t="s">
        <v>598</v>
      </c>
      <c r="E10" t="s">
        <v>581</v>
      </c>
      <c r="F10" s="112">
        <v>106.82794404000001</v>
      </c>
      <c r="G10" s="1">
        <f t="shared" si="0"/>
        <v>1.2367658433478634</v>
      </c>
    </row>
    <row r="11" spans="1:7" x14ac:dyDescent="0.25">
      <c r="A11" t="s">
        <v>576</v>
      </c>
      <c r="B11" t="s">
        <v>592</v>
      </c>
      <c r="C11" t="s">
        <v>595</v>
      </c>
      <c r="D11" t="s">
        <v>598</v>
      </c>
      <c r="E11" t="s">
        <v>580</v>
      </c>
      <c r="F11" s="112">
        <v>101.20033465</v>
      </c>
      <c r="G11" s="1">
        <f t="shared" si="0"/>
        <v>1.1492919667671984</v>
      </c>
    </row>
    <row r="12" spans="1:7" x14ac:dyDescent="0.25">
      <c r="A12" t="s">
        <v>576</v>
      </c>
      <c r="B12" t="s">
        <v>592</v>
      </c>
      <c r="C12" t="s">
        <v>595</v>
      </c>
      <c r="D12" t="s">
        <v>598</v>
      </c>
      <c r="E12" t="s">
        <v>579</v>
      </c>
      <c r="F12" s="112">
        <v>108.7556859</v>
      </c>
      <c r="G12" s="1">
        <f t="shared" si="0"/>
        <v>1.2220156875359858</v>
      </c>
    </row>
    <row r="13" spans="1:7" x14ac:dyDescent="0.25">
      <c r="A13" t="s">
        <v>576</v>
      </c>
      <c r="B13" t="s">
        <v>592</v>
      </c>
      <c r="C13" t="s">
        <v>595</v>
      </c>
      <c r="D13" t="s">
        <v>598</v>
      </c>
      <c r="E13" t="s">
        <v>578</v>
      </c>
      <c r="F13" s="112">
        <v>94.782810083000001</v>
      </c>
      <c r="G13" s="1">
        <f t="shared" si="0"/>
        <v>1.0097941746124444</v>
      </c>
    </row>
    <row r="14" spans="1:7" x14ac:dyDescent="0.25">
      <c r="A14" t="s">
        <v>576</v>
      </c>
      <c r="B14" t="s">
        <v>592</v>
      </c>
      <c r="C14" t="s">
        <v>595</v>
      </c>
      <c r="D14" t="s">
        <v>598</v>
      </c>
      <c r="E14" t="s">
        <v>577</v>
      </c>
      <c r="F14" s="112">
        <v>85.890315643999998</v>
      </c>
      <c r="G14" s="1">
        <f t="shared" si="0"/>
        <v>0.88320826265742336</v>
      </c>
    </row>
    <row r="15" spans="1:7" x14ac:dyDescent="0.25">
      <c r="A15" t="s">
        <v>576</v>
      </c>
      <c r="B15" t="s">
        <v>592</v>
      </c>
      <c r="C15" t="s">
        <v>595</v>
      </c>
      <c r="D15" t="s">
        <v>598</v>
      </c>
      <c r="E15" t="s">
        <v>574</v>
      </c>
      <c r="F15" s="112">
        <v>85.594015644999999</v>
      </c>
      <c r="G15" s="1">
        <f t="shared" si="0"/>
        <v>0.84327233185040384</v>
      </c>
    </row>
    <row r="16" spans="1:7" x14ac:dyDescent="0.25">
      <c r="A16" t="s">
        <v>576</v>
      </c>
      <c r="B16" t="s">
        <v>592</v>
      </c>
      <c r="C16" t="s">
        <v>595</v>
      </c>
      <c r="D16" t="s">
        <v>597</v>
      </c>
      <c r="E16" t="s">
        <v>586</v>
      </c>
      <c r="F16" s="112">
        <v>12.456038856000001</v>
      </c>
      <c r="G16" s="1">
        <f t="shared" ref="G16:G26" si="1">F16/F115*100</f>
        <v>0.18955766255832501</v>
      </c>
    </row>
    <row r="17" spans="1:7" x14ac:dyDescent="0.25">
      <c r="A17" t="s">
        <v>576</v>
      </c>
      <c r="B17" t="s">
        <v>592</v>
      </c>
      <c r="C17" t="s">
        <v>595</v>
      </c>
      <c r="D17" t="s">
        <v>597</v>
      </c>
      <c r="E17" t="s">
        <v>585</v>
      </c>
      <c r="F17" s="112">
        <v>125.1475033</v>
      </c>
      <c r="G17" s="1">
        <f t="shared" si="1"/>
        <v>1.8653390203814797</v>
      </c>
    </row>
    <row r="18" spans="1:7" x14ac:dyDescent="0.25">
      <c r="A18" t="s">
        <v>576</v>
      </c>
      <c r="B18" t="s">
        <v>592</v>
      </c>
      <c r="C18" t="s">
        <v>595</v>
      </c>
      <c r="D18" t="s">
        <v>597</v>
      </c>
      <c r="E18" t="s">
        <v>584</v>
      </c>
      <c r="F18" s="112">
        <v>463.31204002999999</v>
      </c>
      <c r="G18" s="1">
        <f t="shared" si="1"/>
        <v>6.3626593479813049</v>
      </c>
    </row>
    <row r="19" spans="1:7" x14ac:dyDescent="0.25">
      <c r="A19" t="s">
        <v>576</v>
      </c>
      <c r="B19" t="s">
        <v>592</v>
      </c>
      <c r="C19" t="s">
        <v>595</v>
      </c>
      <c r="D19" t="s">
        <v>597</v>
      </c>
      <c r="E19" t="s">
        <v>583</v>
      </c>
      <c r="F19" s="112">
        <v>678.23183166000001</v>
      </c>
      <c r="G19" s="1">
        <f t="shared" si="1"/>
        <v>8.9027531608863644</v>
      </c>
    </row>
    <row r="20" spans="1:7" x14ac:dyDescent="0.25">
      <c r="A20" t="s">
        <v>576</v>
      </c>
      <c r="B20" t="s">
        <v>592</v>
      </c>
      <c r="C20" t="s">
        <v>595</v>
      </c>
      <c r="D20" t="s">
        <v>597</v>
      </c>
      <c r="E20" t="s">
        <v>582</v>
      </c>
      <c r="F20" s="112">
        <v>831.79096082000001</v>
      </c>
      <c r="G20" s="1">
        <f t="shared" si="1"/>
        <v>10.185491178740021</v>
      </c>
    </row>
    <row r="21" spans="1:7" x14ac:dyDescent="0.25">
      <c r="A21" t="s">
        <v>576</v>
      </c>
      <c r="B21" t="s">
        <v>592</v>
      </c>
      <c r="C21" t="s">
        <v>595</v>
      </c>
      <c r="D21" t="s">
        <v>597</v>
      </c>
      <c r="E21" t="s">
        <v>581</v>
      </c>
      <c r="F21" s="112">
        <v>986.72459227000002</v>
      </c>
      <c r="G21" s="1">
        <f t="shared" si="1"/>
        <v>11.423483653808256</v>
      </c>
    </row>
    <row r="22" spans="1:7" x14ac:dyDescent="0.25">
      <c r="A22" t="s">
        <v>576</v>
      </c>
      <c r="B22" t="s">
        <v>592</v>
      </c>
      <c r="C22" t="s">
        <v>595</v>
      </c>
      <c r="D22" t="s">
        <v>597</v>
      </c>
      <c r="E22" t="s">
        <v>580</v>
      </c>
      <c r="F22" s="112">
        <v>852.92748047999999</v>
      </c>
      <c r="G22" s="1">
        <f t="shared" si="1"/>
        <v>9.6863583005024214</v>
      </c>
    </row>
    <row r="23" spans="1:7" x14ac:dyDescent="0.25">
      <c r="A23" t="s">
        <v>576</v>
      </c>
      <c r="B23" t="s">
        <v>592</v>
      </c>
      <c r="C23" t="s">
        <v>595</v>
      </c>
      <c r="D23" t="s">
        <v>597</v>
      </c>
      <c r="E23" t="s">
        <v>579</v>
      </c>
      <c r="F23" s="112">
        <v>501.84229872000003</v>
      </c>
      <c r="G23" s="1">
        <f t="shared" si="1"/>
        <v>5.6388698818822887</v>
      </c>
    </row>
    <row r="24" spans="1:7" x14ac:dyDescent="0.25">
      <c r="A24" t="s">
        <v>576</v>
      </c>
      <c r="B24" t="s">
        <v>592</v>
      </c>
      <c r="C24" t="s">
        <v>595</v>
      </c>
      <c r="D24" t="s">
        <v>597</v>
      </c>
      <c r="E24" t="s">
        <v>578</v>
      </c>
      <c r="F24" s="112">
        <v>775.24079892999998</v>
      </c>
      <c r="G24" s="1">
        <f t="shared" si="1"/>
        <v>8.2592364796516868</v>
      </c>
    </row>
    <row r="25" spans="1:7" x14ac:dyDescent="0.25">
      <c r="A25" t="s">
        <v>576</v>
      </c>
      <c r="B25" t="s">
        <v>592</v>
      </c>
      <c r="C25" t="s">
        <v>595</v>
      </c>
      <c r="D25" t="s">
        <v>597</v>
      </c>
      <c r="E25" t="s">
        <v>577</v>
      </c>
      <c r="F25" s="112">
        <v>777.72075600999995</v>
      </c>
      <c r="G25" s="1">
        <f t="shared" si="1"/>
        <v>7.9972857544876614</v>
      </c>
    </row>
    <row r="26" spans="1:7" x14ac:dyDescent="0.25">
      <c r="A26" t="s">
        <v>576</v>
      </c>
      <c r="B26" t="s">
        <v>592</v>
      </c>
      <c r="C26" t="s">
        <v>595</v>
      </c>
      <c r="D26" t="s">
        <v>597</v>
      </c>
      <c r="E26" t="s">
        <v>574</v>
      </c>
      <c r="F26" s="112">
        <v>728.58888175000004</v>
      </c>
      <c r="G26" s="1">
        <f t="shared" si="1"/>
        <v>7.1780584266756629</v>
      </c>
    </row>
    <row r="27" spans="1:7" x14ac:dyDescent="0.25">
      <c r="A27" t="s">
        <v>576</v>
      </c>
      <c r="B27" t="s">
        <v>592</v>
      </c>
      <c r="C27" t="s">
        <v>595</v>
      </c>
      <c r="D27" t="s">
        <v>596</v>
      </c>
      <c r="E27" t="s">
        <v>586</v>
      </c>
      <c r="F27" s="112">
        <v>421.16421738000003</v>
      </c>
      <c r="G27" s="1">
        <f t="shared" ref="G27:G37" si="2">F27/F115*100</f>
        <v>6.4093332979049817</v>
      </c>
    </row>
    <row r="28" spans="1:7" x14ac:dyDescent="0.25">
      <c r="A28" t="s">
        <v>576</v>
      </c>
      <c r="B28" t="s">
        <v>592</v>
      </c>
      <c r="C28" t="s">
        <v>595</v>
      </c>
      <c r="D28" t="s">
        <v>596</v>
      </c>
      <c r="E28" t="s">
        <v>585</v>
      </c>
      <c r="F28" s="112">
        <v>464.70937036999999</v>
      </c>
      <c r="G28" s="1">
        <f t="shared" si="2"/>
        <v>6.9265506608638034</v>
      </c>
    </row>
    <row r="29" spans="1:7" x14ac:dyDescent="0.25">
      <c r="A29" t="s">
        <v>576</v>
      </c>
      <c r="B29" t="s">
        <v>592</v>
      </c>
      <c r="C29" t="s">
        <v>595</v>
      </c>
      <c r="D29" t="s">
        <v>596</v>
      </c>
      <c r="E29" t="s">
        <v>584</v>
      </c>
      <c r="F29" s="112">
        <v>452.01430686999998</v>
      </c>
      <c r="G29" s="1">
        <f t="shared" si="2"/>
        <v>6.2075076979252906</v>
      </c>
    </row>
    <row r="30" spans="1:7" x14ac:dyDescent="0.25">
      <c r="A30" t="s">
        <v>576</v>
      </c>
      <c r="B30" t="s">
        <v>592</v>
      </c>
      <c r="C30" t="s">
        <v>595</v>
      </c>
      <c r="D30" t="s">
        <v>596</v>
      </c>
      <c r="E30" t="s">
        <v>583</v>
      </c>
      <c r="F30" s="112">
        <v>522.17667133999998</v>
      </c>
      <c r="G30" s="1">
        <f t="shared" si="2"/>
        <v>6.8543082089425873</v>
      </c>
    </row>
    <row r="31" spans="1:7" x14ac:dyDescent="0.25">
      <c r="A31" t="s">
        <v>576</v>
      </c>
      <c r="B31" t="s">
        <v>592</v>
      </c>
      <c r="C31" t="s">
        <v>595</v>
      </c>
      <c r="D31" t="s">
        <v>596</v>
      </c>
      <c r="E31" t="s">
        <v>582</v>
      </c>
      <c r="F31" s="112">
        <v>542.15168267999991</v>
      </c>
      <c r="G31" s="1">
        <f t="shared" si="2"/>
        <v>6.6387847927950476</v>
      </c>
    </row>
    <row r="32" spans="1:7" x14ac:dyDescent="0.25">
      <c r="A32" t="s">
        <v>576</v>
      </c>
      <c r="B32" t="s">
        <v>592</v>
      </c>
      <c r="C32" t="s">
        <v>595</v>
      </c>
      <c r="D32" t="s">
        <v>596</v>
      </c>
      <c r="E32" t="s">
        <v>581</v>
      </c>
      <c r="F32" s="112">
        <v>623.46629115999997</v>
      </c>
      <c r="G32" s="1">
        <f t="shared" si="2"/>
        <v>7.2179785945963983</v>
      </c>
    </row>
    <row r="33" spans="1:7" x14ac:dyDescent="0.25">
      <c r="A33" t="s">
        <v>576</v>
      </c>
      <c r="B33" t="s">
        <v>592</v>
      </c>
      <c r="C33" t="s">
        <v>595</v>
      </c>
      <c r="D33" t="s">
        <v>596</v>
      </c>
      <c r="E33" t="s">
        <v>580</v>
      </c>
      <c r="F33" s="112">
        <v>613.14817800000003</v>
      </c>
      <c r="G33" s="1">
        <f t="shared" si="2"/>
        <v>6.963280090431442</v>
      </c>
    </row>
    <row r="34" spans="1:7" x14ac:dyDescent="0.25">
      <c r="A34" t="s">
        <v>576</v>
      </c>
      <c r="B34" t="s">
        <v>592</v>
      </c>
      <c r="C34" t="s">
        <v>595</v>
      </c>
      <c r="D34" t="s">
        <v>596</v>
      </c>
      <c r="E34" t="s">
        <v>579</v>
      </c>
      <c r="F34" s="112">
        <v>662.67245283</v>
      </c>
      <c r="G34" s="1">
        <f t="shared" si="2"/>
        <v>7.4460119151913737</v>
      </c>
    </row>
    <row r="35" spans="1:7" x14ac:dyDescent="0.25">
      <c r="A35" t="s">
        <v>576</v>
      </c>
      <c r="B35" t="s">
        <v>592</v>
      </c>
      <c r="C35" t="s">
        <v>595</v>
      </c>
      <c r="D35" t="s">
        <v>596</v>
      </c>
      <c r="E35" t="s">
        <v>578</v>
      </c>
      <c r="F35" s="112">
        <v>669.82394403000001</v>
      </c>
      <c r="G35" s="1">
        <f t="shared" si="2"/>
        <v>7.1361496468096437</v>
      </c>
    </row>
    <row r="36" spans="1:7" x14ac:dyDescent="0.25">
      <c r="A36" t="s">
        <v>576</v>
      </c>
      <c r="B36" t="s">
        <v>592</v>
      </c>
      <c r="C36" t="s">
        <v>595</v>
      </c>
      <c r="D36" t="s">
        <v>596</v>
      </c>
      <c r="E36" t="s">
        <v>577</v>
      </c>
      <c r="F36" s="112">
        <v>677.11773647999996</v>
      </c>
      <c r="G36" s="1">
        <f t="shared" si="2"/>
        <v>6.9627870752015859</v>
      </c>
    </row>
    <row r="37" spans="1:7" x14ac:dyDescent="0.25">
      <c r="A37" t="s">
        <v>576</v>
      </c>
      <c r="B37" t="s">
        <v>592</v>
      </c>
      <c r="C37" t="s">
        <v>595</v>
      </c>
      <c r="D37" t="s">
        <v>596</v>
      </c>
      <c r="E37" t="s">
        <v>574</v>
      </c>
      <c r="F37" s="112">
        <v>701.45918487999995</v>
      </c>
      <c r="G37" s="1">
        <f t="shared" si="2"/>
        <v>6.9107766246762719</v>
      </c>
    </row>
    <row r="38" spans="1:7" x14ac:dyDescent="0.25">
      <c r="A38" t="s">
        <v>576</v>
      </c>
      <c r="B38" t="s">
        <v>592</v>
      </c>
      <c r="C38" t="s">
        <v>595</v>
      </c>
      <c r="D38" t="s">
        <v>594</v>
      </c>
      <c r="E38" t="s">
        <v>586</v>
      </c>
      <c r="F38" s="112">
        <v>550.98820950599998</v>
      </c>
      <c r="G38" s="1">
        <f t="shared" ref="G38:G48" si="3">F38/F115*100</f>
        <v>8.3850121454015802</v>
      </c>
    </row>
    <row r="39" spans="1:7" x14ac:dyDescent="0.25">
      <c r="A39" t="s">
        <v>576</v>
      </c>
      <c r="B39" t="s">
        <v>592</v>
      </c>
      <c r="C39" t="s">
        <v>595</v>
      </c>
      <c r="D39" t="s">
        <v>594</v>
      </c>
      <c r="E39" t="s">
        <v>585</v>
      </c>
      <c r="F39" s="112">
        <v>708.54502621000006</v>
      </c>
      <c r="G39" s="1">
        <f t="shared" si="3"/>
        <v>10.560951279375075</v>
      </c>
    </row>
    <row r="40" spans="1:7" x14ac:dyDescent="0.25">
      <c r="A40" t="s">
        <v>576</v>
      </c>
      <c r="B40" t="s">
        <v>592</v>
      </c>
      <c r="C40" t="s">
        <v>595</v>
      </c>
      <c r="D40" t="s">
        <v>594</v>
      </c>
      <c r="E40" t="s">
        <v>584</v>
      </c>
      <c r="F40" s="112">
        <v>1024.6592838199999</v>
      </c>
      <c r="G40" s="1">
        <f t="shared" si="3"/>
        <v>14.07163511285181</v>
      </c>
    </row>
    <row r="41" spans="1:7" x14ac:dyDescent="0.25">
      <c r="A41" t="s">
        <v>576</v>
      </c>
      <c r="B41" t="s">
        <v>592</v>
      </c>
      <c r="C41" t="s">
        <v>595</v>
      </c>
      <c r="D41" t="s">
        <v>594</v>
      </c>
      <c r="E41" t="s">
        <v>583</v>
      </c>
      <c r="F41" s="112">
        <v>1311.54128937</v>
      </c>
      <c r="G41" s="1">
        <f t="shared" si="3"/>
        <v>17.215836553989892</v>
      </c>
    </row>
    <row r="42" spans="1:7" x14ac:dyDescent="0.25">
      <c r="A42" t="s">
        <v>576</v>
      </c>
      <c r="B42" t="s">
        <v>592</v>
      </c>
      <c r="C42" t="s">
        <v>595</v>
      </c>
      <c r="D42" t="s">
        <v>594</v>
      </c>
      <c r="E42" t="s">
        <v>582</v>
      </c>
      <c r="F42" s="112">
        <v>1482.1679226299998</v>
      </c>
      <c r="G42" s="1">
        <f t="shared" si="3"/>
        <v>18.149521950174449</v>
      </c>
    </row>
    <row r="43" spans="1:7" x14ac:dyDescent="0.25">
      <c r="A43" t="s">
        <v>576</v>
      </c>
      <c r="B43" t="s">
        <v>592</v>
      </c>
      <c r="C43" t="s">
        <v>595</v>
      </c>
      <c r="D43" t="s">
        <v>594</v>
      </c>
      <c r="E43" t="s">
        <v>581</v>
      </c>
      <c r="F43" s="112">
        <v>1717.0188274699999</v>
      </c>
      <c r="G43" s="1">
        <f t="shared" si="3"/>
        <v>19.878228091752518</v>
      </c>
    </row>
    <row r="44" spans="1:7" x14ac:dyDescent="0.25">
      <c r="A44" t="s">
        <v>576</v>
      </c>
      <c r="B44" t="s">
        <v>592</v>
      </c>
      <c r="C44" t="s">
        <v>595</v>
      </c>
      <c r="D44" t="s">
        <v>594</v>
      </c>
      <c r="E44" t="s">
        <v>580</v>
      </c>
      <c r="F44" s="112">
        <v>1567.2759931300002</v>
      </c>
      <c r="G44" s="1">
        <f t="shared" si="3"/>
        <v>17.798930357701064</v>
      </c>
    </row>
    <row r="45" spans="1:7" x14ac:dyDescent="0.25">
      <c r="A45" t="s">
        <v>576</v>
      </c>
      <c r="B45" t="s">
        <v>592</v>
      </c>
      <c r="C45" t="s">
        <v>595</v>
      </c>
      <c r="D45" t="s">
        <v>594</v>
      </c>
      <c r="E45" t="s">
        <v>579</v>
      </c>
      <c r="F45" s="112">
        <v>1273.2704374499999</v>
      </c>
      <c r="G45" s="1">
        <f t="shared" si="3"/>
        <v>14.306897484609646</v>
      </c>
    </row>
    <row r="46" spans="1:7" x14ac:dyDescent="0.25">
      <c r="A46" t="s">
        <v>576</v>
      </c>
      <c r="B46" t="s">
        <v>592</v>
      </c>
      <c r="C46" t="s">
        <v>595</v>
      </c>
      <c r="D46" t="s">
        <v>594</v>
      </c>
      <c r="E46" t="s">
        <v>578</v>
      </c>
      <c r="F46" s="112">
        <v>1539.8475530430001</v>
      </c>
      <c r="G46" s="1">
        <f t="shared" si="3"/>
        <v>16.405180301073774</v>
      </c>
    </row>
    <row r="47" spans="1:7" x14ac:dyDescent="0.25">
      <c r="A47" t="s">
        <v>576</v>
      </c>
      <c r="B47" t="s">
        <v>592</v>
      </c>
      <c r="C47" t="s">
        <v>595</v>
      </c>
      <c r="D47" t="s">
        <v>594</v>
      </c>
      <c r="E47" t="s">
        <v>577</v>
      </c>
      <c r="F47" s="112">
        <v>1540.7288081339998</v>
      </c>
      <c r="G47" s="1">
        <f t="shared" si="3"/>
        <v>15.84328109234667</v>
      </c>
    </row>
    <row r="48" spans="1:7" x14ac:dyDescent="0.25">
      <c r="A48" t="s">
        <v>576</v>
      </c>
      <c r="B48" t="s">
        <v>592</v>
      </c>
      <c r="C48" t="s">
        <v>595</v>
      </c>
      <c r="D48" t="s">
        <v>594</v>
      </c>
      <c r="E48" t="s">
        <v>574</v>
      </c>
      <c r="F48" s="112">
        <v>1515.6420822750001</v>
      </c>
      <c r="G48" s="1">
        <f t="shared" si="3"/>
        <v>14.932107383202339</v>
      </c>
    </row>
    <row r="49" spans="1:7" x14ac:dyDescent="0.25">
      <c r="A49" t="s">
        <v>576</v>
      </c>
      <c r="B49" t="s">
        <v>592</v>
      </c>
      <c r="C49" t="s">
        <v>593</v>
      </c>
      <c r="D49" t="s">
        <v>593</v>
      </c>
      <c r="E49" t="s">
        <v>586</v>
      </c>
      <c r="F49" s="112">
        <v>608.84626896000009</v>
      </c>
      <c r="G49" s="1">
        <f t="shared" ref="G49:G59" si="4">F49/F115*100</f>
        <v>9.2655038199260158</v>
      </c>
    </row>
    <row r="50" spans="1:7" x14ac:dyDescent="0.25">
      <c r="A50" t="s">
        <v>576</v>
      </c>
      <c r="B50" t="s">
        <v>592</v>
      </c>
      <c r="C50" t="s">
        <v>593</v>
      </c>
      <c r="D50" t="s">
        <v>593</v>
      </c>
      <c r="E50" t="s">
        <v>585</v>
      </c>
      <c r="F50" s="112">
        <v>637.13599932</v>
      </c>
      <c r="G50" s="1">
        <f t="shared" si="4"/>
        <v>9.4965908986004024</v>
      </c>
    </row>
    <row r="51" spans="1:7" x14ac:dyDescent="0.25">
      <c r="A51" t="s">
        <v>576</v>
      </c>
      <c r="B51" t="s">
        <v>592</v>
      </c>
      <c r="C51" t="s">
        <v>593</v>
      </c>
      <c r="D51" t="s">
        <v>593</v>
      </c>
      <c r="E51" t="s">
        <v>584</v>
      </c>
      <c r="F51" s="112">
        <v>776.95369323</v>
      </c>
      <c r="G51" s="1">
        <f t="shared" si="4"/>
        <v>10.669896855817434</v>
      </c>
    </row>
    <row r="52" spans="1:7" x14ac:dyDescent="0.25">
      <c r="A52" t="s">
        <v>576</v>
      </c>
      <c r="B52" t="s">
        <v>592</v>
      </c>
      <c r="C52" t="s">
        <v>593</v>
      </c>
      <c r="D52" t="s">
        <v>593</v>
      </c>
      <c r="E52" t="s">
        <v>583</v>
      </c>
      <c r="F52" s="112">
        <v>733.75051271000007</v>
      </c>
      <c r="G52" s="1">
        <f t="shared" si="4"/>
        <v>9.6315144636349928</v>
      </c>
    </row>
    <row r="53" spans="1:7" x14ac:dyDescent="0.25">
      <c r="A53" t="s">
        <v>576</v>
      </c>
      <c r="B53" t="s">
        <v>592</v>
      </c>
      <c r="C53" t="s">
        <v>593</v>
      </c>
      <c r="D53" t="s">
        <v>593</v>
      </c>
      <c r="E53" t="s">
        <v>582</v>
      </c>
      <c r="F53" s="112">
        <v>805.65439451999998</v>
      </c>
      <c r="G53" s="1">
        <f t="shared" si="4"/>
        <v>9.8654422986358608</v>
      </c>
    </row>
    <row r="54" spans="1:7" x14ac:dyDescent="0.25">
      <c r="A54" t="s">
        <v>576</v>
      </c>
      <c r="B54" t="s">
        <v>592</v>
      </c>
      <c r="C54" t="s">
        <v>593</v>
      </c>
      <c r="D54" t="s">
        <v>593</v>
      </c>
      <c r="E54" t="s">
        <v>581</v>
      </c>
      <c r="F54" s="112">
        <v>807.30926465999994</v>
      </c>
      <c r="G54" s="1">
        <f t="shared" si="4"/>
        <v>9.3463609406908894</v>
      </c>
    </row>
    <row r="55" spans="1:7" x14ac:dyDescent="0.25">
      <c r="A55" t="s">
        <v>576</v>
      </c>
      <c r="B55" t="s">
        <v>592</v>
      </c>
      <c r="C55" t="s">
        <v>593</v>
      </c>
      <c r="D55" t="s">
        <v>593</v>
      </c>
      <c r="E55" t="s">
        <v>580</v>
      </c>
      <c r="F55" s="112">
        <v>664.56765688999997</v>
      </c>
      <c r="G55" s="1">
        <f t="shared" si="4"/>
        <v>7.5472306695279965</v>
      </c>
    </row>
    <row r="56" spans="1:7" x14ac:dyDescent="0.25">
      <c r="A56" t="s">
        <v>576</v>
      </c>
      <c r="B56" t="s">
        <v>592</v>
      </c>
      <c r="C56" t="s">
        <v>593</v>
      </c>
      <c r="D56" t="s">
        <v>593</v>
      </c>
      <c r="E56" t="s">
        <v>579</v>
      </c>
      <c r="F56" s="112">
        <v>712.16270688999998</v>
      </c>
      <c r="G56" s="1">
        <f t="shared" si="4"/>
        <v>8.0021011563283402</v>
      </c>
    </row>
    <row r="57" spans="1:7" x14ac:dyDescent="0.25">
      <c r="A57" t="s">
        <v>576</v>
      </c>
      <c r="B57" t="s">
        <v>592</v>
      </c>
      <c r="C57" t="s">
        <v>593</v>
      </c>
      <c r="D57" t="s">
        <v>593</v>
      </c>
      <c r="E57" t="s">
        <v>578</v>
      </c>
      <c r="F57" s="112">
        <v>700.08911692999993</v>
      </c>
      <c r="G57" s="1">
        <f t="shared" si="4"/>
        <v>7.4585878110853807</v>
      </c>
    </row>
    <row r="58" spans="1:7" x14ac:dyDescent="0.25">
      <c r="A58" t="s">
        <v>576</v>
      </c>
      <c r="B58" t="s">
        <v>592</v>
      </c>
      <c r="C58" t="s">
        <v>593</v>
      </c>
      <c r="D58" t="s">
        <v>593</v>
      </c>
      <c r="E58" t="s">
        <v>577</v>
      </c>
      <c r="F58" s="112">
        <v>752.72406865999994</v>
      </c>
      <c r="G58" s="1">
        <f t="shared" si="4"/>
        <v>7.740245357778786</v>
      </c>
    </row>
    <row r="59" spans="1:7" x14ac:dyDescent="0.25">
      <c r="A59" t="s">
        <v>576</v>
      </c>
      <c r="B59" t="s">
        <v>592</v>
      </c>
      <c r="C59" t="s">
        <v>593</v>
      </c>
      <c r="D59" t="s">
        <v>593</v>
      </c>
      <c r="E59" t="s">
        <v>574</v>
      </c>
      <c r="F59" s="112">
        <v>835.52770455999996</v>
      </c>
      <c r="G59" s="1">
        <f t="shared" si="4"/>
        <v>8.2316198210883282</v>
      </c>
    </row>
    <row r="60" spans="1:7" x14ac:dyDescent="0.25">
      <c r="A60" t="s">
        <v>576</v>
      </c>
      <c r="B60" t="s">
        <v>592</v>
      </c>
      <c r="C60" t="s">
        <v>592</v>
      </c>
      <c r="D60" t="s">
        <v>591</v>
      </c>
      <c r="E60" t="s">
        <v>586</v>
      </c>
      <c r="F60" s="113">
        <v>1160</v>
      </c>
      <c r="G60" s="1">
        <f t="shared" ref="G60:G70" si="5">F60/F115*100</f>
        <v>17.653034894134002</v>
      </c>
    </row>
    <row r="61" spans="1:7" x14ac:dyDescent="0.25">
      <c r="A61" t="s">
        <v>576</v>
      </c>
      <c r="B61" t="s">
        <v>592</v>
      </c>
      <c r="C61" t="s">
        <v>592</v>
      </c>
      <c r="D61" t="s">
        <v>591</v>
      </c>
      <c r="E61" t="s">
        <v>585</v>
      </c>
      <c r="F61" s="113">
        <v>1346</v>
      </c>
      <c r="G61" s="1">
        <f t="shared" si="5"/>
        <v>20.062296531915486</v>
      </c>
    </row>
    <row r="62" spans="1:7" x14ac:dyDescent="0.25">
      <c r="A62" t="s">
        <v>576</v>
      </c>
      <c r="B62" t="s">
        <v>592</v>
      </c>
      <c r="C62" t="s">
        <v>592</v>
      </c>
      <c r="D62" t="s">
        <v>591</v>
      </c>
      <c r="E62" t="s">
        <v>584</v>
      </c>
      <c r="F62" s="113">
        <v>1802</v>
      </c>
      <c r="G62" s="1">
        <f t="shared" si="5"/>
        <v>24.74684695075031</v>
      </c>
    </row>
    <row r="63" spans="1:7" x14ac:dyDescent="0.25">
      <c r="A63" t="s">
        <v>576</v>
      </c>
      <c r="B63" t="s">
        <v>592</v>
      </c>
      <c r="C63" t="s">
        <v>592</v>
      </c>
      <c r="D63" t="s">
        <v>591</v>
      </c>
      <c r="E63" t="s">
        <v>583</v>
      </c>
      <c r="F63" s="113">
        <v>2045</v>
      </c>
      <c r="G63" s="1">
        <f t="shared" si="5"/>
        <v>26.843520702135688</v>
      </c>
    </row>
    <row r="64" spans="1:7" x14ac:dyDescent="0.25">
      <c r="A64" t="s">
        <v>576</v>
      </c>
      <c r="B64" t="s">
        <v>592</v>
      </c>
      <c r="C64" t="s">
        <v>592</v>
      </c>
      <c r="D64" t="s">
        <v>591</v>
      </c>
      <c r="E64" t="s">
        <v>582</v>
      </c>
      <c r="F64" s="113">
        <v>2288</v>
      </c>
      <c r="G64" s="1">
        <f t="shared" si="5"/>
        <v>28.017140020352127</v>
      </c>
    </row>
    <row r="65" spans="1:7" x14ac:dyDescent="0.25">
      <c r="A65" t="s">
        <v>576</v>
      </c>
      <c r="B65" t="s">
        <v>592</v>
      </c>
      <c r="C65" t="s">
        <v>592</v>
      </c>
      <c r="D65" t="s">
        <v>591</v>
      </c>
      <c r="E65" t="s">
        <v>581</v>
      </c>
      <c r="F65" s="113">
        <v>2524</v>
      </c>
      <c r="G65" s="1">
        <f t="shared" si="5"/>
        <v>29.220790652314481</v>
      </c>
    </row>
    <row r="66" spans="1:7" x14ac:dyDescent="0.25">
      <c r="A66" t="s">
        <v>576</v>
      </c>
      <c r="B66" t="s">
        <v>592</v>
      </c>
      <c r="C66" t="s">
        <v>592</v>
      </c>
      <c r="D66" t="s">
        <v>591</v>
      </c>
      <c r="E66" t="s">
        <v>580</v>
      </c>
      <c r="F66" s="113">
        <v>2232</v>
      </c>
      <c r="G66" s="1">
        <f t="shared" si="5"/>
        <v>25.347936631792418</v>
      </c>
    </row>
    <row r="67" spans="1:7" x14ac:dyDescent="0.25">
      <c r="A67" t="s">
        <v>576</v>
      </c>
      <c r="B67" t="s">
        <v>592</v>
      </c>
      <c r="C67" t="s">
        <v>592</v>
      </c>
      <c r="D67" t="s">
        <v>591</v>
      </c>
      <c r="E67" t="s">
        <v>579</v>
      </c>
      <c r="F67" s="113">
        <v>1985</v>
      </c>
      <c r="G67" s="1">
        <f t="shared" si="5"/>
        <v>22.304131684566308</v>
      </c>
    </row>
    <row r="68" spans="1:7" x14ac:dyDescent="0.25">
      <c r="A68" t="s">
        <v>576</v>
      </c>
      <c r="B68" t="s">
        <v>592</v>
      </c>
      <c r="C68" t="s">
        <v>592</v>
      </c>
      <c r="D68" t="s">
        <v>591</v>
      </c>
      <c r="E68" t="s">
        <v>578</v>
      </c>
      <c r="F68" s="113">
        <v>2240</v>
      </c>
      <c r="G68" s="1">
        <f t="shared" si="5"/>
        <v>23.864442815644807</v>
      </c>
    </row>
    <row r="69" spans="1:7" x14ac:dyDescent="0.25">
      <c r="A69" t="s">
        <v>576</v>
      </c>
      <c r="B69" t="s">
        <v>592</v>
      </c>
      <c r="C69" t="s">
        <v>592</v>
      </c>
      <c r="D69" t="s">
        <v>591</v>
      </c>
      <c r="E69" t="s">
        <v>577</v>
      </c>
      <c r="F69" s="113">
        <v>2293</v>
      </c>
      <c r="G69" s="1">
        <f t="shared" si="5"/>
        <v>23.578869527823709</v>
      </c>
    </row>
    <row r="70" spans="1:7" x14ac:dyDescent="0.25">
      <c r="A70" t="s">
        <v>576</v>
      </c>
      <c r="B70" t="s">
        <v>592</v>
      </c>
      <c r="C70" t="s">
        <v>592</v>
      </c>
      <c r="D70" t="s">
        <v>591</v>
      </c>
      <c r="E70" t="s">
        <v>574</v>
      </c>
      <c r="F70" s="113">
        <v>2351</v>
      </c>
      <c r="G70" s="1">
        <f t="shared" si="5"/>
        <v>23.162054464214286</v>
      </c>
    </row>
    <row r="71" spans="1:7" x14ac:dyDescent="0.25">
      <c r="A71" t="s">
        <v>576</v>
      </c>
      <c r="B71" t="s">
        <v>588</v>
      </c>
      <c r="C71" t="s">
        <v>588</v>
      </c>
      <c r="D71" t="s">
        <v>590</v>
      </c>
      <c r="E71" t="s">
        <v>586</v>
      </c>
      <c r="F71" s="112">
        <v>989.07013132000009</v>
      </c>
      <c r="G71" s="1">
        <f t="shared" ref="G71:G81" si="6">F71/F115*100</f>
        <v>15.051801328394538</v>
      </c>
    </row>
    <row r="72" spans="1:7" x14ac:dyDescent="0.25">
      <c r="A72" t="s">
        <v>576</v>
      </c>
      <c r="B72" t="s">
        <v>588</v>
      </c>
      <c r="C72" t="s">
        <v>588</v>
      </c>
      <c r="D72" t="s">
        <v>590</v>
      </c>
      <c r="E72" t="s">
        <v>585</v>
      </c>
      <c r="F72" s="112">
        <v>1018.5030271000001</v>
      </c>
      <c r="G72" s="1">
        <f t="shared" si="6"/>
        <v>15.180913631748705</v>
      </c>
    </row>
    <row r="73" spans="1:7" x14ac:dyDescent="0.25">
      <c r="A73" t="s">
        <v>576</v>
      </c>
      <c r="B73" t="s">
        <v>588</v>
      </c>
      <c r="C73" t="s">
        <v>588</v>
      </c>
      <c r="D73" t="s">
        <v>590</v>
      </c>
      <c r="E73" t="s">
        <v>584</v>
      </c>
      <c r="F73" s="112">
        <v>1097.4320517000001</v>
      </c>
      <c r="G73" s="1">
        <f t="shared" si="6"/>
        <v>15.071022764854497</v>
      </c>
    </row>
    <row r="74" spans="1:7" x14ac:dyDescent="0.25">
      <c r="A74" t="s">
        <v>576</v>
      </c>
      <c r="B74" t="s">
        <v>588</v>
      </c>
      <c r="C74" t="s">
        <v>588</v>
      </c>
      <c r="D74" t="s">
        <v>590</v>
      </c>
      <c r="E74" t="s">
        <v>583</v>
      </c>
      <c r="F74" s="112">
        <v>1105.2751989999999</v>
      </c>
      <c r="G74" s="1">
        <f t="shared" si="6"/>
        <v>14.508302046901536</v>
      </c>
    </row>
    <row r="75" spans="1:7" x14ac:dyDescent="0.25">
      <c r="A75" t="s">
        <v>576</v>
      </c>
      <c r="B75" t="s">
        <v>588</v>
      </c>
      <c r="C75" t="s">
        <v>588</v>
      </c>
      <c r="D75" t="s">
        <v>590</v>
      </c>
      <c r="E75" t="s">
        <v>582</v>
      </c>
      <c r="F75" s="112">
        <v>1152.0204933</v>
      </c>
      <c r="G75" s="1">
        <f t="shared" si="6"/>
        <v>14.106782983872915</v>
      </c>
    </row>
    <row r="76" spans="1:7" x14ac:dyDescent="0.25">
      <c r="A76" t="s">
        <v>576</v>
      </c>
      <c r="B76" t="s">
        <v>588</v>
      </c>
      <c r="C76" t="s">
        <v>588</v>
      </c>
      <c r="D76" t="s">
        <v>590</v>
      </c>
      <c r="E76" t="s">
        <v>581</v>
      </c>
      <c r="F76" s="112">
        <v>1212.8150629000002</v>
      </c>
      <c r="G76" s="1">
        <f t="shared" si="6"/>
        <v>14.040972683428892</v>
      </c>
    </row>
    <row r="77" spans="1:7" x14ac:dyDescent="0.25">
      <c r="A77" t="s">
        <v>576</v>
      </c>
      <c r="B77" t="s">
        <v>588</v>
      </c>
      <c r="C77" t="s">
        <v>588</v>
      </c>
      <c r="D77" t="s">
        <v>590</v>
      </c>
      <c r="E77" t="s">
        <v>580</v>
      </c>
      <c r="F77" s="112">
        <v>1412.278065</v>
      </c>
      <c r="G77" s="1">
        <f t="shared" si="6"/>
        <v>16.038680509897141</v>
      </c>
    </row>
    <row r="78" spans="1:7" x14ac:dyDescent="0.25">
      <c r="A78" t="s">
        <v>576</v>
      </c>
      <c r="B78" t="s">
        <v>588</v>
      </c>
      <c r="C78" t="s">
        <v>588</v>
      </c>
      <c r="D78" t="s">
        <v>590</v>
      </c>
      <c r="E78" t="s">
        <v>579</v>
      </c>
      <c r="F78" s="112">
        <v>1544.0970039000001</v>
      </c>
      <c r="G78" s="1">
        <f t="shared" si="6"/>
        <v>17.349996427571739</v>
      </c>
    </row>
    <row r="79" spans="1:7" x14ac:dyDescent="0.25">
      <c r="A79" t="s">
        <v>576</v>
      </c>
      <c r="B79" t="s">
        <v>588</v>
      </c>
      <c r="C79" t="s">
        <v>588</v>
      </c>
      <c r="D79" t="s">
        <v>590</v>
      </c>
      <c r="E79" t="s">
        <v>578</v>
      </c>
      <c r="F79" s="112">
        <v>1648.9776405999999</v>
      </c>
      <c r="G79" s="1">
        <f t="shared" si="6"/>
        <v>17.567827057310531</v>
      </c>
    </row>
    <row r="80" spans="1:7" x14ac:dyDescent="0.25">
      <c r="A80" t="s">
        <v>576</v>
      </c>
      <c r="B80" t="s">
        <v>588</v>
      </c>
      <c r="C80" t="s">
        <v>588</v>
      </c>
      <c r="D80" t="s">
        <v>590</v>
      </c>
      <c r="E80" t="s">
        <v>577</v>
      </c>
      <c r="F80" s="112">
        <v>1758.2287629</v>
      </c>
      <c r="G80" s="1">
        <f t="shared" si="6"/>
        <v>18.079828434577404</v>
      </c>
    </row>
    <row r="81" spans="1:7" x14ac:dyDescent="0.25">
      <c r="A81" t="s">
        <v>576</v>
      </c>
      <c r="B81" t="s">
        <v>588</v>
      </c>
      <c r="C81" t="s">
        <v>588</v>
      </c>
      <c r="D81" t="s">
        <v>590</v>
      </c>
      <c r="E81" t="s">
        <v>574</v>
      </c>
      <c r="F81" s="112">
        <v>1900.0268773</v>
      </c>
      <c r="G81" s="1">
        <f t="shared" si="6"/>
        <v>18.71906678668379</v>
      </c>
    </row>
    <row r="82" spans="1:7" x14ac:dyDescent="0.25">
      <c r="A82" t="s">
        <v>576</v>
      </c>
      <c r="B82" t="s">
        <v>588</v>
      </c>
      <c r="C82" t="s">
        <v>588</v>
      </c>
      <c r="D82" t="s">
        <v>589</v>
      </c>
      <c r="E82" t="s">
        <v>586</v>
      </c>
      <c r="F82" s="112">
        <v>4411.3433181999999</v>
      </c>
      <c r="G82" s="1">
        <f t="shared" ref="G82:G92" si="7">F82/F115*100</f>
        <v>67.132411660508168</v>
      </c>
    </row>
    <row r="83" spans="1:7" x14ac:dyDescent="0.25">
      <c r="A83" t="s">
        <v>576</v>
      </c>
      <c r="B83" t="s">
        <v>588</v>
      </c>
      <c r="C83" t="s">
        <v>588</v>
      </c>
      <c r="D83" t="s">
        <v>589</v>
      </c>
      <c r="E83" t="s">
        <v>585</v>
      </c>
      <c r="F83" s="112">
        <v>4334.2788209</v>
      </c>
      <c r="G83" s="1">
        <f t="shared" si="7"/>
        <v>64.602962077932247</v>
      </c>
    </row>
    <row r="84" spans="1:7" x14ac:dyDescent="0.25">
      <c r="A84" t="s">
        <v>576</v>
      </c>
      <c r="B84" t="s">
        <v>588</v>
      </c>
      <c r="C84" t="s">
        <v>588</v>
      </c>
      <c r="D84" t="s">
        <v>589</v>
      </c>
      <c r="E84" t="s">
        <v>584</v>
      </c>
      <c r="F84" s="112">
        <v>4357.5853214999997</v>
      </c>
      <c r="G84" s="1">
        <f t="shared" si="7"/>
        <v>59.842673155381007</v>
      </c>
    </row>
    <row r="85" spans="1:7" x14ac:dyDescent="0.25">
      <c r="A85" t="s">
        <v>576</v>
      </c>
      <c r="B85" t="s">
        <v>588</v>
      </c>
      <c r="C85" t="s">
        <v>588</v>
      </c>
      <c r="D85" t="s">
        <v>589</v>
      </c>
      <c r="E85" t="s">
        <v>583</v>
      </c>
      <c r="F85" s="112">
        <v>4432.5388318999994</v>
      </c>
      <c r="G85" s="1">
        <f t="shared" si="7"/>
        <v>58.183348604952556</v>
      </c>
    </row>
    <row r="86" spans="1:7" x14ac:dyDescent="0.25">
      <c r="A86" t="s">
        <v>576</v>
      </c>
      <c r="B86" t="s">
        <v>588</v>
      </c>
      <c r="C86" t="s">
        <v>588</v>
      </c>
      <c r="D86" t="s">
        <v>589</v>
      </c>
      <c r="E86" t="s">
        <v>582</v>
      </c>
      <c r="F86" s="112">
        <v>4688.3893410000001</v>
      </c>
      <c r="G86" s="1">
        <f t="shared" si="7"/>
        <v>57.410516012553948</v>
      </c>
    </row>
    <row r="87" spans="1:7" x14ac:dyDescent="0.25">
      <c r="A87" t="s">
        <v>576</v>
      </c>
      <c r="B87" t="s">
        <v>588</v>
      </c>
      <c r="C87" t="s">
        <v>588</v>
      </c>
      <c r="D87" t="s">
        <v>589</v>
      </c>
      <c r="E87" t="s">
        <v>581</v>
      </c>
      <c r="F87" s="112">
        <v>4863.8859812000001</v>
      </c>
      <c r="G87" s="1">
        <f t="shared" si="7"/>
        <v>56.310061019561189</v>
      </c>
    </row>
    <row r="88" spans="1:7" x14ac:dyDescent="0.25">
      <c r="A88" t="s">
        <v>576</v>
      </c>
      <c r="B88" t="s">
        <v>588</v>
      </c>
      <c r="C88" t="s">
        <v>588</v>
      </c>
      <c r="D88" t="s">
        <v>589</v>
      </c>
      <c r="E88" t="s">
        <v>580</v>
      </c>
      <c r="F88" s="112">
        <v>5123.5519700000004</v>
      </c>
      <c r="G88" s="1">
        <f t="shared" si="7"/>
        <v>58.186142771171703</v>
      </c>
    </row>
    <row r="89" spans="1:7" x14ac:dyDescent="0.25">
      <c r="A89" t="s">
        <v>576</v>
      </c>
      <c r="B89" t="s">
        <v>588</v>
      </c>
      <c r="C89" t="s">
        <v>588</v>
      </c>
      <c r="D89" t="s">
        <v>589</v>
      </c>
      <c r="E89" t="s">
        <v>579</v>
      </c>
      <c r="F89" s="112">
        <v>5327.3772371999994</v>
      </c>
      <c r="G89" s="1">
        <f t="shared" si="7"/>
        <v>59.860213315803449</v>
      </c>
    </row>
    <row r="90" spans="1:7" x14ac:dyDescent="0.25">
      <c r="A90" t="s">
        <v>576</v>
      </c>
      <c r="B90" t="s">
        <v>588</v>
      </c>
      <c r="C90" t="s">
        <v>588</v>
      </c>
      <c r="D90" t="s">
        <v>589</v>
      </c>
      <c r="E90" t="s">
        <v>578</v>
      </c>
      <c r="F90" s="112">
        <v>5431.0949951000002</v>
      </c>
      <c r="G90" s="1">
        <f t="shared" si="7"/>
        <v>57.861632114686898</v>
      </c>
    </row>
    <row r="91" spans="1:7" x14ac:dyDescent="0.25">
      <c r="A91" t="s">
        <v>576</v>
      </c>
      <c r="B91" t="s">
        <v>588</v>
      </c>
      <c r="C91" t="s">
        <v>588</v>
      </c>
      <c r="D91" t="s">
        <v>589</v>
      </c>
      <c r="E91" t="s">
        <v>577</v>
      </c>
      <c r="F91" s="112">
        <v>5634.4528351999998</v>
      </c>
      <c r="G91" s="1">
        <f t="shared" si="7"/>
        <v>57.938956939318444</v>
      </c>
    </row>
    <row r="92" spans="1:7" x14ac:dyDescent="0.25">
      <c r="A92" t="s">
        <v>576</v>
      </c>
      <c r="B92" t="s">
        <v>588</v>
      </c>
      <c r="C92" t="s">
        <v>588</v>
      </c>
      <c r="D92" t="s">
        <v>589</v>
      </c>
      <c r="E92" t="s">
        <v>574</v>
      </c>
      <c r="F92" s="112">
        <v>5855.5819548999998</v>
      </c>
      <c r="G92" s="1">
        <f t="shared" si="7"/>
        <v>57.689199557236982</v>
      </c>
    </row>
    <row r="93" spans="1:7" x14ac:dyDescent="0.25">
      <c r="A93" t="s">
        <v>576</v>
      </c>
      <c r="B93" t="s">
        <v>588</v>
      </c>
      <c r="C93" t="s">
        <v>588</v>
      </c>
      <c r="D93" t="s">
        <v>334</v>
      </c>
      <c r="E93" t="s">
        <v>586</v>
      </c>
      <c r="F93" s="112">
        <v>10.860139021</v>
      </c>
      <c r="G93" s="1">
        <f t="shared" ref="G93:G103" si="8">F93/F115*100</f>
        <v>0.1652710457697063</v>
      </c>
    </row>
    <row r="94" spans="1:7" x14ac:dyDescent="0.25">
      <c r="A94" t="s">
        <v>576</v>
      </c>
      <c r="B94" t="s">
        <v>588</v>
      </c>
      <c r="C94" t="s">
        <v>588</v>
      </c>
      <c r="D94" t="s">
        <v>334</v>
      </c>
      <c r="E94" t="s">
        <v>585</v>
      </c>
      <c r="F94" s="112">
        <v>10.639436162000001</v>
      </c>
      <c r="G94" s="1">
        <f t="shared" si="8"/>
        <v>0.15858211234355782</v>
      </c>
    </row>
    <row r="95" spans="1:7" x14ac:dyDescent="0.25">
      <c r="A95" t="s">
        <v>576</v>
      </c>
      <c r="B95" t="s">
        <v>588</v>
      </c>
      <c r="C95" t="s">
        <v>588</v>
      </c>
      <c r="D95" t="s">
        <v>334</v>
      </c>
      <c r="E95" t="s">
        <v>584</v>
      </c>
      <c r="F95" s="112">
        <v>25.105394050000001</v>
      </c>
      <c r="G95" s="1">
        <f t="shared" si="8"/>
        <v>0.34477211109524275</v>
      </c>
    </row>
    <row r="96" spans="1:7" x14ac:dyDescent="0.25">
      <c r="A96" t="s">
        <v>576</v>
      </c>
      <c r="B96" t="s">
        <v>588</v>
      </c>
      <c r="C96" t="s">
        <v>588</v>
      </c>
      <c r="D96" t="s">
        <v>334</v>
      </c>
      <c r="E96" t="s">
        <v>583</v>
      </c>
      <c r="F96" s="112">
        <v>35.119893413999996</v>
      </c>
      <c r="G96" s="1">
        <f t="shared" si="8"/>
        <v>0.46099833052103067</v>
      </c>
    </row>
    <row r="97" spans="1:7" x14ac:dyDescent="0.25">
      <c r="A97" t="s">
        <v>576</v>
      </c>
      <c r="B97" t="s">
        <v>588</v>
      </c>
      <c r="C97" t="s">
        <v>588</v>
      </c>
      <c r="D97" t="s">
        <v>334</v>
      </c>
      <c r="E97" t="s">
        <v>582</v>
      </c>
      <c r="F97" s="112">
        <v>38.197392528999998</v>
      </c>
      <c r="G97" s="1">
        <f t="shared" si="8"/>
        <v>0.46773675476282572</v>
      </c>
    </row>
    <row r="98" spans="1:7" x14ac:dyDescent="0.25">
      <c r="A98" t="s">
        <v>576</v>
      </c>
      <c r="B98" t="s">
        <v>588</v>
      </c>
      <c r="C98" t="s">
        <v>588</v>
      </c>
      <c r="D98" t="s">
        <v>334</v>
      </c>
      <c r="E98" t="s">
        <v>581</v>
      </c>
      <c r="F98" s="112">
        <v>36.656373488</v>
      </c>
      <c r="G98" s="1">
        <f t="shared" si="8"/>
        <v>0.42437726456652097</v>
      </c>
    </row>
    <row r="99" spans="1:7" x14ac:dyDescent="0.25">
      <c r="A99" t="s">
        <v>576</v>
      </c>
      <c r="B99" t="s">
        <v>588</v>
      </c>
      <c r="C99" t="s">
        <v>588</v>
      </c>
      <c r="D99" t="s">
        <v>334</v>
      </c>
      <c r="E99" t="s">
        <v>580</v>
      </c>
      <c r="F99" s="112">
        <v>37.776764152000005</v>
      </c>
      <c r="G99" s="1">
        <f t="shared" si="8"/>
        <v>0.42901569170208947</v>
      </c>
    </row>
    <row r="100" spans="1:7" x14ac:dyDescent="0.25">
      <c r="A100" t="s">
        <v>576</v>
      </c>
      <c r="B100" t="s">
        <v>588</v>
      </c>
      <c r="C100" t="s">
        <v>588</v>
      </c>
      <c r="D100" t="s">
        <v>334</v>
      </c>
      <c r="E100" t="s">
        <v>579</v>
      </c>
      <c r="F100" s="112">
        <v>42.788994013999996</v>
      </c>
      <c r="G100" s="1">
        <f t="shared" si="8"/>
        <v>0.48079161568683904</v>
      </c>
    </row>
    <row r="101" spans="1:7" x14ac:dyDescent="0.25">
      <c r="A101" t="s">
        <v>576</v>
      </c>
      <c r="B101" t="s">
        <v>588</v>
      </c>
      <c r="C101" t="s">
        <v>588</v>
      </c>
      <c r="D101" t="s">
        <v>334</v>
      </c>
      <c r="E101" t="s">
        <v>578</v>
      </c>
      <c r="F101" s="112">
        <v>66.340157016000006</v>
      </c>
      <c r="G101" s="1">
        <f t="shared" si="8"/>
        <v>0.70677271584340617</v>
      </c>
    </row>
    <row r="102" spans="1:7" x14ac:dyDescent="0.25">
      <c r="A102" t="s">
        <v>576</v>
      </c>
      <c r="B102" t="s">
        <v>588</v>
      </c>
      <c r="C102" t="s">
        <v>588</v>
      </c>
      <c r="D102" t="s">
        <v>334</v>
      </c>
      <c r="E102" t="s">
        <v>577</v>
      </c>
      <c r="F102" s="112">
        <v>38.674415091999997</v>
      </c>
      <c r="G102" s="1">
        <f t="shared" si="8"/>
        <v>0.39768817597870221</v>
      </c>
    </row>
    <row r="103" spans="1:7" x14ac:dyDescent="0.25">
      <c r="A103" t="s">
        <v>576</v>
      </c>
      <c r="B103" t="s">
        <v>588</v>
      </c>
      <c r="C103" t="s">
        <v>588</v>
      </c>
      <c r="D103" t="s">
        <v>334</v>
      </c>
      <c r="E103" t="s">
        <v>574</v>
      </c>
      <c r="F103" s="112">
        <v>43.443605994000002</v>
      </c>
      <c r="G103" s="1">
        <f t="shared" si="8"/>
        <v>0.42800645178855556</v>
      </c>
    </row>
    <row r="104" spans="1:7" x14ac:dyDescent="0.25">
      <c r="A104" t="s">
        <v>576</v>
      </c>
      <c r="B104" t="s">
        <v>588</v>
      </c>
      <c r="C104" t="s">
        <v>588</v>
      </c>
      <c r="D104" t="s">
        <v>587</v>
      </c>
      <c r="E104" t="s">
        <v>586</v>
      </c>
      <c r="F104" s="112">
        <v>5411.2735885409993</v>
      </c>
      <c r="G104" s="1">
        <f t="shared" ref="G104:G114" si="9">F104/F115*100</f>
        <v>82.3494840346724</v>
      </c>
    </row>
    <row r="105" spans="1:7" x14ac:dyDescent="0.25">
      <c r="A105" t="s">
        <v>576</v>
      </c>
      <c r="B105" t="s">
        <v>588</v>
      </c>
      <c r="C105" t="s">
        <v>588</v>
      </c>
      <c r="D105" t="s">
        <v>587</v>
      </c>
      <c r="E105" t="s">
        <v>585</v>
      </c>
      <c r="F105" s="112">
        <v>5363.4212841620001</v>
      </c>
      <c r="G105" s="1">
        <f t="shared" si="9"/>
        <v>79.942457822024522</v>
      </c>
    </row>
    <row r="106" spans="1:7" x14ac:dyDescent="0.25">
      <c r="A106" t="s">
        <v>576</v>
      </c>
      <c r="B106" t="s">
        <v>588</v>
      </c>
      <c r="C106" t="s">
        <v>588</v>
      </c>
      <c r="D106" t="s">
        <v>587</v>
      </c>
      <c r="E106" t="s">
        <v>584</v>
      </c>
      <c r="F106" s="112">
        <v>5480.1227672499999</v>
      </c>
      <c r="G106" s="1">
        <f t="shared" si="9"/>
        <v>75.25846803133075</v>
      </c>
    </row>
    <row r="107" spans="1:7" x14ac:dyDescent="0.25">
      <c r="A107" t="s">
        <v>576</v>
      </c>
      <c r="B107" t="s">
        <v>588</v>
      </c>
      <c r="C107" t="s">
        <v>588</v>
      </c>
      <c r="D107" t="s">
        <v>587</v>
      </c>
      <c r="E107" t="s">
        <v>583</v>
      </c>
      <c r="F107" s="112">
        <v>5572.9339243139993</v>
      </c>
      <c r="G107" s="1">
        <f t="shared" si="9"/>
        <v>73.152648982375126</v>
      </c>
    </row>
    <row r="108" spans="1:7" x14ac:dyDescent="0.25">
      <c r="A108" t="s">
        <v>576</v>
      </c>
      <c r="B108" t="s">
        <v>588</v>
      </c>
      <c r="C108" t="s">
        <v>588</v>
      </c>
      <c r="D108" t="s">
        <v>587</v>
      </c>
      <c r="E108" t="s">
        <v>582</v>
      </c>
      <c r="F108" s="112">
        <v>5878.6072268290009</v>
      </c>
      <c r="G108" s="1">
        <f t="shared" si="9"/>
        <v>71.985035751189699</v>
      </c>
    </row>
    <row r="109" spans="1:7" x14ac:dyDescent="0.25">
      <c r="A109" t="s">
        <v>576</v>
      </c>
      <c r="B109" t="s">
        <v>588</v>
      </c>
      <c r="C109" t="s">
        <v>588</v>
      </c>
      <c r="D109" t="s">
        <v>587</v>
      </c>
      <c r="E109" t="s">
        <v>581</v>
      </c>
      <c r="F109" s="112">
        <v>6113.3574175880003</v>
      </c>
      <c r="G109" s="1">
        <f t="shared" si="9"/>
        <v>70.775410967556596</v>
      </c>
    </row>
    <row r="110" spans="1:7" x14ac:dyDescent="0.25">
      <c r="A110" t="s">
        <v>576</v>
      </c>
      <c r="B110" t="s">
        <v>588</v>
      </c>
      <c r="C110" t="s">
        <v>588</v>
      </c>
      <c r="D110" t="s">
        <v>587</v>
      </c>
      <c r="E110" t="s">
        <v>580</v>
      </c>
      <c r="F110" s="112">
        <v>6573.6067991520013</v>
      </c>
      <c r="G110" s="1">
        <f t="shared" si="9"/>
        <v>74.653838972770941</v>
      </c>
    </row>
    <row r="111" spans="1:7" x14ac:dyDescent="0.25">
      <c r="A111" t="s">
        <v>576</v>
      </c>
      <c r="B111" t="s">
        <v>588</v>
      </c>
      <c r="C111" t="s">
        <v>588</v>
      </c>
      <c r="D111" t="s">
        <v>587</v>
      </c>
      <c r="E111" t="s">
        <v>579</v>
      </c>
      <c r="F111" s="112">
        <v>6914.2632351140001</v>
      </c>
      <c r="G111" s="1">
        <f t="shared" si="9"/>
        <v>77.691001359062028</v>
      </c>
    </row>
    <row r="112" spans="1:7" x14ac:dyDescent="0.25">
      <c r="A112" t="s">
        <v>576</v>
      </c>
      <c r="B112" t="s">
        <v>588</v>
      </c>
      <c r="C112" t="s">
        <v>588</v>
      </c>
      <c r="D112" t="s">
        <v>587</v>
      </c>
      <c r="E112" t="s">
        <v>578</v>
      </c>
      <c r="F112" s="112">
        <v>7146.4127927160007</v>
      </c>
      <c r="G112" s="1">
        <f t="shared" si="9"/>
        <v>76.13623188784085</v>
      </c>
    </row>
    <row r="113" spans="1:7" x14ac:dyDescent="0.25">
      <c r="A113" t="s">
        <v>576</v>
      </c>
      <c r="B113" t="s">
        <v>588</v>
      </c>
      <c r="C113" t="s">
        <v>588</v>
      </c>
      <c r="D113" t="s">
        <v>587</v>
      </c>
      <c r="E113" t="s">
        <v>577</v>
      </c>
      <c r="F113" s="112">
        <v>7431.3560131920003</v>
      </c>
      <c r="G113" s="1">
        <f t="shared" si="9"/>
        <v>76.416473549874553</v>
      </c>
    </row>
    <row r="114" spans="1:7" x14ac:dyDescent="0.25">
      <c r="A114" t="s">
        <v>576</v>
      </c>
      <c r="B114" t="s">
        <v>588</v>
      </c>
      <c r="C114" t="s">
        <v>588</v>
      </c>
      <c r="D114" t="s">
        <v>587</v>
      </c>
      <c r="E114" t="s">
        <v>574</v>
      </c>
      <c r="F114" s="112">
        <v>7799.0524381939995</v>
      </c>
      <c r="G114" s="1">
        <f t="shared" si="9"/>
        <v>76.83627279570932</v>
      </c>
    </row>
    <row r="115" spans="1:7" x14ac:dyDescent="0.25">
      <c r="A115" t="s">
        <v>576</v>
      </c>
      <c r="B115" t="s">
        <v>427</v>
      </c>
      <c r="C115" t="s">
        <v>427</v>
      </c>
      <c r="D115" t="s">
        <v>575</v>
      </c>
      <c r="E115" t="s">
        <v>586</v>
      </c>
      <c r="F115" s="112">
        <v>6571.1080670069996</v>
      </c>
      <c r="G115" s="1">
        <f t="shared" ref="G115:G125" si="10">F115/F115*100</f>
        <v>100</v>
      </c>
    </row>
    <row r="116" spans="1:7" x14ac:dyDescent="0.25">
      <c r="A116" t="s">
        <v>576</v>
      </c>
      <c r="B116" t="s">
        <v>427</v>
      </c>
      <c r="C116" t="s">
        <v>427</v>
      </c>
      <c r="D116" t="s">
        <v>575</v>
      </c>
      <c r="E116" t="s">
        <v>585</v>
      </c>
      <c r="F116" s="112">
        <v>6709.1023096920007</v>
      </c>
      <c r="G116" s="1">
        <f t="shared" si="10"/>
        <v>100</v>
      </c>
    </row>
    <row r="117" spans="1:7" x14ac:dyDescent="0.25">
      <c r="A117" t="s">
        <v>576</v>
      </c>
      <c r="B117" t="s">
        <v>427</v>
      </c>
      <c r="C117" t="s">
        <v>427</v>
      </c>
      <c r="D117" t="s">
        <v>575</v>
      </c>
      <c r="E117" t="s">
        <v>584</v>
      </c>
      <c r="F117" s="112">
        <v>7281.7357443000001</v>
      </c>
      <c r="G117" s="1">
        <f t="shared" si="10"/>
        <v>100</v>
      </c>
    </row>
    <row r="118" spans="1:7" x14ac:dyDescent="0.25">
      <c r="A118" t="s">
        <v>576</v>
      </c>
      <c r="B118" t="s">
        <v>427</v>
      </c>
      <c r="C118" t="s">
        <v>427</v>
      </c>
      <c r="D118" t="s">
        <v>575</v>
      </c>
      <c r="E118" t="s">
        <v>583</v>
      </c>
      <c r="F118" s="112">
        <v>7618.2257263939991</v>
      </c>
      <c r="G118" s="1">
        <f t="shared" si="10"/>
        <v>100</v>
      </c>
    </row>
    <row r="119" spans="1:7" x14ac:dyDescent="0.25">
      <c r="A119" t="s">
        <v>576</v>
      </c>
      <c r="B119" t="s">
        <v>427</v>
      </c>
      <c r="C119" t="s">
        <v>427</v>
      </c>
      <c r="D119" t="s">
        <v>575</v>
      </c>
      <c r="E119" t="s">
        <v>582</v>
      </c>
      <c r="F119" s="112">
        <v>8166.4295439790003</v>
      </c>
      <c r="G119" s="1">
        <f t="shared" si="10"/>
        <v>100</v>
      </c>
    </row>
    <row r="120" spans="1:7" x14ac:dyDescent="0.25">
      <c r="A120" t="s">
        <v>576</v>
      </c>
      <c r="B120" t="s">
        <v>427</v>
      </c>
      <c r="C120" t="s">
        <v>427</v>
      </c>
      <c r="D120" t="s">
        <v>575</v>
      </c>
      <c r="E120" t="s">
        <v>581</v>
      </c>
      <c r="F120" s="112">
        <v>8637.6855097179996</v>
      </c>
      <c r="G120" s="1">
        <f t="shared" si="10"/>
        <v>100</v>
      </c>
    </row>
    <row r="121" spans="1:7" x14ac:dyDescent="0.25">
      <c r="A121" t="s">
        <v>576</v>
      </c>
      <c r="B121" t="s">
        <v>427</v>
      </c>
      <c r="C121" t="s">
        <v>427</v>
      </c>
      <c r="D121" t="s">
        <v>575</v>
      </c>
      <c r="E121" t="s">
        <v>580</v>
      </c>
      <c r="F121" s="112">
        <v>8805.4504491720018</v>
      </c>
      <c r="G121" s="1">
        <f t="shared" si="10"/>
        <v>100</v>
      </c>
    </row>
    <row r="122" spans="1:7" x14ac:dyDescent="0.25">
      <c r="A122" t="s">
        <v>576</v>
      </c>
      <c r="B122" t="s">
        <v>427</v>
      </c>
      <c r="C122" t="s">
        <v>427</v>
      </c>
      <c r="D122" t="s">
        <v>575</v>
      </c>
      <c r="E122" t="s">
        <v>579</v>
      </c>
      <c r="F122" s="112">
        <v>8899.6963794539988</v>
      </c>
      <c r="G122" s="1">
        <f t="shared" si="10"/>
        <v>100</v>
      </c>
    </row>
    <row r="123" spans="1:7" x14ac:dyDescent="0.25">
      <c r="A123" t="s">
        <v>576</v>
      </c>
      <c r="B123" t="s">
        <v>427</v>
      </c>
      <c r="C123" t="s">
        <v>427</v>
      </c>
      <c r="D123" t="s">
        <v>575</v>
      </c>
      <c r="E123" t="s">
        <v>578</v>
      </c>
      <c r="F123" s="112">
        <v>9386.3494626890006</v>
      </c>
      <c r="G123" s="1">
        <f t="shared" si="10"/>
        <v>100</v>
      </c>
    </row>
    <row r="124" spans="1:7" x14ac:dyDescent="0.25">
      <c r="A124" t="s">
        <v>576</v>
      </c>
      <c r="B124" t="s">
        <v>427</v>
      </c>
      <c r="C124" t="s">
        <v>427</v>
      </c>
      <c r="D124" t="s">
        <v>575</v>
      </c>
      <c r="E124" t="s">
        <v>577</v>
      </c>
      <c r="F124" s="112">
        <v>9724.8088899859995</v>
      </c>
      <c r="G124" s="1">
        <f t="shared" si="10"/>
        <v>100</v>
      </c>
    </row>
    <row r="125" spans="1:7" x14ac:dyDescent="0.25">
      <c r="A125" t="s">
        <v>576</v>
      </c>
      <c r="B125" t="s">
        <v>427</v>
      </c>
      <c r="C125" t="s">
        <v>427</v>
      </c>
      <c r="D125" t="s">
        <v>575</v>
      </c>
      <c r="E125" t="s">
        <v>574</v>
      </c>
      <c r="F125" s="112">
        <v>10150.222225029</v>
      </c>
      <c r="G125" s="1">
        <f t="shared" si="10"/>
        <v>100</v>
      </c>
    </row>
  </sheetData>
  <mergeCells count="2">
    <mergeCell ref="A1:D1"/>
    <mergeCell ref="A2:D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F148"/>
  <sheetViews>
    <sheetView workbookViewId="0">
      <selection sqref="A1:D1"/>
    </sheetView>
  </sheetViews>
  <sheetFormatPr defaultRowHeight="15" x14ac:dyDescent="0.25"/>
  <cols>
    <col min="1" max="1" width="61.85546875" customWidth="1"/>
    <col min="2" max="2" width="29" customWidth="1"/>
    <col min="3" max="3" width="24.140625" customWidth="1"/>
    <col min="4" max="4" width="16.7109375" customWidth="1"/>
    <col min="5" max="5" width="14.5703125" customWidth="1"/>
  </cols>
  <sheetData>
    <row r="1" spans="1:6" x14ac:dyDescent="0.25">
      <c r="A1" s="130" t="s">
        <v>77</v>
      </c>
      <c r="B1" s="130"/>
      <c r="C1" s="130"/>
      <c r="D1" s="130"/>
    </row>
    <row r="2" spans="1:6" x14ac:dyDescent="0.25">
      <c r="A2" s="130" t="s">
        <v>75</v>
      </c>
      <c r="B2" s="130"/>
      <c r="C2" s="130"/>
      <c r="D2" s="130"/>
    </row>
    <row r="4" spans="1:6" x14ac:dyDescent="0.25">
      <c r="A4" s="2" t="s">
        <v>0</v>
      </c>
      <c r="B4" s="2" t="s">
        <v>9</v>
      </c>
      <c r="C4" s="2" t="s">
        <v>1</v>
      </c>
      <c r="D4" s="2" t="s">
        <v>6</v>
      </c>
      <c r="E4" s="2" t="s">
        <v>2</v>
      </c>
      <c r="F4" s="7" t="s">
        <v>3</v>
      </c>
    </row>
    <row r="5" spans="1:6" x14ac:dyDescent="0.25">
      <c r="A5" t="s">
        <v>66</v>
      </c>
      <c r="B5" t="s">
        <v>10</v>
      </c>
      <c r="C5" t="s">
        <v>31</v>
      </c>
      <c r="D5" t="s">
        <v>32</v>
      </c>
      <c r="E5" t="s">
        <v>8</v>
      </c>
      <c r="F5" s="1">
        <v>27.1</v>
      </c>
    </row>
    <row r="6" spans="1:6" x14ac:dyDescent="0.25">
      <c r="A6" t="s">
        <v>66</v>
      </c>
      <c r="B6" t="s">
        <v>10</v>
      </c>
      <c r="C6" t="s">
        <v>31</v>
      </c>
      <c r="D6" t="s">
        <v>32</v>
      </c>
      <c r="E6" t="s">
        <v>12</v>
      </c>
      <c r="F6" s="1">
        <v>26.1</v>
      </c>
    </row>
    <row r="7" spans="1:6" x14ac:dyDescent="0.25">
      <c r="A7" t="s">
        <v>66</v>
      </c>
      <c r="B7" t="s">
        <v>10</v>
      </c>
      <c r="C7" t="s">
        <v>31</v>
      </c>
      <c r="D7" t="s">
        <v>32</v>
      </c>
      <c r="E7" t="s">
        <v>13</v>
      </c>
      <c r="F7" s="1">
        <v>28.4</v>
      </c>
    </row>
    <row r="8" spans="1:6" x14ac:dyDescent="0.25">
      <c r="A8" t="s">
        <v>66</v>
      </c>
      <c r="B8" t="s">
        <v>10</v>
      </c>
      <c r="C8" t="s">
        <v>31</v>
      </c>
      <c r="D8" t="s">
        <v>32</v>
      </c>
      <c r="E8" t="s">
        <v>14</v>
      </c>
      <c r="F8" s="1">
        <v>27</v>
      </c>
    </row>
    <row r="9" spans="1:6" x14ac:dyDescent="0.25">
      <c r="A9" t="s">
        <v>66</v>
      </c>
      <c r="B9" t="s">
        <v>10</v>
      </c>
      <c r="C9" t="s">
        <v>31</v>
      </c>
      <c r="D9" t="s">
        <v>33</v>
      </c>
      <c r="E9" t="s">
        <v>8</v>
      </c>
      <c r="F9" s="1">
        <v>21.1</v>
      </c>
    </row>
    <row r="10" spans="1:6" x14ac:dyDescent="0.25">
      <c r="A10" t="s">
        <v>66</v>
      </c>
      <c r="B10" t="s">
        <v>10</v>
      </c>
      <c r="C10" t="s">
        <v>31</v>
      </c>
      <c r="D10" t="s">
        <v>33</v>
      </c>
      <c r="E10" t="s">
        <v>12</v>
      </c>
      <c r="F10" s="1">
        <v>19.2</v>
      </c>
    </row>
    <row r="11" spans="1:6" x14ac:dyDescent="0.25">
      <c r="A11" t="s">
        <v>66</v>
      </c>
      <c r="B11" t="s">
        <v>10</v>
      </c>
      <c r="C11" t="s">
        <v>31</v>
      </c>
      <c r="D11" t="s">
        <v>33</v>
      </c>
      <c r="E11" t="s">
        <v>13</v>
      </c>
      <c r="F11" s="1">
        <v>23.1</v>
      </c>
    </row>
    <row r="12" spans="1:6" x14ac:dyDescent="0.25">
      <c r="A12" t="s">
        <v>66</v>
      </c>
      <c r="B12" t="s">
        <v>10</v>
      </c>
      <c r="C12" t="s">
        <v>31</v>
      </c>
      <c r="D12" t="s">
        <v>33</v>
      </c>
      <c r="E12" t="s">
        <v>14</v>
      </c>
      <c r="F12" s="1">
        <v>21.2</v>
      </c>
    </row>
    <row r="13" spans="1:6" x14ac:dyDescent="0.25">
      <c r="A13" t="s">
        <v>66</v>
      </c>
      <c r="B13" t="s">
        <v>10</v>
      </c>
      <c r="C13" t="s">
        <v>31</v>
      </c>
      <c r="D13" t="s">
        <v>34</v>
      </c>
      <c r="E13" t="s">
        <v>8</v>
      </c>
      <c r="F13" s="1">
        <v>27.6</v>
      </c>
    </row>
    <row r="14" spans="1:6" x14ac:dyDescent="0.25">
      <c r="A14" t="s">
        <v>66</v>
      </c>
      <c r="B14" t="s">
        <v>10</v>
      </c>
      <c r="C14" t="s">
        <v>31</v>
      </c>
      <c r="D14" t="s">
        <v>34</v>
      </c>
      <c r="E14" t="s">
        <v>12</v>
      </c>
      <c r="F14" s="1">
        <v>26.3</v>
      </c>
    </row>
    <row r="15" spans="1:6" x14ac:dyDescent="0.25">
      <c r="A15" t="s">
        <v>66</v>
      </c>
      <c r="B15" t="s">
        <v>10</v>
      </c>
      <c r="C15" t="s">
        <v>31</v>
      </c>
      <c r="D15" t="s">
        <v>34</v>
      </c>
      <c r="E15" t="s">
        <v>13</v>
      </c>
      <c r="F15" s="1">
        <v>29.1</v>
      </c>
    </row>
    <row r="16" spans="1:6" x14ac:dyDescent="0.25">
      <c r="A16" t="s">
        <v>66</v>
      </c>
      <c r="B16" t="s">
        <v>10</v>
      </c>
      <c r="C16" t="s">
        <v>31</v>
      </c>
      <c r="D16" t="s">
        <v>34</v>
      </c>
      <c r="E16" t="s">
        <v>14</v>
      </c>
      <c r="F16" s="1">
        <v>27.5</v>
      </c>
    </row>
    <row r="17" spans="1:6" x14ac:dyDescent="0.25">
      <c r="A17" t="s">
        <v>66</v>
      </c>
      <c r="B17" t="s">
        <v>10</v>
      </c>
      <c r="C17" t="s">
        <v>31</v>
      </c>
      <c r="D17" t="s">
        <v>35</v>
      </c>
      <c r="E17" t="s">
        <v>8</v>
      </c>
      <c r="F17" s="1">
        <v>39.5</v>
      </c>
    </row>
    <row r="18" spans="1:6" x14ac:dyDescent="0.25">
      <c r="A18" t="s">
        <v>66</v>
      </c>
      <c r="B18" t="s">
        <v>10</v>
      </c>
      <c r="C18" t="s">
        <v>31</v>
      </c>
      <c r="D18" t="s">
        <v>35</v>
      </c>
      <c r="E18" t="s">
        <v>12</v>
      </c>
      <c r="F18" s="1">
        <v>44.5</v>
      </c>
    </row>
    <row r="19" spans="1:6" x14ac:dyDescent="0.25">
      <c r="A19" t="s">
        <v>66</v>
      </c>
      <c r="B19" t="s">
        <v>10</v>
      </c>
      <c r="C19" t="s">
        <v>31</v>
      </c>
      <c r="D19" t="s">
        <v>35</v>
      </c>
      <c r="E19" t="s">
        <v>13</v>
      </c>
      <c r="F19" s="1">
        <v>39.5</v>
      </c>
    </row>
    <row r="20" spans="1:6" x14ac:dyDescent="0.25">
      <c r="A20" t="s">
        <v>66</v>
      </c>
      <c r="B20" t="s">
        <v>10</v>
      </c>
      <c r="C20" t="s">
        <v>31</v>
      </c>
      <c r="D20" t="s">
        <v>35</v>
      </c>
      <c r="E20" t="s">
        <v>14</v>
      </c>
      <c r="F20" s="1">
        <v>34.5</v>
      </c>
    </row>
    <row r="21" spans="1:6" x14ac:dyDescent="0.25">
      <c r="A21" t="s">
        <v>66</v>
      </c>
      <c r="B21" t="s">
        <v>10</v>
      </c>
      <c r="C21" t="s">
        <v>31</v>
      </c>
      <c r="D21" t="s">
        <v>36</v>
      </c>
      <c r="E21" t="s">
        <v>8</v>
      </c>
      <c r="F21" s="1">
        <v>29.9</v>
      </c>
    </row>
    <row r="22" spans="1:6" x14ac:dyDescent="0.25">
      <c r="A22" t="s">
        <v>66</v>
      </c>
      <c r="B22" t="s">
        <v>10</v>
      </c>
      <c r="C22" t="s">
        <v>31</v>
      </c>
      <c r="D22" t="s">
        <v>36</v>
      </c>
      <c r="E22" t="s">
        <v>12</v>
      </c>
      <c r="F22" s="1">
        <v>30.2</v>
      </c>
    </row>
    <row r="23" spans="1:6" x14ac:dyDescent="0.25">
      <c r="A23" t="s">
        <v>66</v>
      </c>
      <c r="B23" t="s">
        <v>10</v>
      </c>
      <c r="C23" t="s">
        <v>31</v>
      </c>
      <c r="D23" t="s">
        <v>36</v>
      </c>
      <c r="E23" t="s">
        <v>13</v>
      </c>
      <c r="F23" s="1">
        <v>31.2</v>
      </c>
    </row>
    <row r="24" spans="1:6" x14ac:dyDescent="0.25">
      <c r="A24" t="s">
        <v>66</v>
      </c>
      <c r="B24" t="s">
        <v>10</v>
      </c>
      <c r="C24" t="s">
        <v>31</v>
      </c>
      <c r="D24" t="s">
        <v>36</v>
      </c>
      <c r="E24" t="s">
        <v>14</v>
      </c>
      <c r="F24" s="1">
        <v>28.2</v>
      </c>
    </row>
    <row r="25" spans="1:6" x14ac:dyDescent="0.25">
      <c r="A25" t="s">
        <v>66</v>
      </c>
      <c r="B25" t="s">
        <v>10</v>
      </c>
      <c r="C25" t="s">
        <v>31</v>
      </c>
      <c r="D25" t="s">
        <v>37</v>
      </c>
      <c r="E25" t="s">
        <v>8</v>
      </c>
      <c r="F25" s="1">
        <v>16.600000000000001</v>
      </c>
    </row>
    <row r="26" spans="1:6" x14ac:dyDescent="0.25">
      <c r="A26" t="s">
        <v>66</v>
      </c>
      <c r="B26" t="s">
        <v>10</v>
      </c>
      <c r="C26" t="s">
        <v>31</v>
      </c>
      <c r="D26" t="s">
        <v>37</v>
      </c>
      <c r="E26" t="s">
        <v>12</v>
      </c>
      <c r="F26" s="1">
        <v>15.2</v>
      </c>
    </row>
    <row r="27" spans="1:6" x14ac:dyDescent="0.25">
      <c r="A27" t="s">
        <v>66</v>
      </c>
      <c r="B27" t="s">
        <v>10</v>
      </c>
      <c r="C27" t="s">
        <v>31</v>
      </c>
      <c r="D27" t="s">
        <v>37</v>
      </c>
      <c r="E27" t="s">
        <v>13</v>
      </c>
      <c r="F27" s="1">
        <v>18</v>
      </c>
    </row>
    <row r="28" spans="1:6" x14ac:dyDescent="0.25">
      <c r="A28" t="s">
        <v>66</v>
      </c>
      <c r="B28" t="s">
        <v>10</v>
      </c>
      <c r="C28" t="s">
        <v>31</v>
      </c>
      <c r="D28" t="s">
        <v>37</v>
      </c>
      <c r="E28" t="s">
        <v>14</v>
      </c>
      <c r="F28" s="1">
        <v>16.7</v>
      </c>
    </row>
    <row r="29" spans="1:6" x14ac:dyDescent="0.25">
      <c r="A29" t="s">
        <v>66</v>
      </c>
      <c r="B29" t="s">
        <v>10</v>
      </c>
      <c r="C29" t="s">
        <v>31</v>
      </c>
      <c r="D29" t="s">
        <v>38</v>
      </c>
      <c r="E29" t="s">
        <v>8</v>
      </c>
      <c r="F29" s="1">
        <v>22.7</v>
      </c>
    </row>
    <row r="30" spans="1:6" x14ac:dyDescent="0.25">
      <c r="A30" t="s">
        <v>66</v>
      </c>
      <c r="B30" t="s">
        <v>10</v>
      </c>
      <c r="C30" t="s">
        <v>31</v>
      </c>
      <c r="D30" t="s">
        <v>38</v>
      </c>
      <c r="E30" t="s">
        <v>12</v>
      </c>
      <c r="F30" s="1">
        <v>22</v>
      </c>
    </row>
    <row r="31" spans="1:6" x14ac:dyDescent="0.25">
      <c r="A31" t="s">
        <v>66</v>
      </c>
      <c r="B31" t="s">
        <v>10</v>
      </c>
      <c r="C31" t="s">
        <v>31</v>
      </c>
      <c r="D31" t="s">
        <v>38</v>
      </c>
      <c r="E31" t="s">
        <v>13</v>
      </c>
      <c r="F31" s="1">
        <v>23.4</v>
      </c>
    </row>
    <row r="32" spans="1:6" x14ac:dyDescent="0.25">
      <c r="A32" t="s">
        <v>66</v>
      </c>
      <c r="B32" t="s">
        <v>10</v>
      </c>
      <c r="C32" t="s">
        <v>31</v>
      </c>
      <c r="D32" t="s">
        <v>38</v>
      </c>
      <c r="E32" t="s">
        <v>14</v>
      </c>
      <c r="F32" s="1">
        <v>22.9</v>
      </c>
    </row>
    <row r="33" spans="1:6" x14ac:dyDescent="0.25">
      <c r="A33" t="s">
        <v>66</v>
      </c>
      <c r="B33" t="s">
        <v>10</v>
      </c>
      <c r="C33" t="s">
        <v>31</v>
      </c>
      <c r="D33" t="s">
        <v>39</v>
      </c>
      <c r="E33" t="s">
        <v>8</v>
      </c>
      <c r="F33" s="1">
        <v>29.3</v>
      </c>
    </row>
    <row r="34" spans="1:6" x14ac:dyDescent="0.25">
      <c r="A34" t="s">
        <v>66</v>
      </c>
      <c r="B34" t="s">
        <v>10</v>
      </c>
      <c r="C34" t="s">
        <v>31</v>
      </c>
      <c r="D34" t="s">
        <v>39</v>
      </c>
      <c r="E34" t="s">
        <v>12</v>
      </c>
      <c r="F34" s="1">
        <v>26.6</v>
      </c>
    </row>
    <row r="35" spans="1:6" x14ac:dyDescent="0.25">
      <c r="A35" t="s">
        <v>66</v>
      </c>
      <c r="B35" t="s">
        <v>10</v>
      </c>
      <c r="C35" t="s">
        <v>31</v>
      </c>
      <c r="D35" t="s">
        <v>39</v>
      </c>
      <c r="E35" t="s">
        <v>13</v>
      </c>
      <c r="F35" s="1">
        <v>29.7</v>
      </c>
    </row>
    <row r="36" spans="1:6" x14ac:dyDescent="0.25">
      <c r="A36" t="s">
        <v>66</v>
      </c>
      <c r="B36" t="s">
        <v>10</v>
      </c>
      <c r="C36" t="s">
        <v>31</v>
      </c>
      <c r="D36" t="s">
        <v>39</v>
      </c>
      <c r="E36" t="s">
        <v>14</v>
      </c>
      <c r="F36" s="1">
        <v>31.8</v>
      </c>
    </row>
    <row r="37" spans="1:6" x14ac:dyDescent="0.25">
      <c r="A37" t="s">
        <v>66</v>
      </c>
      <c r="B37" t="s">
        <v>10</v>
      </c>
      <c r="C37" t="s">
        <v>31</v>
      </c>
      <c r="D37" t="s">
        <v>40</v>
      </c>
      <c r="E37" t="s">
        <v>8</v>
      </c>
      <c r="F37" s="1">
        <v>22.4</v>
      </c>
    </row>
    <row r="38" spans="1:6" x14ac:dyDescent="0.25">
      <c r="A38" t="s">
        <v>66</v>
      </c>
      <c r="B38" t="s">
        <v>10</v>
      </c>
      <c r="C38" t="s">
        <v>31</v>
      </c>
      <c r="D38" t="s">
        <v>40</v>
      </c>
      <c r="E38" t="s">
        <v>12</v>
      </c>
      <c r="F38" s="1">
        <v>22.4</v>
      </c>
    </row>
    <row r="39" spans="1:6" x14ac:dyDescent="0.25">
      <c r="A39" t="s">
        <v>66</v>
      </c>
      <c r="B39" t="s">
        <v>10</v>
      </c>
      <c r="C39" t="s">
        <v>31</v>
      </c>
      <c r="D39" t="s">
        <v>40</v>
      </c>
      <c r="E39" t="s">
        <v>13</v>
      </c>
      <c r="F39" s="1">
        <v>25.1</v>
      </c>
    </row>
    <row r="40" spans="1:6" x14ac:dyDescent="0.25">
      <c r="A40" t="s">
        <v>66</v>
      </c>
      <c r="B40" t="s">
        <v>10</v>
      </c>
      <c r="C40" t="s">
        <v>31</v>
      </c>
      <c r="D40" t="s">
        <v>40</v>
      </c>
      <c r="E40" t="s">
        <v>14</v>
      </c>
      <c r="F40" s="1">
        <v>19.7</v>
      </c>
    </row>
    <row r="41" spans="1:6" x14ac:dyDescent="0.25">
      <c r="A41" t="s">
        <v>4</v>
      </c>
      <c r="B41" t="s">
        <v>10</v>
      </c>
      <c r="C41" t="s">
        <v>31</v>
      </c>
      <c r="D41" t="s">
        <v>32</v>
      </c>
      <c r="E41" t="s">
        <v>8</v>
      </c>
      <c r="F41" s="1">
        <v>41.7</v>
      </c>
    </row>
    <row r="42" spans="1:6" x14ac:dyDescent="0.25">
      <c r="A42" t="s">
        <v>4</v>
      </c>
      <c r="B42" t="s">
        <v>10</v>
      </c>
      <c r="C42" t="s">
        <v>31</v>
      </c>
      <c r="D42" t="s">
        <v>32</v>
      </c>
      <c r="E42" t="s">
        <v>12</v>
      </c>
      <c r="F42" s="1">
        <v>34.299999999999997</v>
      </c>
    </row>
    <row r="43" spans="1:6" x14ac:dyDescent="0.25">
      <c r="A43" t="s">
        <v>4</v>
      </c>
      <c r="B43" t="s">
        <v>10</v>
      </c>
      <c r="C43" t="s">
        <v>31</v>
      </c>
      <c r="D43" t="s">
        <v>32</v>
      </c>
      <c r="E43" t="s">
        <v>13</v>
      </c>
      <c r="F43" s="1">
        <v>45.1</v>
      </c>
    </row>
    <row r="44" spans="1:6" x14ac:dyDescent="0.25">
      <c r="A44" t="s">
        <v>4</v>
      </c>
      <c r="B44" t="s">
        <v>10</v>
      </c>
      <c r="C44" t="s">
        <v>31</v>
      </c>
      <c r="D44" t="s">
        <v>32</v>
      </c>
      <c r="E44" t="s">
        <v>14</v>
      </c>
      <c r="F44" s="1">
        <v>46.2</v>
      </c>
    </row>
    <row r="45" spans="1:6" x14ac:dyDescent="0.25">
      <c r="A45" t="s">
        <v>4</v>
      </c>
      <c r="B45" t="s">
        <v>10</v>
      </c>
      <c r="C45" t="s">
        <v>31</v>
      </c>
      <c r="D45" t="s">
        <v>33</v>
      </c>
      <c r="E45" t="s">
        <v>8</v>
      </c>
      <c r="F45" s="1">
        <v>31.9</v>
      </c>
    </row>
    <row r="46" spans="1:6" x14ac:dyDescent="0.25">
      <c r="A46" t="s">
        <v>4</v>
      </c>
      <c r="B46" t="s">
        <v>10</v>
      </c>
      <c r="C46" t="s">
        <v>31</v>
      </c>
      <c r="D46" t="s">
        <v>33</v>
      </c>
      <c r="E46" t="s">
        <v>12</v>
      </c>
      <c r="F46" s="1">
        <v>25.3</v>
      </c>
    </row>
    <row r="47" spans="1:6" x14ac:dyDescent="0.25">
      <c r="A47" t="s">
        <v>4</v>
      </c>
      <c r="B47" t="s">
        <v>10</v>
      </c>
      <c r="C47" t="s">
        <v>31</v>
      </c>
      <c r="D47" t="s">
        <v>33</v>
      </c>
      <c r="E47" t="s">
        <v>13</v>
      </c>
      <c r="F47" s="1">
        <v>33.6</v>
      </c>
    </row>
    <row r="48" spans="1:6" x14ac:dyDescent="0.25">
      <c r="A48" t="s">
        <v>4</v>
      </c>
      <c r="B48" t="s">
        <v>10</v>
      </c>
      <c r="C48" t="s">
        <v>31</v>
      </c>
      <c r="D48" t="s">
        <v>33</v>
      </c>
      <c r="E48" t="s">
        <v>14</v>
      </c>
      <c r="F48" s="1">
        <v>37.4</v>
      </c>
    </row>
    <row r="49" spans="1:6" x14ac:dyDescent="0.25">
      <c r="A49" t="s">
        <v>4</v>
      </c>
      <c r="B49" t="s">
        <v>10</v>
      </c>
      <c r="C49" t="s">
        <v>31</v>
      </c>
      <c r="D49" t="s">
        <v>34</v>
      </c>
      <c r="E49" t="s">
        <v>8</v>
      </c>
      <c r="F49" s="1">
        <v>36.700000000000003</v>
      </c>
    </row>
    <row r="50" spans="1:6" x14ac:dyDescent="0.25">
      <c r="A50" t="s">
        <v>4</v>
      </c>
      <c r="B50" t="s">
        <v>10</v>
      </c>
      <c r="C50" t="s">
        <v>31</v>
      </c>
      <c r="D50" t="s">
        <v>34</v>
      </c>
      <c r="E50" t="s">
        <v>12</v>
      </c>
      <c r="F50" s="1">
        <v>31.1</v>
      </c>
    </row>
    <row r="51" spans="1:6" x14ac:dyDescent="0.25">
      <c r="A51" t="s">
        <v>4</v>
      </c>
      <c r="B51" t="s">
        <v>10</v>
      </c>
      <c r="C51" t="s">
        <v>31</v>
      </c>
      <c r="D51" t="s">
        <v>34</v>
      </c>
      <c r="E51" t="s">
        <v>13</v>
      </c>
      <c r="F51" s="1">
        <v>40.700000000000003</v>
      </c>
    </row>
    <row r="52" spans="1:6" x14ac:dyDescent="0.25">
      <c r="A52" t="s">
        <v>4</v>
      </c>
      <c r="B52" t="s">
        <v>10</v>
      </c>
      <c r="C52" t="s">
        <v>31</v>
      </c>
      <c r="D52" t="s">
        <v>34</v>
      </c>
      <c r="E52" t="s">
        <v>14</v>
      </c>
      <c r="F52" s="1">
        <v>38.5</v>
      </c>
    </row>
    <row r="53" spans="1:6" x14ac:dyDescent="0.25">
      <c r="A53" t="s">
        <v>4</v>
      </c>
      <c r="B53" t="s">
        <v>10</v>
      </c>
      <c r="C53" t="s">
        <v>31</v>
      </c>
      <c r="D53" t="s">
        <v>35</v>
      </c>
      <c r="E53" t="s">
        <v>8</v>
      </c>
      <c r="F53" s="1">
        <v>53.1</v>
      </c>
    </row>
    <row r="54" spans="1:6" x14ac:dyDescent="0.25">
      <c r="A54" t="s">
        <v>4</v>
      </c>
      <c r="B54" t="s">
        <v>10</v>
      </c>
      <c r="C54" t="s">
        <v>31</v>
      </c>
      <c r="D54" t="s">
        <v>35</v>
      </c>
      <c r="E54" t="s">
        <v>12</v>
      </c>
      <c r="F54" s="1">
        <v>50.7</v>
      </c>
    </row>
    <row r="55" spans="1:6" x14ac:dyDescent="0.25">
      <c r="A55" t="s">
        <v>4</v>
      </c>
      <c r="B55" t="s">
        <v>10</v>
      </c>
      <c r="C55" t="s">
        <v>31</v>
      </c>
      <c r="D55" t="s">
        <v>35</v>
      </c>
      <c r="E55" t="s">
        <v>13</v>
      </c>
      <c r="F55" s="1">
        <v>52.2</v>
      </c>
    </row>
    <row r="56" spans="1:6" x14ac:dyDescent="0.25">
      <c r="A56" t="s">
        <v>4</v>
      </c>
      <c r="B56" t="s">
        <v>10</v>
      </c>
      <c r="C56" t="s">
        <v>31</v>
      </c>
      <c r="D56" t="s">
        <v>35</v>
      </c>
      <c r="E56" t="s">
        <v>14</v>
      </c>
      <c r="F56" s="1">
        <v>56.5</v>
      </c>
    </row>
    <row r="57" spans="1:6" x14ac:dyDescent="0.25">
      <c r="A57" t="s">
        <v>4</v>
      </c>
      <c r="B57" t="s">
        <v>10</v>
      </c>
      <c r="C57" t="s">
        <v>31</v>
      </c>
      <c r="D57" t="s">
        <v>36</v>
      </c>
      <c r="E57" t="s">
        <v>8</v>
      </c>
      <c r="F57" s="1">
        <v>50.2</v>
      </c>
    </row>
    <row r="58" spans="1:6" x14ac:dyDescent="0.25">
      <c r="A58" t="s">
        <v>4</v>
      </c>
      <c r="B58" t="s">
        <v>10</v>
      </c>
      <c r="C58" t="s">
        <v>31</v>
      </c>
      <c r="D58" t="s">
        <v>36</v>
      </c>
      <c r="E58" t="s">
        <v>12</v>
      </c>
      <c r="F58" s="1">
        <v>42.4</v>
      </c>
    </row>
    <row r="59" spans="1:6" x14ac:dyDescent="0.25">
      <c r="A59" t="s">
        <v>4</v>
      </c>
      <c r="B59" t="s">
        <v>10</v>
      </c>
      <c r="C59" t="s">
        <v>31</v>
      </c>
      <c r="D59" t="s">
        <v>36</v>
      </c>
      <c r="E59" t="s">
        <v>13</v>
      </c>
      <c r="F59" s="1">
        <v>53.6</v>
      </c>
    </row>
    <row r="60" spans="1:6" x14ac:dyDescent="0.25">
      <c r="A60" t="s">
        <v>4</v>
      </c>
      <c r="B60" t="s">
        <v>10</v>
      </c>
      <c r="C60" t="s">
        <v>31</v>
      </c>
      <c r="D60" t="s">
        <v>36</v>
      </c>
      <c r="E60" t="s">
        <v>14</v>
      </c>
      <c r="F60" s="1">
        <v>54.9</v>
      </c>
    </row>
    <row r="61" spans="1:6" x14ac:dyDescent="0.25">
      <c r="A61" t="s">
        <v>4</v>
      </c>
      <c r="B61" t="s">
        <v>10</v>
      </c>
      <c r="C61" t="s">
        <v>31</v>
      </c>
      <c r="D61" t="s">
        <v>37</v>
      </c>
      <c r="E61" t="s">
        <v>8</v>
      </c>
      <c r="F61" s="1">
        <v>37.6</v>
      </c>
    </row>
    <row r="62" spans="1:6" x14ac:dyDescent="0.25">
      <c r="A62" t="s">
        <v>4</v>
      </c>
      <c r="B62" t="s">
        <v>10</v>
      </c>
      <c r="C62" t="s">
        <v>31</v>
      </c>
      <c r="D62" t="s">
        <v>37</v>
      </c>
      <c r="E62" t="s">
        <v>12</v>
      </c>
      <c r="F62" s="1">
        <v>25.3</v>
      </c>
    </row>
    <row r="63" spans="1:6" x14ac:dyDescent="0.25">
      <c r="A63" t="s">
        <v>4</v>
      </c>
      <c r="B63" t="s">
        <v>10</v>
      </c>
      <c r="C63" t="s">
        <v>31</v>
      </c>
      <c r="D63" t="s">
        <v>37</v>
      </c>
      <c r="E63" t="s">
        <v>13</v>
      </c>
      <c r="F63" s="1">
        <v>42.5</v>
      </c>
    </row>
    <row r="64" spans="1:6" x14ac:dyDescent="0.25">
      <c r="A64" t="s">
        <v>4</v>
      </c>
      <c r="B64" t="s">
        <v>10</v>
      </c>
      <c r="C64" t="s">
        <v>31</v>
      </c>
      <c r="D64" t="s">
        <v>37</v>
      </c>
      <c r="E64" t="s">
        <v>14</v>
      </c>
      <c r="F64" s="1">
        <v>45.1</v>
      </c>
    </row>
    <row r="65" spans="1:6" x14ac:dyDescent="0.25">
      <c r="A65" t="s">
        <v>4</v>
      </c>
      <c r="B65" t="s">
        <v>10</v>
      </c>
      <c r="C65" t="s">
        <v>31</v>
      </c>
      <c r="D65" t="s">
        <v>38</v>
      </c>
      <c r="E65" t="s">
        <v>8</v>
      </c>
      <c r="F65" s="1">
        <v>39.200000000000003</v>
      </c>
    </row>
    <row r="66" spans="1:6" x14ac:dyDescent="0.25">
      <c r="A66" t="s">
        <v>4</v>
      </c>
      <c r="B66" t="s">
        <v>10</v>
      </c>
      <c r="C66" t="s">
        <v>31</v>
      </c>
      <c r="D66" t="s">
        <v>38</v>
      </c>
      <c r="E66" t="s">
        <v>12</v>
      </c>
      <c r="F66" s="1">
        <v>31.2</v>
      </c>
    </row>
    <row r="67" spans="1:6" x14ac:dyDescent="0.25">
      <c r="A67" t="s">
        <v>4</v>
      </c>
      <c r="B67" t="s">
        <v>10</v>
      </c>
      <c r="C67" t="s">
        <v>31</v>
      </c>
      <c r="D67" t="s">
        <v>38</v>
      </c>
      <c r="E67" t="s">
        <v>13</v>
      </c>
      <c r="F67" s="1">
        <v>42.9</v>
      </c>
    </row>
    <row r="68" spans="1:6" x14ac:dyDescent="0.25">
      <c r="A68" t="s">
        <v>4</v>
      </c>
      <c r="B68" t="s">
        <v>10</v>
      </c>
      <c r="C68" t="s">
        <v>31</v>
      </c>
      <c r="D68" t="s">
        <v>38</v>
      </c>
      <c r="E68" t="s">
        <v>14</v>
      </c>
      <c r="F68" s="1">
        <v>43.7</v>
      </c>
    </row>
    <row r="69" spans="1:6" x14ac:dyDescent="0.25">
      <c r="A69" t="s">
        <v>4</v>
      </c>
      <c r="B69" t="s">
        <v>10</v>
      </c>
      <c r="C69" t="s">
        <v>31</v>
      </c>
      <c r="D69" t="s">
        <v>39</v>
      </c>
      <c r="E69" t="s">
        <v>8</v>
      </c>
      <c r="F69" s="1">
        <v>43.2</v>
      </c>
    </row>
    <row r="70" spans="1:6" x14ac:dyDescent="0.25">
      <c r="A70" t="s">
        <v>4</v>
      </c>
      <c r="B70" t="s">
        <v>10</v>
      </c>
      <c r="C70" t="s">
        <v>31</v>
      </c>
      <c r="D70" t="s">
        <v>39</v>
      </c>
      <c r="E70" t="s">
        <v>12</v>
      </c>
      <c r="F70" s="1">
        <v>35.200000000000003</v>
      </c>
    </row>
    <row r="71" spans="1:6" x14ac:dyDescent="0.25">
      <c r="A71" t="s">
        <v>4</v>
      </c>
      <c r="B71" t="s">
        <v>10</v>
      </c>
      <c r="C71" t="s">
        <v>31</v>
      </c>
      <c r="D71" t="s">
        <v>39</v>
      </c>
      <c r="E71" t="s">
        <v>13</v>
      </c>
      <c r="F71" s="1">
        <v>45.2</v>
      </c>
    </row>
    <row r="72" spans="1:6" x14ac:dyDescent="0.25">
      <c r="A72" t="s">
        <v>4</v>
      </c>
      <c r="B72" t="s">
        <v>10</v>
      </c>
      <c r="C72" t="s">
        <v>31</v>
      </c>
      <c r="D72" t="s">
        <v>39</v>
      </c>
      <c r="E72" t="s">
        <v>14</v>
      </c>
      <c r="F72" s="1">
        <v>49.5</v>
      </c>
    </row>
    <row r="73" spans="1:6" x14ac:dyDescent="0.25">
      <c r="A73" t="s">
        <v>4</v>
      </c>
      <c r="B73" t="s">
        <v>10</v>
      </c>
      <c r="C73" t="s">
        <v>31</v>
      </c>
      <c r="D73" t="s">
        <v>40</v>
      </c>
      <c r="E73" t="s">
        <v>8</v>
      </c>
      <c r="F73" s="1">
        <v>40.299999999999997</v>
      </c>
    </row>
    <row r="74" spans="1:6" x14ac:dyDescent="0.25">
      <c r="A74" t="s">
        <v>4</v>
      </c>
      <c r="B74" t="s">
        <v>10</v>
      </c>
      <c r="C74" t="s">
        <v>31</v>
      </c>
      <c r="D74" t="s">
        <v>40</v>
      </c>
      <c r="E74" t="s">
        <v>12</v>
      </c>
      <c r="F74" s="1">
        <v>31.6</v>
      </c>
    </row>
    <row r="75" spans="1:6" x14ac:dyDescent="0.25">
      <c r="A75" t="s">
        <v>4</v>
      </c>
      <c r="B75" t="s">
        <v>10</v>
      </c>
      <c r="C75" t="s">
        <v>31</v>
      </c>
      <c r="D75" t="s">
        <v>40</v>
      </c>
      <c r="E75" t="s">
        <v>13</v>
      </c>
      <c r="F75" s="1">
        <v>44.2</v>
      </c>
    </row>
    <row r="76" spans="1:6" x14ac:dyDescent="0.25">
      <c r="A76" t="s">
        <v>4</v>
      </c>
      <c r="B76" t="s">
        <v>10</v>
      </c>
      <c r="C76" t="s">
        <v>31</v>
      </c>
      <c r="D76" t="s">
        <v>40</v>
      </c>
      <c r="E76" t="s">
        <v>14</v>
      </c>
      <c r="F76" s="1">
        <v>45.5</v>
      </c>
    </row>
    <row r="77" spans="1:6" x14ac:dyDescent="0.25">
      <c r="A77" s="10" t="s">
        <v>43</v>
      </c>
      <c r="B77" s="10" t="s">
        <v>41</v>
      </c>
      <c r="C77" s="10" t="s">
        <v>31</v>
      </c>
      <c r="D77" s="10" t="s">
        <v>32</v>
      </c>
      <c r="E77" s="10" t="s">
        <v>8</v>
      </c>
      <c r="F77" s="11">
        <v>10.9</v>
      </c>
    </row>
    <row r="78" spans="1:6" x14ac:dyDescent="0.25">
      <c r="A78" t="s">
        <v>43</v>
      </c>
      <c r="B78" t="s">
        <v>41</v>
      </c>
      <c r="C78" t="s">
        <v>31</v>
      </c>
      <c r="D78" t="s">
        <v>32</v>
      </c>
      <c r="E78" t="s">
        <v>44</v>
      </c>
      <c r="F78" s="1">
        <v>5.7</v>
      </c>
    </row>
    <row r="79" spans="1:6" x14ac:dyDescent="0.25">
      <c r="A79" t="s">
        <v>43</v>
      </c>
      <c r="B79" t="s">
        <v>41</v>
      </c>
      <c r="C79" t="s">
        <v>31</v>
      </c>
      <c r="D79" t="s">
        <v>32</v>
      </c>
      <c r="E79" t="s">
        <v>45</v>
      </c>
      <c r="F79" s="1">
        <v>11.5</v>
      </c>
    </row>
    <row r="80" spans="1:6" x14ac:dyDescent="0.25">
      <c r="A80" t="s">
        <v>43</v>
      </c>
      <c r="B80" t="s">
        <v>41</v>
      </c>
      <c r="C80" t="s">
        <v>31</v>
      </c>
      <c r="D80" t="s">
        <v>32</v>
      </c>
      <c r="E80" t="s">
        <v>46</v>
      </c>
      <c r="F80" s="1">
        <v>15.4</v>
      </c>
    </row>
    <row r="81" spans="1:6" x14ac:dyDescent="0.25">
      <c r="A81" t="s">
        <v>43</v>
      </c>
      <c r="B81" t="s">
        <v>41</v>
      </c>
      <c r="C81" t="s">
        <v>31</v>
      </c>
      <c r="D81" t="s">
        <v>33</v>
      </c>
      <c r="E81" t="s">
        <v>8</v>
      </c>
      <c r="F81" s="1">
        <v>5.5</v>
      </c>
    </row>
    <row r="82" spans="1:6" x14ac:dyDescent="0.25">
      <c r="A82" t="s">
        <v>43</v>
      </c>
      <c r="B82" t="s">
        <v>41</v>
      </c>
      <c r="C82" t="s">
        <v>31</v>
      </c>
      <c r="D82" t="s">
        <v>33</v>
      </c>
      <c r="E82" t="s">
        <v>44</v>
      </c>
      <c r="F82" s="1">
        <v>2.9</v>
      </c>
    </row>
    <row r="83" spans="1:6" x14ac:dyDescent="0.25">
      <c r="A83" t="s">
        <v>43</v>
      </c>
      <c r="B83" t="s">
        <v>41</v>
      </c>
      <c r="C83" t="s">
        <v>31</v>
      </c>
      <c r="D83" t="s">
        <v>33</v>
      </c>
      <c r="E83" t="s">
        <v>45</v>
      </c>
      <c r="F83" s="1">
        <v>6.4</v>
      </c>
    </row>
    <row r="84" spans="1:6" x14ac:dyDescent="0.25">
      <c r="A84" t="s">
        <v>43</v>
      </c>
      <c r="B84" t="s">
        <v>41</v>
      </c>
      <c r="C84" t="s">
        <v>31</v>
      </c>
      <c r="D84" t="s">
        <v>33</v>
      </c>
      <c r="E84" t="s">
        <v>46</v>
      </c>
      <c r="F84" s="1">
        <v>7.1</v>
      </c>
    </row>
    <row r="85" spans="1:6" x14ac:dyDescent="0.25">
      <c r="A85" t="s">
        <v>43</v>
      </c>
      <c r="B85" t="s">
        <v>41</v>
      </c>
      <c r="C85" t="s">
        <v>31</v>
      </c>
      <c r="D85" t="s">
        <v>34</v>
      </c>
      <c r="E85" t="s">
        <v>8</v>
      </c>
      <c r="F85" s="1">
        <v>10.7</v>
      </c>
    </row>
    <row r="86" spans="1:6" x14ac:dyDescent="0.25">
      <c r="A86" t="s">
        <v>43</v>
      </c>
      <c r="B86" t="s">
        <v>41</v>
      </c>
      <c r="C86" t="s">
        <v>31</v>
      </c>
      <c r="D86" t="s">
        <v>34</v>
      </c>
      <c r="E86" t="s">
        <v>44</v>
      </c>
      <c r="F86" s="1">
        <v>5.2</v>
      </c>
    </row>
    <row r="87" spans="1:6" x14ac:dyDescent="0.25">
      <c r="A87" t="s">
        <v>43</v>
      </c>
      <c r="B87" t="s">
        <v>41</v>
      </c>
      <c r="C87" t="s">
        <v>31</v>
      </c>
      <c r="D87" t="s">
        <v>34</v>
      </c>
      <c r="E87" t="s">
        <v>45</v>
      </c>
      <c r="F87" s="1">
        <v>12.1</v>
      </c>
    </row>
    <row r="88" spans="1:6" x14ac:dyDescent="0.25">
      <c r="A88" t="s">
        <v>43</v>
      </c>
      <c r="B88" t="s">
        <v>41</v>
      </c>
      <c r="C88" t="s">
        <v>31</v>
      </c>
      <c r="D88" t="s">
        <v>34</v>
      </c>
      <c r="E88" t="s">
        <v>46</v>
      </c>
      <c r="F88" s="1">
        <v>14.7</v>
      </c>
    </row>
    <row r="89" spans="1:6" x14ac:dyDescent="0.25">
      <c r="A89" t="s">
        <v>43</v>
      </c>
      <c r="B89" t="s">
        <v>41</v>
      </c>
      <c r="C89" t="s">
        <v>31</v>
      </c>
      <c r="D89" t="s">
        <v>35</v>
      </c>
      <c r="E89" t="s">
        <v>8</v>
      </c>
      <c r="F89" s="1">
        <v>20.3</v>
      </c>
    </row>
    <row r="90" spans="1:6" x14ac:dyDescent="0.25">
      <c r="A90" t="s">
        <v>43</v>
      </c>
      <c r="B90" t="s">
        <v>41</v>
      </c>
      <c r="C90" t="s">
        <v>31</v>
      </c>
      <c r="D90" t="s">
        <v>35</v>
      </c>
      <c r="E90" t="s">
        <v>44</v>
      </c>
      <c r="F90" s="1">
        <v>10.1</v>
      </c>
    </row>
    <row r="91" spans="1:6" x14ac:dyDescent="0.25">
      <c r="A91" t="s">
        <v>43</v>
      </c>
      <c r="B91" t="s">
        <v>41</v>
      </c>
      <c r="C91" t="s">
        <v>31</v>
      </c>
      <c r="D91" t="s">
        <v>35</v>
      </c>
      <c r="E91" t="s">
        <v>45</v>
      </c>
      <c r="F91" s="1">
        <v>23.9</v>
      </c>
    </row>
    <row r="92" spans="1:6" x14ac:dyDescent="0.25">
      <c r="A92" t="s">
        <v>43</v>
      </c>
      <c r="B92" t="s">
        <v>41</v>
      </c>
      <c r="C92" t="s">
        <v>31</v>
      </c>
      <c r="D92" t="s">
        <v>35</v>
      </c>
      <c r="E92" t="s">
        <v>46</v>
      </c>
      <c r="F92" s="1">
        <v>27.4</v>
      </c>
    </row>
    <row r="93" spans="1:6" x14ac:dyDescent="0.25">
      <c r="A93" t="s">
        <v>43</v>
      </c>
      <c r="B93" t="s">
        <v>41</v>
      </c>
      <c r="C93" t="s">
        <v>31</v>
      </c>
      <c r="D93" t="s">
        <v>36</v>
      </c>
      <c r="E93" t="s">
        <v>8</v>
      </c>
      <c r="F93" s="1">
        <v>12.9</v>
      </c>
    </row>
    <row r="94" spans="1:6" x14ac:dyDescent="0.25">
      <c r="A94" t="s">
        <v>43</v>
      </c>
      <c r="B94" t="s">
        <v>41</v>
      </c>
      <c r="C94" t="s">
        <v>31</v>
      </c>
      <c r="D94" t="s">
        <v>36</v>
      </c>
      <c r="E94" t="s">
        <v>44</v>
      </c>
      <c r="F94" s="1">
        <v>5</v>
      </c>
    </row>
    <row r="95" spans="1:6" x14ac:dyDescent="0.25">
      <c r="A95" t="s">
        <v>43</v>
      </c>
      <c r="B95" t="s">
        <v>41</v>
      </c>
      <c r="C95" t="s">
        <v>31</v>
      </c>
      <c r="D95" t="s">
        <v>36</v>
      </c>
      <c r="E95" t="s">
        <v>45</v>
      </c>
      <c r="F95" s="1">
        <v>12.7</v>
      </c>
    </row>
    <row r="96" spans="1:6" x14ac:dyDescent="0.25">
      <c r="A96" t="s">
        <v>43</v>
      </c>
      <c r="B96" t="s">
        <v>41</v>
      </c>
      <c r="C96" t="s">
        <v>31</v>
      </c>
      <c r="D96" t="s">
        <v>36</v>
      </c>
      <c r="E96" t="s">
        <v>46</v>
      </c>
      <c r="F96" s="1">
        <v>20.8</v>
      </c>
    </row>
    <row r="97" spans="1:6" x14ac:dyDescent="0.25">
      <c r="A97" t="s">
        <v>43</v>
      </c>
      <c r="B97" t="s">
        <v>41</v>
      </c>
      <c r="C97" t="s">
        <v>31</v>
      </c>
      <c r="D97" t="s">
        <v>37</v>
      </c>
      <c r="E97" t="s">
        <v>8</v>
      </c>
      <c r="F97" s="1">
        <v>3.5</v>
      </c>
    </row>
    <row r="98" spans="1:6" x14ac:dyDescent="0.25">
      <c r="A98" t="s">
        <v>43</v>
      </c>
      <c r="B98" t="s">
        <v>41</v>
      </c>
      <c r="C98" t="s">
        <v>31</v>
      </c>
      <c r="D98" t="s">
        <v>37</v>
      </c>
      <c r="E98" t="s">
        <v>44</v>
      </c>
      <c r="F98" s="1">
        <v>2.8</v>
      </c>
    </row>
    <row r="99" spans="1:6" x14ac:dyDescent="0.25">
      <c r="A99" t="s">
        <v>43</v>
      </c>
      <c r="B99" t="s">
        <v>41</v>
      </c>
      <c r="C99" t="s">
        <v>31</v>
      </c>
      <c r="D99" t="s">
        <v>37</v>
      </c>
      <c r="E99" t="s">
        <v>45</v>
      </c>
      <c r="F99" s="1">
        <v>3.1</v>
      </c>
    </row>
    <row r="100" spans="1:6" x14ac:dyDescent="0.25">
      <c r="A100" t="s">
        <v>43</v>
      </c>
      <c r="B100" t="s">
        <v>41</v>
      </c>
      <c r="C100" t="s">
        <v>31</v>
      </c>
      <c r="D100" t="s">
        <v>37</v>
      </c>
      <c r="E100" t="s">
        <v>46</v>
      </c>
      <c r="F100" s="1">
        <v>4.5999999999999996</v>
      </c>
    </row>
    <row r="101" spans="1:6" x14ac:dyDescent="0.25">
      <c r="A101" t="s">
        <v>43</v>
      </c>
      <c r="B101" t="s">
        <v>41</v>
      </c>
      <c r="C101" t="s">
        <v>31</v>
      </c>
      <c r="D101" t="s">
        <v>38</v>
      </c>
      <c r="E101" t="s">
        <v>8</v>
      </c>
      <c r="F101" s="1">
        <v>6.8</v>
      </c>
    </row>
    <row r="102" spans="1:6" x14ac:dyDescent="0.25">
      <c r="A102" t="s">
        <v>43</v>
      </c>
      <c r="B102" t="s">
        <v>41</v>
      </c>
      <c r="C102" t="s">
        <v>31</v>
      </c>
      <c r="D102" t="s">
        <v>38</v>
      </c>
      <c r="E102" t="s">
        <v>44</v>
      </c>
      <c r="F102" s="1">
        <v>3.3</v>
      </c>
    </row>
    <row r="103" spans="1:6" x14ac:dyDescent="0.25">
      <c r="A103" t="s">
        <v>43</v>
      </c>
      <c r="B103" t="s">
        <v>41</v>
      </c>
      <c r="C103" t="s">
        <v>31</v>
      </c>
      <c r="D103" t="s">
        <v>38</v>
      </c>
      <c r="E103" t="s">
        <v>45</v>
      </c>
      <c r="F103" s="1">
        <v>7.8</v>
      </c>
    </row>
    <row r="104" spans="1:6" x14ac:dyDescent="0.25">
      <c r="A104" t="s">
        <v>43</v>
      </c>
      <c r="B104" t="s">
        <v>41</v>
      </c>
      <c r="C104" t="s">
        <v>31</v>
      </c>
      <c r="D104" t="s">
        <v>38</v>
      </c>
      <c r="E104" t="s">
        <v>46</v>
      </c>
      <c r="F104" s="1">
        <v>9</v>
      </c>
    </row>
    <row r="105" spans="1:6" x14ac:dyDescent="0.25">
      <c r="A105" t="s">
        <v>43</v>
      </c>
      <c r="B105" t="s">
        <v>41</v>
      </c>
      <c r="C105" t="s">
        <v>31</v>
      </c>
      <c r="D105" t="s">
        <v>39</v>
      </c>
      <c r="E105" t="s">
        <v>8</v>
      </c>
      <c r="F105" s="1">
        <v>10.8</v>
      </c>
    </row>
    <row r="106" spans="1:6" x14ac:dyDescent="0.25">
      <c r="A106" t="s">
        <v>43</v>
      </c>
      <c r="B106" t="s">
        <v>41</v>
      </c>
      <c r="C106" t="s">
        <v>31</v>
      </c>
      <c r="D106" t="s">
        <v>39</v>
      </c>
      <c r="E106" t="s">
        <v>44</v>
      </c>
      <c r="F106" s="1">
        <v>6.9</v>
      </c>
    </row>
    <row r="107" spans="1:6" x14ac:dyDescent="0.25">
      <c r="A107" t="s">
        <v>43</v>
      </c>
      <c r="B107" t="s">
        <v>41</v>
      </c>
      <c r="C107" t="s">
        <v>31</v>
      </c>
      <c r="D107" t="s">
        <v>39</v>
      </c>
      <c r="E107" t="s">
        <v>45</v>
      </c>
      <c r="F107" s="1">
        <v>10.8</v>
      </c>
    </row>
    <row r="108" spans="1:6" x14ac:dyDescent="0.25">
      <c r="A108" t="s">
        <v>43</v>
      </c>
      <c r="B108" t="s">
        <v>41</v>
      </c>
      <c r="C108" t="s">
        <v>31</v>
      </c>
      <c r="D108" t="s">
        <v>39</v>
      </c>
      <c r="E108" t="s">
        <v>46</v>
      </c>
      <c r="F108" s="1">
        <v>14.7</v>
      </c>
    </row>
    <row r="109" spans="1:6" x14ac:dyDescent="0.25">
      <c r="A109" t="s">
        <v>43</v>
      </c>
      <c r="B109" t="s">
        <v>41</v>
      </c>
      <c r="C109" t="s">
        <v>31</v>
      </c>
      <c r="D109" t="s">
        <v>40</v>
      </c>
      <c r="E109" t="s">
        <v>8</v>
      </c>
      <c r="F109" s="1">
        <v>13.1</v>
      </c>
    </row>
    <row r="110" spans="1:6" x14ac:dyDescent="0.25">
      <c r="A110" t="s">
        <v>43</v>
      </c>
      <c r="B110" t="s">
        <v>41</v>
      </c>
      <c r="C110" t="s">
        <v>31</v>
      </c>
      <c r="D110" t="s">
        <v>40</v>
      </c>
      <c r="E110" t="s">
        <v>44</v>
      </c>
      <c r="F110" s="1">
        <v>7.8</v>
      </c>
    </row>
    <row r="111" spans="1:6" x14ac:dyDescent="0.25">
      <c r="A111" t="s">
        <v>43</v>
      </c>
      <c r="B111" t="s">
        <v>41</v>
      </c>
      <c r="C111" t="s">
        <v>31</v>
      </c>
      <c r="D111" t="s">
        <v>40</v>
      </c>
      <c r="E111" t="s">
        <v>45</v>
      </c>
      <c r="F111" s="1">
        <v>14.2</v>
      </c>
    </row>
    <row r="112" spans="1:6" x14ac:dyDescent="0.25">
      <c r="A112" t="s">
        <v>43</v>
      </c>
      <c r="B112" t="s">
        <v>41</v>
      </c>
      <c r="C112" t="s">
        <v>31</v>
      </c>
      <c r="D112" t="s">
        <v>40</v>
      </c>
      <c r="E112" t="s">
        <v>46</v>
      </c>
      <c r="F112" s="1">
        <v>17.100000000000001</v>
      </c>
    </row>
    <row r="113" spans="1:6" x14ac:dyDescent="0.25">
      <c r="A113" t="s">
        <v>42</v>
      </c>
      <c r="B113" t="s">
        <v>41</v>
      </c>
      <c r="C113" t="s">
        <v>31</v>
      </c>
      <c r="D113" t="s">
        <v>32</v>
      </c>
      <c r="E113" t="s">
        <v>8</v>
      </c>
      <c r="F113" s="1">
        <v>23.5</v>
      </c>
    </row>
    <row r="114" spans="1:6" x14ac:dyDescent="0.25">
      <c r="A114" t="s">
        <v>42</v>
      </c>
      <c r="B114" t="s">
        <v>41</v>
      </c>
      <c r="C114" t="s">
        <v>31</v>
      </c>
      <c r="D114" t="s">
        <v>32</v>
      </c>
      <c r="E114" t="s">
        <v>44</v>
      </c>
      <c r="F114" s="1">
        <v>9.1999999999999993</v>
      </c>
    </row>
    <row r="115" spans="1:6" x14ac:dyDescent="0.25">
      <c r="A115" t="s">
        <v>42</v>
      </c>
      <c r="B115" t="s">
        <v>41</v>
      </c>
      <c r="C115" t="s">
        <v>31</v>
      </c>
      <c r="D115" t="s">
        <v>32</v>
      </c>
      <c r="E115" t="s">
        <v>45</v>
      </c>
      <c r="F115" s="1">
        <v>22.8</v>
      </c>
    </row>
    <row r="116" spans="1:6" x14ac:dyDescent="0.25">
      <c r="A116" t="s">
        <v>42</v>
      </c>
      <c r="B116" t="s">
        <v>41</v>
      </c>
      <c r="C116" t="s">
        <v>31</v>
      </c>
      <c r="D116" t="s">
        <v>32</v>
      </c>
      <c r="E116" t="s">
        <v>46</v>
      </c>
      <c r="F116" s="1">
        <v>38.200000000000003</v>
      </c>
    </row>
    <row r="117" spans="1:6" x14ac:dyDescent="0.25">
      <c r="A117" t="s">
        <v>42</v>
      </c>
      <c r="B117" t="s">
        <v>41</v>
      </c>
      <c r="C117" t="s">
        <v>31</v>
      </c>
      <c r="D117" t="s">
        <v>33</v>
      </c>
      <c r="E117" t="s">
        <v>8</v>
      </c>
      <c r="F117" s="1">
        <v>12.9</v>
      </c>
    </row>
    <row r="118" spans="1:6" x14ac:dyDescent="0.25">
      <c r="A118" t="s">
        <v>42</v>
      </c>
      <c r="B118" t="s">
        <v>41</v>
      </c>
      <c r="C118" t="s">
        <v>31</v>
      </c>
      <c r="D118" t="s">
        <v>33</v>
      </c>
      <c r="E118" t="s">
        <v>44</v>
      </c>
      <c r="F118" s="1">
        <v>6</v>
      </c>
    </row>
    <row r="119" spans="1:6" x14ac:dyDescent="0.25">
      <c r="A119" t="s">
        <v>42</v>
      </c>
      <c r="B119" t="s">
        <v>41</v>
      </c>
      <c r="C119" t="s">
        <v>31</v>
      </c>
      <c r="D119" t="s">
        <v>33</v>
      </c>
      <c r="E119" t="s">
        <v>45</v>
      </c>
      <c r="F119" s="1">
        <v>14.5</v>
      </c>
    </row>
    <row r="120" spans="1:6" x14ac:dyDescent="0.25">
      <c r="A120" t="s">
        <v>42</v>
      </c>
      <c r="B120" t="s">
        <v>41</v>
      </c>
      <c r="C120" t="s">
        <v>31</v>
      </c>
      <c r="D120" t="s">
        <v>33</v>
      </c>
      <c r="E120" t="s">
        <v>46</v>
      </c>
      <c r="F120" s="1">
        <v>18.3</v>
      </c>
    </row>
    <row r="121" spans="1:6" x14ac:dyDescent="0.25">
      <c r="A121" t="s">
        <v>42</v>
      </c>
      <c r="B121" t="s">
        <v>41</v>
      </c>
      <c r="C121" t="s">
        <v>31</v>
      </c>
      <c r="D121" t="s">
        <v>34</v>
      </c>
      <c r="E121" t="s">
        <v>8</v>
      </c>
      <c r="F121" s="1">
        <v>20.6</v>
      </c>
    </row>
    <row r="122" spans="1:6" x14ac:dyDescent="0.25">
      <c r="A122" t="s">
        <v>42</v>
      </c>
      <c r="B122" t="s">
        <v>41</v>
      </c>
      <c r="C122" t="s">
        <v>31</v>
      </c>
      <c r="D122" t="s">
        <v>34</v>
      </c>
      <c r="E122" t="s">
        <v>44</v>
      </c>
      <c r="F122" s="1">
        <v>7.9</v>
      </c>
    </row>
    <row r="123" spans="1:6" x14ac:dyDescent="0.25">
      <c r="A123" t="s">
        <v>42</v>
      </c>
      <c r="B123" t="s">
        <v>41</v>
      </c>
      <c r="C123" t="s">
        <v>31</v>
      </c>
      <c r="D123" t="s">
        <v>34</v>
      </c>
      <c r="E123" t="s">
        <v>45</v>
      </c>
      <c r="F123" s="1">
        <v>21.8</v>
      </c>
    </row>
    <row r="124" spans="1:6" x14ac:dyDescent="0.25">
      <c r="A124" t="s">
        <v>42</v>
      </c>
      <c r="B124" t="s">
        <v>41</v>
      </c>
      <c r="C124" t="s">
        <v>31</v>
      </c>
      <c r="D124" t="s">
        <v>34</v>
      </c>
      <c r="E124" t="s">
        <v>46</v>
      </c>
      <c r="F124" s="1">
        <v>32.4</v>
      </c>
    </row>
    <row r="125" spans="1:6" x14ac:dyDescent="0.25">
      <c r="A125" t="s">
        <v>42</v>
      </c>
      <c r="B125" t="s">
        <v>41</v>
      </c>
      <c r="C125" t="s">
        <v>31</v>
      </c>
      <c r="D125" t="s">
        <v>35</v>
      </c>
      <c r="E125" t="s">
        <v>8</v>
      </c>
      <c r="F125" s="1">
        <v>32.9</v>
      </c>
    </row>
    <row r="126" spans="1:6" x14ac:dyDescent="0.25">
      <c r="A126" t="s">
        <v>42</v>
      </c>
      <c r="B126" t="s">
        <v>41</v>
      </c>
      <c r="C126" t="s">
        <v>31</v>
      </c>
      <c r="D126" t="s">
        <v>35</v>
      </c>
      <c r="E126" t="s">
        <v>44</v>
      </c>
      <c r="F126" s="1">
        <v>13.7</v>
      </c>
    </row>
    <row r="127" spans="1:6" x14ac:dyDescent="0.25">
      <c r="A127" t="s">
        <v>42</v>
      </c>
      <c r="B127" t="s">
        <v>41</v>
      </c>
      <c r="C127" t="s">
        <v>31</v>
      </c>
      <c r="D127" t="s">
        <v>35</v>
      </c>
      <c r="E127" t="s">
        <v>45</v>
      </c>
      <c r="F127" s="1">
        <v>38.6</v>
      </c>
    </row>
    <row r="128" spans="1:6" x14ac:dyDescent="0.25">
      <c r="A128" t="s">
        <v>42</v>
      </c>
      <c r="B128" t="s">
        <v>41</v>
      </c>
      <c r="C128" t="s">
        <v>31</v>
      </c>
      <c r="D128" t="s">
        <v>35</v>
      </c>
      <c r="E128" t="s">
        <v>46</v>
      </c>
      <c r="F128" s="1">
        <v>47.2</v>
      </c>
    </row>
    <row r="129" spans="1:6" x14ac:dyDescent="0.25">
      <c r="A129" t="s">
        <v>42</v>
      </c>
      <c r="B129" t="s">
        <v>41</v>
      </c>
      <c r="C129" t="s">
        <v>31</v>
      </c>
      <c r="D129" t="s">
        <v>36</v>
      </c>
      <c r="E129" t="s">
        <v>8</v>
      </c>
      <c r="F129" s="1">
        <v>30.7</v>
      </c>
    </row>
    <row r="130" spans="1:6" x14ac:dyDescent="0.25">
      <c r="A130" t="s">
        <v>42</v>
      </c>
      <c r="B130" t="s">
        <v>41</v>
      </c>
      <c r="C130" t="s">
        <v>31</v>
      </c>
      <c r="D130" t="s">
        <v>36</v>
      </c>
      <c r="E130" t="s">
        <v>44</v>
      </c>
      <c r="F130" s="1">
        <v>10.6</v>
      </c>
    </row>
    <row r="131" spans="1:6" x14ac:dyDescent="0.25">
      <c r="A131" t="s">
        <v>42</v>
      </c>
      <c r="B131" t="s">
        <v>41</v>
      </c>
      <c r="C131" t="s">
        <v>31</v>
      </c>
      <c r="D131" t="s">
        <v>36</v>
      </c>
      <c r="E131" t="s">
        <v>45</v>
      </c>
      <c r="F131" s="1">
        <v>30.8</v>
      </c>
    </row>
    <row r="132" spans="1:6" x14ac:dyDescent="0.25">
      <c r="A132" t="s">
        <v>42</v>
      </c>
      <c r="B132" t="s">
        <v>41</v>
      </c>
      <c r="C132" t="s">
        <v>31</v>
      </c>
      <c r="D132" t="s">
        <v>36</v>
      </c>
      <c r="E132" t="s">
        <v>46</v>
      </c>
      <c r="F132" s="1">
        <v>50.4</v>
      </c>
    </row>
    <row r="133" spans="1:6" x14ac:dyDescent="0.25">
      <c r="A133" t="s">
        <v>42</v>
      </c>
      <c r="B133" t="s">
        <v>41</v>
      </c>
      <c r="C133" t="s">
        <v>31</v>
      </c>
      <c r="D133" t="s">
        <v>37</v>
      </c>
      <c r="E133" t="s">
        <v>8</v>
      </c>
      <c r="F133" s="1">
        <v>15.3</v>
      </c>
    </row>
    <row r="134" spans="1:6" x14ac:dyDescent="0.25">
      <c r="A134" t="s">
        <v>42</v>
      </c>
      <c r="B134" t="s">
        <v>41</v>
      </c>
      <c r="C134" t="s">
        <v>31</v>
      </c>
      <c r="D134" t="s">
        <v>37</v>
      </c>
      <c r="E134" t="s">
        <v>44</v>
      </c>
      <c r="F134" s="1">
        <v>4.8</v>
      </c>
    </row>
    <row r="135" spans="1:6" x14ac:dyDescent="0.25">
      <c r="A135" t="s">
        <v>42</v>
      </c>
      <c r="B135" t="s">
        <v>41</v>
      </c>
      <c r="C135" t="s">
        <v>31</v>
      </c>
      <c r="D135" t="s">
        <v>37</v>
      </c>
      <c r="E135" t="s">
        <v>45</v>
      </c>
      <c r="F135" s="1">
        <v>13.6</v>
      </c>
    </row>
    <row r="136" spans="1:6" x14ac:dyDescent="0.25">
      <c r="A136" t="s">
        <v>42</v>
      </c>
      <c r="B136" t="s">
        <v>41</v>
      </c>
      <c r="C136" t="s">
        <v>31</v>
      </c>
      <c r="D136" t="s">
        <v>37</v>
      </c>
      <c r="E136" t="s">
        <v>46</v>
      </c>
      <c r="F136" s="1">
        <v>26.7</v>
      </c>
    </row>
    <row r="137" spans="1:6" x14ac:dyDescent="0.25">
      <c r="A137" t="s">
        <v>42</v>
      </c>
      <c r="B137" t="s">
        <v>41</v>
      </c>
      <c r="C137" t="s">
        <v>31</v>
      </c>
      <c r="D137" t="s">
        <v>38</v>
      </c>
      <c r="E137" t="s">
        <v>8</v>
      </c>
      <c r="F137" s="1">
        <v>18.7</v>
      </c>
    </row>
    <row r="138" spans="1:6" x14ac:dyDescent="0.25">
      <c r="A138" t="s">
        <v>42</v>
      </c>
      <c r="B138" t="s">
        <v>41</v>
      </c>
      <c r="C138" t="s">
        <v>31</v>
      </c>
      <c r="D138" t="s">
        <v>38</v>
      </c>
      <c r="E138" t="s">
        <v>44</v>
      </c>
      <c r="F138" s="1">
        <v>5.6</v>
      </c>
    </row>
    <row r="139" spans="1:6" x14ac:dyDescent="0.25">
      <c r="A139" t="s">
        <v>42</v>
      </c>
      <c r="B139" t="s">
        <v>41</v>
      </c>
      <c r="C139" t="s">
        <v>31</v>
      </c>
      <c r="D139" t="s">
        <v>38</v>
      </c>
      <c r="E139" t="s">
        <v>45</v>
      </c>
      <c r="F139" s="1">
        <v>17.8</v>
      </c>
    </row>
    <row r="140" spans="1:6" x14ac:dyDescent="0.25">
      <c r="A140" t="s">
        <v>42</v>
      </c>
      <c r="B140" t="s">
        <v>41</v>
      </c>
      <c r="C140" t="s">
        <v>31</v>
      </c>
      <c r="D140" t="s">
        <v>38</v>
      </c>
      <c r="E140" t="s">
        <v>46</v>
      </c>
      <c r="F140" s="1">
        <v>31.6</v>
      </c>
    </row>
    <row r="141" spans="1:6" x14ac:dyDescent="0.25">
      <c r="A141" t="s">
        <v>42</v>
      </c>
      <c r="B141" t="s">
        <v>41</v>
      </c>
      <c r="C141" t="s">
        <v>31</v>
      </c>
      <c r="D141" t="s">
        <v>39</v>
      </c>
      <c r="E141" t="s">
        <v>8</v>
      </c>
      <c r="F141" s="1">
        <v>22.7</v>
      </c>
    </row>
    <row r="142" spans="1:6" x14ac:dyDescent="0.25">
      <c r="A142" t="s">
        <v>42</v>
      </c>
      <c r="B142" t="s">
        <v>41</v>
      </c>
      <c r="C142" t="s">
        <v>31</v>
      </c>
      <c r="D142" t="s">
        <v>39</v>
      </c>
      <c r="E142" t="s">
        <v>44</v>
      </c>
      <c r="F142" s="1">
        <v>11.1</v>
      </c>
    </row>
    <row r="143" spans="1:6" x14ac:dyDescent="0.25">
      <c r="A143" t="s">
        <v>42</v>
      </c>
      <c r="B143" t="s">
        <v>41</v>
      </c>
      <c r="C143" t="s">
        <v>31</v>
      </c>
      <c r="D143" t="s">
        <v>39</v>
      </c>
      <c r="E143" t="s">
        <v>45</v>
      </c>
      <c r="F143" s="1">
        <v>19.5</v>
      </c>
    </row>
    <row r="144" spans="1:6" x14ac:dyDescent="0.25">
      <c r="A144" t="s">
        <v>42</v>
      </c>
      <c r="B144" t="s">
        <v>41</v>
      </c>
      <c r="C144" t="s">
        <v>31</v>
      </c>
      <c r="D144" t="s">
        <v>39</v>
      </c>
      <c r="E144" t="s">
        <v>46</v>
      </c>
      <c r="F144" s="1">
        <v>37.299999999999997</v>
      </c>
    </row>
    <row r="145" spans="1:6" x14ac:dyDescent="0.25">
      <c r="A145" t="s">
        <v>42</v>
      </c>
      <c r="B145" t="s">
        <v>41</v>
      </c>
      <c r="C145" t="s">
        <v>31</v>
      </c>
      <c r="D145" t="s">
        <v>40</v>
      </c>
      <c r="E145" t="s">
        <v>8</v>
      </c>
      <c r="F145" s="1">
        <v>26.3</v>
      </c>
    </row>
    <row r="146" spans="1:6" x14ac:dyDescent="0.25">
      <c r="A146" t="s">
        <v>42</v>
      </c>
      <c r="B146" t="s">
        <v>41</v>
      </c>
      <c r="C146" t="s">
        <v>31</v>
      </c>
      <c r="D146" t="s">
        <v>40</v>
      </c>
      <c r="E146" t="s">
        <v>44</v>
      </c>
      <c r="F146" s="1">
        <v>10</v>
      </c>
    </row>
    <row r="147" spans="1:6" x14ac:dyDescent="0.25">
      <c r="A147" t="s">
        <v>42</v>
      </c>
      <c r="B147" t="s">
        <v>41</v>
      </c>
      <c r="C147" t="s">
        <v>31</v>
      </c>
      <c r="D147" t="s">
        <v>40</v>
      </c>
      <c r="E147" t="s">
        <v>45</v>
      </c>
      <c r="F147" s="1">
        <v>24.3</v>
      </c>
    </row>
    <row r="148" spans="1:6" x14ac:dyDescent="0.25">
      <c r="A148" t="s">
        <v>42</v>
      </c>
      <c r="B148" t="s">
        <v>41</v>
      </c>
      <c r="C148" t="s">
        <v>31</v>
      </c>
      <c r="D148" t="s">
        <v>40</v>
      </c>
      <c r="E148" t="s">
        <v>46</v>
      </c>
      <c r="F148" s="1">
        <v>44</v>
      </c>
    </row>
  </sheetData>
  <mergeCells count="2">
    <mergeCell ref="A1:D1"/>
    <mergeCell ref="A2:D2"/>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48"/>
  <sheetViews>
    <sheetView workbookViewId="0">
      <selection sqref="A1:D1"/>
    </sheetView>
  </sheetViews>
  <sheetFormatPr defaultRowHeight="15" x14ac:dyDescent="0.25"/>
  <cols>
    <col min="1" max="1" width="26" customWidth="1"/>
    <col min="2" max="2" width="38.28515625" customWidth="1"/>
  </cols>
  <sheetData>
    <row r="1" spans="1:4" s="13" customFormat="1" ht="33" customHeight="1" x14ac:dyDescent="0.25">
      <c r="A1" s="133" t="s">
        <v>607</v>
      </c>
      <c r="B1" s="133"/>
      <c r="C1" s="133"/>
      <c r="D1" s="133"/>
    </row>
    <row r="2" spans="1:4" s="13" customFormat="1" ht="15.75" customHeight="1" x14ac:dyDescent="0.25">
      <c r="A2" s="133" t="s">
        <v>602</v>
      </c>
      <c r="B2" s="133"/>
      <c r="C2" s="133"/>
      <c r="D2" s="133"/>
    </row>
    <row r="3" spans="1:4" s="13" customFormat="1" ht="15" customHeight="1" x14ac:dyDescent="0.25"/>
    <row r="4" spans="1:4" x14ac:dyDescent="0.25">
      <c r="A4" s="2" t="s">
        <v>0</v>
      </c>
      <c r="B4" s="2" t="s">
        <v>606</v>
      </c>
      <c r="C4" s="2" t="s">
        <v>239</v>
      </c>
      <c r="D4" s="2" t="s">
        <v>3</v>
      </c>
    </row>
    <row r="5" spans="1:4" x14ac:dyDescent="0.25">
      <c r="A5" t="s">
        <v>604</v>
      </c>
      <c r="B5" t="s">
        <v>595</v>
      </c>
      <c r="C5" t="s">
        <v>586</v>
      </c>
      <c r="D5" s="71">
        <v>26.714499548999999</v>
      </c>
    </row>
    <row r="6" spans="1:4" x14ac:dyDescent="0.25">
      <c r="A6" t="s">
        <v>604</v>
      </c>
      <c r="B6" t="s">
        <v>595</v>
      </c>
      <c r="C6" t="s">
        <v>585</v>
      </c>
      <c r="D6" s="71">
        <v>33.718575960999999</v>
      </c>
    </row>
    <row r="7" spans="1:4" x14ac:dyDescent="0.25">
      <c r="A7" t="s">
        <v>604</v>
      </c>
      <c r="B7" t="s">
        <v>595</v>
      </c>
      <c r="C7" t="s">
        <v>584</v>
      </c>
      <c r="D7" s="71">
        <v>47.718881347999996</v>
      </c>
    </row>
    <row r="8" spans="1:4" x14ac:dyDescent="0.25">
      <c r="A8" t="s">
        <v>604</v>
      </c>
      <c r="B8" t="s">
        <v>595</v>
      </c>
      <c r="C8" t="s">
        <v>583</v>
      </c>
      <c r="D8" s="71">
        <v>59.990083050999999</v>
      </c>
    </row>
    <row r="9" spans="1:4" x14ac:dyDescent="0.25">
      <c r="A9" t="s">
        <v>604</v>
      </c>
      <c r="B9" t="s">
        <v>595</v>
      </c>
      <c r="C9" t="s">
        <v>582</v>
      </c>
      <c r="D9" s="71">
        <v>66.856534671999995</v>
      </c>
    </row>
    <row r="10" spans="1:4" x14ac:dyDescent="0.25">
      <c r="A10" t="s">
        <v>604</v>
      </c>
      <c r="B10" t="s">
        <v>595</v>
      </c>
      <c r="C10" t="s">
        <v>581</v>
      </c>
      <c r="D10" s="71">
        <v>76.247290184999997</v>
      </c>
    </row>
    <row r="11" spans="1:4" x14ac:dyDescent="0.25">
      <c r="A11" t="s">
        <v>604</v>
      </c>
      <c r="B11" t="s">
        <v>595</v>
      </c>
      <c r="C11" t="s">
        <v>580</v>
      </c>
      <c r="D11" s="71">
        <v>68.365356075999998</v>
      </c>
    </row>
    <row r="12" spans="1:4" x14ac:dyDescent="0.25">
      <c r="A12" t="s">
        <v>604</v>
      </c>
      <c r="B12" t="s">
        <v>595</v>
      </c>
      <c r="C12" t="s">
        <v>579</v>
      </c>
      <c r="D12" s="71">
        <v>54.658906954999999</v>
      </c>
    </row>
    <row r="13" spans="1:4" x14ac:dyDescent="0.25">
      <c r="A13" t="s">
        <v>604</v>
      </c>
      <c r="B13" t="s">
        <v>595</v>
      </c>
      <c r="C13" t="s">
        <v>578</v>
      </c>
      <c r="D13" s="71">
        <v>65.144413361999995</v>
      </c>
    </row>
    <row r="14" spans="1:4" x14ac:dyDescent="0.25">
      <c r="A14" t="s">
        <v>604</v>
      </c>
      <c r="B14" t="s">
        <v>595</v>
      </c>
      <c r="C14" t="s">
        <v>577</v>
      </c>
      <c r="D14" s="71">
        <v>64.245959647000006</v>
      </c>
    </row>
    <row r="15" spans="1:4" x14ac:dyDescent="0.25">
      <c r="A15" t="s">
        <v>604</v>
      </c>
      <c r="B15" t="s">
        <v>595</v>
      </c>
      <c r="C15" t="s">
        <v>574</v>
      </c>
      <c r="D15" s="71">
        <v>62.172247798000001</v>
      </c>
    </row>
    <row r="16" spans="1:4" x14ac:dyDescent="0.25">
      <c r="A16" t="s">
        <v>604</v>
      </c>
      <c r="B16" t="s">
        <v>605</v>
      </c>
      <c r="C16" t="s">
        <v>586</v>
      </c>
      <c r="D16" s="71">
        <v>29.519730363000001</v>
      </c>
    </row>
    <row r="17" spans="1:4" x14ac:dyDescent="0.25">
      <c r="A17" t="s">
        <v>604</v>
      </c>
      <c r="B17" t="s">
        <v>605</v>
      </c>
      <c r="C17" t="s">
        <v>585</v>
      </c>
      <c r="D17" s="71">
        <v>30.320329401999999</v>
      </c>
    </row>
    <row r="18" spans="1:4" x14ac:dyDescent="0.25">
      <c r="A18" t="s">
        <v>604</v>
      </c>
      <c r="B18" t="s">
        <v>605</v>
      </c>
      <c r="C18" t="s">
        <v>584</v>
      </c>
      <c r="D18" s="71">
        <v>36.183111484999998</v>
      </c>
    </row>
    <row r="19" spans="1:4" x14ac:dyDescent="0.25">
      <c r="A19" t="s">
        <v>604</v>
      </c>
      <c r="B19" t="s">
        <v>605</v>
      </c>
      <c r="C19" t="s">
        <v>583</v>
      </c>
      <c r="D19" s="71">
        <v>33.561851656999998</v>
      </c>
    </row>
    <row r="20" spans="1:4" x14ac:dyDescent="0.25">
      <c r="A20" t="s">
        <v>604</v>
      </c>
      <c r="B20" t="s">
        <v>605</v>
      </c>
      <c r="C20" t="s">
        <v>582</v>
      </c>
      <c r="D20" s="71">
        <v>36.340862690999998</v>
      </c>
    </row>
    <row r="21" spans="1:4" x14ac:dyDescent="0.25">
      <c r="A21" t="s">
        <v>604</v>
      </c>
      <c r="B21" t="s">
        <v>605</v>
      </c>
      <c r="C21" t="s">
        <v>581</v>
      </c>
      <c r="D21" s="71">
        <v>35.850010953000002</v>
      </c>
    </row>
    <row r="22" spans="1:4" x14ac:dyDescent="0.25">
      <c r="A22" t="s">
        <v>604</v>
      </c>
      <c r="B22" t="s">
        <v>605</v>
      </c>
      <c r="C22" t="s">
        <v>580</v>
      </c>
      <c r="D22" s="71">
        <v>28.988770770999999</v>
      </c>
    </row>
    <row r="23" spans="1:4" x14ac:dyDescent="0.25">
      <c r="A23" t="s">
        <v>604</v>
      </c>
      <c r="B23" t="s">
        <v>605</v>
      </c>
      <c r="C23" t="s">
        <v>579</v>
      </c>
      <c r="D23" s="71">
        <v>30.571694739000002</v>
      </c>
    </row>
    <row r="24" spans="1:4" x14ac:dyDescent="0.25">
      <c r="A24" t="s">
        <v>604</v>
      </c>
      <c r="B24" t="s">
        <v>605</v>
      </c>
      <c r="C24" t="s">
        <v>578</v>
      </c>
      <c r="D24" s="71">
        <v>29.61779868</v>
      </c>
    </row>
    <row r="25" spans="1:4" x14ac:dyDescent="0.25">
      <c r="A25" t="s">
        <v>604</v>
      </c>
      <c r="B25" t="s">
        <v>605</v>
      </c>
      <c r="C25" t="s">
        <v>577</v>
      </c>
      <c r="D25" s="71">
        <v>31.387405678</v>
      </c>
    </row>
    <row r="26" spans="1:4" x14ac:dyDescent="0.25">
      <c r="A26" t="s">
        <v>604</v>
      </c>
      <c r="B26" t="s">
        <v>605</v>
      </c>
      <c r="C26" t="s">
        <v>574</v>
      </c>
      <c r="D26" s="71">
        <v>34.273682485999998</v>
      </c>
    </row>
    <row r="27" spans="1:4" x14ac:dyDescent="0.25">
      <c r="A27" t="s">
        <v>604</v>
      </c>
      <c r="B27" t="s">
        <v>588</v>
      </c>
      <c r="C27" t="s">
        <v>586</v>
      </c>
      <c r="D27" s="71">
        <v>262.36399137000001</v>
      </c>
    </row>
    <row r="28" spans="1:4" x14ac:dyDescent="0.25">
      <c r="A28" t="s">
        <v>604</v>
      </c>
      <c r="B28" t="s">
        <v>588</v>
      </c>
      <c r="C28" t="s">
        <v>585</v>
      </c>
      <c r="D28" s="71">
        <v>255.23702981</v>
      </c>
    </row>
    <row r="29" spans="1:4" x14ac:dyDescent="0.25">
      <c r="A29" t="s">
        <v>604</v>
      </c>
      <c r="B29" t="s">
        <v>588</v>
      </c>
      <c r="C29" t="s">
        <v>584</v>
      </c>
      <c r="D29" s="71">
        <v>255.21198337000001</v>
      </c>
    </row>
    <row r="30" spans="1:4" x14ac:dyDescent="0.25">
      <c r="A30" t="s">
        <v>604</v>
      </c>
      <c r="B30" t="s">
        <v>588</v>
      </c>
      <c r="C30" t="s">
        <v>583</v>
      </c>
      <c r="D30" s="71">
        <v>254.90678156999999</v>
      </c>
    </row>
    <row r="31" spans="1:4" x14ac:dyDescent="0.25">
      <c r="A31" t="s">
        <v>604</v>
      </c>
      <c r="B31" t="s">
        <v>588</v>
      </c>
      <c r="C31" t="s">
        <v>582</v>
      </c>
      <c r="D31" s="71">
        <v>265.16786788000002</v>
      </c>
    </row>
    <row r="32" spans="1:4" x14ac:dyDescent="0.25">
      <c r="A32" t="s">
        <v>604</v>
      </c>
      <c r="B32" t="s">
        <v>588</v>
      </c>
      <c r="C32" t="s">
        <v>581</v>
      </c>
      <c r="D32" s="71">
        <v>271.47456369000002</v>
      </c>
    </row>
    <row r="33" spans="1:4" x14ac:dyDescent="0.25">
      <c r="A33" t="s">
        <v>604</v>
      </c>
      <c r="B33" t="s">
        <v>588</v>
      </c>
      <c r="C33" t="s">
        <v>580</v>
      </c>
      <c r="D33" s="71">
        <v>286.74398860999997</v>
      </c>
    </row>
    <row r="34" spans="1:4" x14ac:dyDescent="0.25">
      <c r="A34" t="s">
        <v>604</v>
      </c>
      <c r="B34" t="s">
        <v>588</v>
      </c>
      <c r="C34" t="s">
        <v>579</v>
      </c>
      <c r="D34" s="71">
        <v>296.81524028000001</v>
      </c>
    </row>
    <row r="35" spans="1:4" x14ac:dyDescent="0.25">
      <c r="A35" t="s">
        <v>604</v>
      </c>
      <c r="B35" t="s">
        <v>588</v>
      </c>
      <c r="C35" t="s">
        <v>578</v>
      </c>
      <c r="D35" s="71">
        <v>302.33438895</v>
      </c>
    </row>
    <row r="36" spans="1:4" x14ac:dyDescent="0.25">
      <c r="A36" t="s">
        <v>604</v>
      </c>
      <c r="B36" t="s">
        <v>588</v>
      </c>
      <c r="C36" t="s">
        <v>577</v>
      </c>
      <c r="D36" s="71">
        <v>309.87581723</v>
      </c>
    </row>
    <row r="37" spans="1:4" x14ac:dyDescent="0.25">
      <c r="A37" t="s">
        <v>604</v>
      </c>
      <c r="B37" t="s">
        <v>588</v>
      </c>
      <c r="C37" t="s">
        <v>574</v>
      </c>
      <c r="D37" s="71">
        <v>319.92026774999999</v>
      </c>
    </row>
    <row r="38" spans="1:4" x14ac:dyDescent="0.25">
      <c r="A38" t="s">
        <v>604</v>
      </c>
      <c r="B38" t="s">
        <v>427</v>
      </c>
      <c r="C38" t="s">
        <v>586</v>
      </c>
      <c r="D38" s="71">
        <v>318.598221282</v>
      </c>
    </row>
    <row r="39" spans="1:4" x14ac:dyDescent="0.25">
      <c r="A39" t="s">
        <v>604</v>
      </c>
      <c r="B39" t="s">
        <v>427</v>
      </c>
      <c r="C39" t="s">
        <v>585</v>
      </c>
      <c r="D39" s="71">
        <v>319.27593517299999</v>
      </c>
    </row>
    <row r="40" spans="1:4" x14ac:dyDescent="0.25">
      <c r="A40" t="s">
        <v>604</v>
      </c>
      <c r="B40" t="s">
        <v>427</v>
      </c>
      <c r="C40" t="s">
        <v>584</v>
      </c>
      <c r="D40" s="71">
        <v>339.11397620299999</v>
      </c>
    </row>
    <row r="41" spans="1:4" x14ac:dyDescent="0.25">
      <c r="A41" t="s">
        <v>604</v>
      </c>
      <c r="B41" t="s">
        <v>427</v>
      </c>
      <c r="C41" t="s">
        <v>583</v>
      </c>
      <c r="D41" s="71">
        <v>348.458716278</v>
      </c>
    </row>
    <row r="42" spans="1:4" x14ac:dyDescent="0.25">
      <c r="A42" t="s">
        <v>604</v>
      </c>
      <c r="B42" t="s">
        <v>427</v>
      </c>
      <c r="C42" t="s">
        <v>582</v>
      </c>
      <c r="D42" s="71">
        <v>368.36526524300001</v>
      </c>
    </row>
    <row r="43" spans="1:4" x14ac:dyDescent="0.25">
      <c r="A43" t="s">
        <v>604</v>
      </c>
      <c r="B43" t="s">
        <v>427</v>
      </c>
      <c r="C43" t="s">
        <v>581</v>
      </c>
      <c r="D43" s="71">
        <v>383.571864828</v>
      </c>
    </row>
    <row r="44" spans="1:4" x14ac:dyDescent="0.25">
      <c r="A44" t="s">
        <v>604</v>
      </c>
      <c r="B44" t="s">
        <v>427</v>
      </c>
      <c r="C44" t="s">
        <v>580</v>
      </c>
      <c r="D44" s="71">
        <v>384.09811545699995</v>
      </c>
    </row>
    <row r="45" spans="1:4" x14ac:dyDescent="0.25">
      <c r="A45" t="s">
        <v>604</v>
      </c>
      <c r="B45" t="s">
        <v>427</v>
      </c>
      <c r="C45" t="s">
        <v>579</v>
      </c>
      <c r="D45" s="71">
        <v>382.04584197400004</v>
      </c>
    </row>
    <row r="46" spans="1:4" x14ac:dyDescent="0.25">
      <c r="A46" t="s">
        <v>604</v>
      </c>
      <c r="B46" t="s">
        <v>427</v>
      </c>
      <c r="C46" t="s">
        <v>578</v>
      </c>
      <c r="D46" s="71">
        <v>397.09660099199999</v>
      </c>
    </row>
    <row r="47" spans="1:4" x14ac:dyDescent="0.25">
      <c r="A47" t="s">
        <v>604</v>
      </c>
      <c r="B47" t="s">
        <v>427</v>
      </c>
      <c r="C47" t="s">
        <v>577</v>
      </c>
      <c r="D47" s="71">
        <v>405.509182555</v>
      </c>
    </row>
    <row r="48" spans="1:4" x14ac:dyDescent="0.25">
      <c r="A48" t="s">
        <v>604</v>
      </c>
      <c r="B48" t="s">
        <v>427</v>
      </c>
      <c r="C48" t="s">
        <v>574</v>
      </c>
      <c r="D48" s="71">
        <v>416.36619803399998</v>
      </c>
    </row>
  </sheetData>
  <mergeCells count="2">
    <mergeCell ref="A1:D1"/>
    <mergeCell ref="A2:D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31"/>
  <sheetViews>
    <sheetView workbookViewId="0">
      <selection sqref="A1:D1"/>
    </sheetView>
  </sheetViews>
  <sheetFormatPr defaultRowHeight="15" x14ac:dyDescent="0.25"/>
  <cols>
    <col min="1" max="1" width="37.28515625" bestFit="1" customWidth="1"/>
    <col min="5" max="5" width="11.5703125" bestFit="1" customWidth="1"/>
  </cols>
  <sheetData>
    <row r="1" spans="1:5" ht="33.75" customHeight="1" x14ac:dyDescent="0.25">
      <c r="A1" s="130" t="s">
        <v>613</v>
      </c>
      <c r="B1" s="130"/>
      <c r="C1" s="130"/>
      <c r="D1" s="130"/>
    </row>
    <row r="2" spans="1:5" ht="29.25" customHeight="1" x14ac:dyDescent="0.25">
      <c r="A2" s="130" t="s">
        <v>612</v>
      </c>
      <c r="B2" s="130"/>
      <c r="C2" s="130"/>
      <c r="D2" s="130"/>
    </row>
    <row r="4" spans="1:5" x14ac:dyDescent="0.25">
      <c r="A4" s="2" t="s">
        <v>0</v>
      </c>
      <c r="B4" s="2" t="s">
        <v>239</v>
      </c>
      <c r="C4" s="2" t="s">
        <v>1</v>
      </c>
      <c r="D4" s="2" t="s">
        <v>3</v>
      </c>
      <c r="E4" s="2" t="s">
        <v>611</v>
      </c>
    </row>
    <row r="5" spans="1:5" x14ac:dyDescent="0.25">
      <c r="A5" t="s">
        <v>608</v>
      </c>
      <c r="B5" t="s">
        <v>610</v>
      </c>
      <c r="C5" t="s">
        <v>34</v>
      </c>
      <c r="D5" s="114">
        <v>6.5</v>
      </c>
    </row>
    <row r="6" spans="1:5" x14ac:dyDescent="0.25">
      <c r="A6" t="s">
        <v>608</v>
      </c>
      <c r="B6" t="s">
        <v>610</v>
      </c>
      <c r="C6" t="s">
        <v>39</v>
      </c>
      <c r="D6" s="114">
        <v>5.83</v>
      </c>
    </row>
    <row r="7" spans="1:5" x14ac:dyDescent="0.25">
      <c r="A7" t="s">
        <v>608</v>
      </c>
      <c r="B7" t="s">
        <v>610</v>
      </c>
      <c r="C7" t="s">
        <v>36</v>
      </c>
      <c r="D7" s="114">
        <v>4.2300000000000004</v>
      </c>
    </row>
    <row r="8" spans="1:5" x14ac:dyDescent="0.25">
      <c r="A8" t="s">
        <v>608</v>
      </c>
      <c r="B8" t="s">
        <v>610</v>
      </c>
      <c r="C8" t="s">
        <v>40</v>
      </c>
      <c r="D8" s="114">
        <v>7.59</v>
      </c>
    </row>
    <row r="9" spans="1:5" x14ac:dyDescent="0.25">
      <c r="A9" t="s">
        <v>608</v>
      </c>
      <c r="B9" t="s">
        <v>610</v>
      </c>
      <c r="C9" t="s">
        <v>37</v>
      </c>
      <c r="D9" s="114">
        <v>3.51</v>
      </c>
    </row>
    <row r="10" spans="1:5" x14ac:dyDescent="0.25">
      <c r="A10" t="s">
        <v>608</v>
      </c>
      <c r="B10" t="s">
        <v>610</v>
      </c>
      <c r="C10" t="s">
        <v>38</v>
      </c>
      <c r="D10" s="114">
        <v>2.08</v>
      </c>
    </row>
    <row r="11" spans="1:5" x14ac:dyDescent="0.25">
      <c r="A11" t="s">
        <v>608</v>
      </c>
      <c r="B11" t="s">
        <v>610</v>
      </c>
      <c r="C11" t="s">
        <v>33</v>
      </c>
      <c r="D11" s="114">
        <v>12.75</v>
      </c>
    </row>
    <row r="12" spans="1:5" x14ac:dyDescent="0.25">
      <c r="A12" t="s">
        <v>608</v>
      </c>
      <c r="B12" t="s">
        <v>610</v>
      </c>
      <c r="C12" t="s">
        <v>35</v>
      </c>
      <c r="D12" s="114">
        <v>5.36</v>
      </c>
    </row>
    <row r="13" spans="1:5" x14ac:dyDescent="0.25">
      <c r="A13" t="s">
        <v>608</v>
      </c>
      <c r="B13" t="s">
        <v>610</v>
      </c>
      <c r="C13" t="s">
        <v>32</v>
      </c>
      <c r="D13" s="114">
        <v>5.74</v>
      </c>
    </row>
    <row r="14" spans="1:5" x14ac:dyDescent="0.25">
      <c r="A14" t="s">
        <v>608</v>
      </c>
      <c r="B14" t="s">
        <v>609</v>
      </c>
      <c r="C14" t="s">
        <v>34</v>
      </c>
      <c r="D14" s="114">
        <v>7.05</v>
      </c>
    </row>
    <row r="15" spans="1:5" x14ac:dyDescent="0.25">
      <c r="A15" t="s">
        <v>608</v>
      </c>
      <c r="B15" t="s">
        <v>609</v>
      </c>
      <c r="C15" t="s">
        <v>39</v>
      </c>
      <c r="D15" s="114">
        <v>5.83</v>
      </c>
    </row>
    <row r="16" spans="1:5" x14ac:dyDescent="0.25">
      <c r="A16" t="s">
        <v>608</v>
      </c>
      <c r="B16" t="s">
        <v>609</v>
      </c>
      <c r="C16" t="s">
        <v>36</v>
      </c>
      <c r="D16" s="114">
        <v>9.15</v>
      </c>
    </row>
    <row r="17" spans="1:5" x14ac:dyDescent="0.25">
      <c r="A17" t="s">
        <v>608</v>
      </c>
      <c r="B17" t="s">
        <v>609</v>
      </c>
      <c r="C17" t="s">
        <v>40</v>
      </c>
      <c r="D17" s="114">
        <v>8.35</v>
      </c>
    </row>
    <row r="18" spans="1:5" x14ac:dyDescent="0.25">
      <c r="A18" t="s">
        <v>608</v>
      </c>
      <c r="B18" t="s">
        <v>609</v>
      </c>
      <c r="C18" t="s">
        <v>37</v>
      </c>
      <c r="D18" s="114">
        <v>5.66</v>
      </c>
    </row>
    <row r="19" spans="1:5" x14ac:dyDescent="0.25">
      <c r="A19" t="s">
        <v>608</v>
      </c>
      <c r="B19" t="s">
        <v>609</v>
      </c>
      <c r="C19" t="s">
        <v>38</v>
      </c>
      <c r="D19" s="114">
        <v>7.09</v>
      </c>
      <c r="E19">
        <v>1</v>
      </c>
    </row>
    <row r="20" spans="1:5" x14ac:dyDescent="0.25">
      <c r="A20" t="s">
        <v>608</v>
      </c>
      <c r="B20" t="s">
        <v>609</v>
      </c>
      <c r="C20" t="s">
        <v>33</v>
      </c>
      <c r="D20" s="114">
        <v>9.51</v>
      </c>
      <c r="E20">
        <v>1</v>
      </c>
    </row>
    <row r="21" spans="1:5" x14ac:dyDescent="0.25">
      <c r="A21" t="s">
        <v>608</v>
      </c>
      <c r="B21" t="s">
        <v>609</v>
      </c>
      <c r="C21" t="s">
        <v>35</v>
      </c>
      <c r="D21" s="114">
        <v>7.91</v>
      </c>
      <c r="E21">
        <v>1</v>
      </c>
    </row>
    <row r="22" spans="1:5" x14ac:dyDescent="0.25">
      <c r="A22" t="s">
        <v>608</v>
      </c>
      <c r="B22" t="s">
        <v>609</v>
      </c>
      <c r="C22" t="s">
        <v>32</v>
      </c>
      <c r="D22" s="114">
        <v>7.23</v>
      </c>
    </row>
    <row r="23" spans="1:5" x14ac:dyDescent="0.25">
      <c r="A23" t="s">
        <v>608</v>
      </c>
      <c r="B23" t="s">
        <v>401</v>
      </c>
      <c r="C23" t="s">
        <v>34</v>
      </c>
      <c r="D23" s="114">
        <v>8.92</v>
      </c>
    </row>
    <row r="24" spans="1:5" x14ac:dyDescent="0.25">
      <c r="A24" t="s">
        <v>608</v>
      </c>
      <c r="B24" t="s">
        <v>401</v>
      </c>
      <c r="C24" t="s">
        <v>39</v>
      </c>
      <c r="D24" s="114">
        <v>6.94</v>
      </c>
    </row>
    <row r="25" spans="1:5" x14ac:dyDescent="0.25">
      <c r="A25" t="s">
        <v>608</v>
      </c>
      <c r="B25" t="s">
        <v>401</v>
      </c>
      <c r="C25" t="s">
        <v>36</v>
      </c>
      <c r="D25" s="114">
        <v>6.75</v>
      </c>
    </row>
    <row r="26" spans="1:5" x14ac:dyDescent="0.25">
      <c r="A26" t="s">
        <v>608</v>
      </c>
      <c r="B26" t="s">
        <v>401</v>
      </c>
      <c r="C26" t="s">
        <v>40</v>
      </c>
      <c r="D26" s="114">
        <v>8.32</v>
      </c>
    </row>
    <row r="27" spans="1:5" x14ac:dyDescent="0.25">
      <c r="A27" t="s">
        <v>608</v>
      </c>
      <c r="B27" t="s">
        <v>401</v>
      </c>
      <c r="C27" t="s">
        <v>37</v>
      </c>
      <c r="D27" s="114">
        <v>5.88</v>
      </c>
    </row>
    <row r="28" spans="1:5" x14ac:dyDescent="0.25">
      <c r="A28" t="s">
        <v>608</v>
      </c>
      <c r="B28" t="s">
        <v>401</v>
      </c>
      <c r="C28" t="s">
        <v>38</v>
      </c>
      <c r="D28" s="114">
        <v>7.59</v>
      </c>
      <c r="E28">
        <v>1</v>
      </c>
    </row>
    <row r="29" spans="1:5" x14ac:dyDescent="0.25">
      <c r="A29" t="s">
        <v>608</v>
      </c>
      <c r="B29" t="s">
        <v>401</v>
      </c>
      <c r="C29" t="s">
        <v>33</v>
      </c>
      <c r="D29" s="114">
        <v>13.73</v>
      </c>
      <c r="E29">
        <v>1</v>
      </c>
    </row>
    <row r="30" spans="1:5" x14ac:dyDescent="0.25">
      <c r="A30" t="s">
        <v>608</v>
      </c>
      <c r="B30" t="s">
        <v>401</v>
      </c>
      <c r="C30" t="s">
        <v>35</v>
      </c>
      <c r="D30" s="114">
        <v>8.9600000000000009</v>
      </c>
      <c r="E30">
        <v>1</v>
      </c>
    </row>
    <row r="31" spans="1:5" x14ac:dyDescent="0.25">
      <c r="A31" t="s">
        <v>608</v>
      </c>
      <c r="B31" t="s">
        <v>401</v>
      </c>
      <c r="C31" t="s">
        <v>32</v>
      </c>
      <c r="D31" s="114">
        <v>7.62</v>
      </c>
    </row>
  </sheetData>
  <mergeCells count="2">
    <mergeCell ref="A1:D1"/>
    <mergeCell ref="A2:D2"/>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196"/>
  <sheetViews>
    <sheetView workbookViewId="0">
      <selection sqref="A1:D1"/>
    </sheetView>
  </sheetViews>
  <sheetFormatPr defaultRowHeight="15" x14ac:dyDescent="0.25"/>
  <cols>
    <col min="1" max="1" width="85.140625" customWidth="1"/>
    <col min="2" max="2" width="38.140625" customWidth="1"/>
    <col min="3" max="3" width="14.140625" bestFit="1" customWidth="1"/>
    <col min="4" max="4" width="29" bestFit="1" customWidth="1"/>
    <col min="5" max="5" width="20.28515625" bestFit="1" customWidth="1"/>
  </cols>
  <sheetData>
    <row r="1" spans="1:6" ht="17.25" customHeight="1" x14ac:dyDescent="0.25">
      <c r="A1" s="130" t="s">
        <v>618</v>
      </c>
      <c r="B1" s="130"/>
      <c r="C1" s="130"/>
      <c r="D1" s="130"/>
    </row>
    <row r="2" spans="1:6" x14ac:dyDescent="0.25">
      <c r="A2" s="130" t="s">
        <v>184</v>
      </c>
      <c r="B2" s="130"/>
      <c r="C2" s="130"/>
      <c r="D2" s="130"/>
    </row>
    <row r="4" spans="1:6" x14ac:dyDescent="0.25">
      <c r="A4" s="2" t="s">
        <v>0</v>
      </c>
      <c r="B4" s="2" t="s">
        <v>9</v>
      </c>
      <c r="C4" s="2" t="s">
        <v>289</v>
      </c>
      <c r="D4" s="2" t="s">
        <v>1</v>
      </c>
      <c r="E4" s="2" t="s">
        <v>317</v>
      </c>
      <c r="F4" s="2" t="s">
        <v>3</v>
      </c>
    </row>
    <row r="5" spans="1:6" x14ac:dyDescent="0.25">
      <c r="A5" t="s">
        <v>617</v>
      </c>
      <c r="B5" t="s">
        <v>615</v>
      </c>
      <c r="C5" t="s">
        <v>347</v>
      </c>
      <c r="D5" t="s">
        <v>30</v>
      </c>
      <c r="E5" t="s">
        <v>30</v>
      </c>
      <c r="F5">
        <v>10.7</v>
      </c>
    </row>
    <row r="6" spans="1:6" x14ac:dyDescent="0.25">
      <c r="A6" t="s">
        <v>617</v>
      </c>
      <c r="B6" t="s">
        <v>615</v>
      </c>
      <c r="C6" t="s">
        <v>175</v>
      </c>
      <c r="D6" t="s">
        <v>30</v>
      </c>
      <c r="E6" t="s">
        <v>30</v>
      </c>
      <c r="F6">
        <v>23.1</v>
      </c>
    </row>
    <row r="7" spans="1:6" x14ac:dyDescent="0.25">
      <c r="A7" t="s">
        <v>617</v>
      </c>
      <c r="B7" t="s">
        <v>615</v>
      </c>
      <c r="C7" t="s">
        <v>174</v>
      </c>
      <c r="D7" t="s">
        <v>30</v>
      </c>
      <c r="E7" t="s">
        <v>30</v>
      </c>
      <c r="F7">
        <v>44.9</v>
      </c>
    </row>
    <row r="8" spans="1:6" x14ac:dyDescent="0.25">
      <c r="A8" t="s">
        <v>617</v>
      </c>
      <c r="B8" t="s">
        <v>615</v>
      </c>
      <c r="C8" t="s">
        <v>173</v>
      </c>
      <c r="D8" t="s">
        <v>30</v>
      </c>
      <c r="E8" t="s">
        <v>30</v>
      </c>
      <c r="F8">
        <v>35.799999999999997</v>
      </c>
    </row>
    <row r="9" spans="1:6" x14ac:dyDescent="0.25">
      <c r="A9" t="s">
        <v>617</v>
      </c>
      <c r="B9" t="s">
        <v>615</v>
      </c>
      <c r="C9" t="s">
        <v>485</v>
      </c>
      <c r="D9" t="s">
        <v>30</v>
      </c>
      <c r="E9" t="s">
        <v>30</v>
      </c>
      <c r="F9">
        <v>23.5</v>
      </c>
    </row>
    <row r="10" spans="1:6" x14ac:dyDescent="0.25">
      <c r="A10" t="s">
        <v>617</v>
      </c>
      <c r="B10" t="s">
        <v>615</v>
      </c>
      <c r="C10" t="s">
        <v>614</v>
      </c>
      <c r="D10" t="s">
        <v>30</v>
      </c>
      <c r="E10" t="s">
        <v>30</v>
      </c>
      <c r="F10">
        <v>31.7</v>
      </c>
    </row>
    <row r="11" spans="1:6" x14ac:dyDescent="0.25">
      <c r="A11" t="s">
        <v>617</v>
      </c>
      <c r="B11" t="s">
        <v>615</v>
      </c>
      <c r="C11" t="s">
        <v>347</v>
      </c>
      <c r="D11" t="s">
        <v>5</v>
      </c>
      <c r="E11" t="s">
        <v>7</v>
      </c>
      <c r="F11">
        <v>11.3</v>
      </c>
    </row>
    <row r="12" spans="1:6" x14ac:dyDescent="0.25">
      <c r="A12" t="s">
        <v>617</v>
      </c>
      <c r="B12" t="s">
        <v>615</v>
      </c>
      <c r="C12" t="s">
        <v>175</v>
      </c>
      <c r="D12" t="s">
        <v>5</v>
      </c>
      <c r="E12" t="s">
        <v>7</v>
      </c>
      <c r="F12">
        <v>20</v>
      </c>
    </row>
    <row r="13" spans="1:6" x14ac:dyDescent="0.25">
      <c r="A13" t="s">
        <v>617</v>
      </c>
      <c r="B13" t="s">
        <v>615</v>
      </c>
      <c r="C13" t="s">
        <v>174</v>
      </c>
      <c r="D13" t="s">
        <v>5</v>
      </c>
      <c r="E13" t="s">
        <v>7</v>
      </c>
      <c r="F13">
        <v>42.7</v>
      </c>
    </row>
    <row r="14" spans="1:6" x14ac:dyDescent="0.25">
      <c r="A14" t="s">
        <v>617</v>
      </c>
      <c r="B14" t="s">
        <v>615</v>
      </c>
      <c r="C14" t="s">
        <v>173</v>
      </c>
      <c r="D14" t="s">
        <v>5</v>
      </c>
      <c r="E14" t="s">
        <v>7</v>
      </c>
      <c r="F14">
        <v>32.9</v>
      </c>
    </row>
    <row r="15" spans="1:6" x14ac:dyDescent="0.25">
      <c r="A15" t="s">
        <v>617</v>
      </c>
      <c r="B15" t="s">
        <v>615</v>
      </c>
      <c r="C15" t="s">
        <v>485</v>
      </c>
      <c r="D15" t="s">
        <v>5</v>
      </c>
      <c r="E15" t="s">
        <v>7</v>
      </c>
      <c r="F15">
        <v>20.100000000000001</v>
      </c>
    </row>
    <row r="16" spans="1:6" x14ac:dyDescent="0.25">
      <c r="A16" t="s">
        <v>617</v>
      </c>
      <c r="B16" t="s">
        <v>615</v>
      </c>
      <c r="C16" t="s">
        <v>614</v>
      </c>
      <c r="D16" t="s">
        <v>5</v>
      </c>
      <c r="E16" t="s">
        <v>7</v>
      </c>
      <c r="F16">
        <v>29.4</v>
      </c>
    </row>
    <row r="17" spans="1:6" x14ac:dyDescent="0.25">
      <c r="A17" t="s">
        <v>617</v>
      </c>
      <c r="B17" t="s">
        <v>615</v>
      </c>
      <c r="C17" t="s">
        <v>347</v>
      </c>
      <c r="D17" t="s">
        <v>5</v>
      </c>
      <c r="E17" t="s">
        <v>11</v>
      </c>
      <c r="F17">
        <v>10.1</v>
      </c>
    </row>
    <row r="18" spans="1:6" x14ac:dyDescent="0.25">
      <c r="A18" t="s">
        <v>617</v>
      </c>
      <c r="B18" t="s">
        <v>615</v>
      </c>
      <c r="C18" t="s">
        <v>175</v>
      </c>
      <c r="D18" t="s">
        <v>5</v>
      </c>
      <c r="E18" t="s">
        <v>11</v>
      </c>
      <c r="F18">
        <v>26.3</v>
      </c>
    </row>
    <row r="19" spans="1:6" x14ac:dyDescent="0.25">
      <c r="A19" t="s">
        <v>617</v>
      </c>
      <c r="B19" t="s">
        <v>615</v>
      </c>
      <c r="C19" t="s">
        <v>174</v>
      </c>
      <c r="D19" t="s">
        <v>5</v>
      </c>
      <c r="E19" t="s">
        <v>11</v>
      </c>
      <c r="F19">
        <v>47.1</v>
      </c>
    </row>
    <row r="20" spans="1:6" x14ac:dyDescent="0.25">
      <c r="A20" t="s">
        <v>617</v>
      </c>
      <c r="B20" t="s">
        <v>615</v>
      </c>
      <c r="C20" t="s">
        <v>173</v>
      </c>
      <c r="D20" t="s">
        <v>5</v>
      </c>
      <c r="E20" t="s">
        <v>11</v>
      </c>
      <c r="F20">
        <v>38.700000000000003</v>
      </c>
    </row>
    <row r="21" spans="1:6" x14ac:dyDescent="0.25">
      <c r="A21" t="s">
        <v>617</v>
      </c>
      <c r="B21" t="s">
        <v>615</v>
      </c>
      <c r="C21" t="s">
        <v>485</v>
      </c>
      <c r="D21" t="s">
        <v>5</v>
      </c>
      <c r="E21" t="s">
        <v>11</v>
      </c>
      <c r="F21">
        <v>26.6</v>
      </c>
    </row>
    <row r="22" spans="1:6" x14ac:dyDescent="0.25">
      <c r="A22" t="s">
        <v>617</v>
      </c>
      <c r="B22" t="s">
        <v>615</v>
      </c>
      <c r="C22" t="s">
        <v>614</v>
      </c>
      <c r="D22" t="s">
        <v>5</v>
      </c>
      <c r="E22" t="s">
        <v>11</v>
      </c>
      <c r="F22">
        <v>34.1</v>
      </c>
    </row>
    <row r="23" spans="1:6" x14ac:dyDescent="0.25">
      <c r="A23" t="s">
        <v>617</v>
      </c>
      <c r="B23" t="s">
        <v>615</v>
      </c>
      <c r="C23" t="s">
        <v>347</v>
      </c>
      <c r="D23" t="s">
        <v>268</v>
      </c>
      <c r="E23" t="s">
        <v>177</v>
      </c>
      <c r="F23">
        <v>10.1</v>
      </c>
    </row>
    <row r="24" spans="1:6" x14ac:dyDescent="0.25">
      <c r="A24" t="s">
        <v>617</v>
      </c>
      <c r="B24" t="s">
        <v>615</v>
      </c>
      <c r="C24" t="s">
        <v>175</v>
      </c>
      <c r="D24" t="s">
        <v>268</v>
      </c>
      <c r="E24" t="s">
        <v>177</v>
      </c>
      <c r="F24">
        <v>22</v>
      </c>
    </row>
    <row r="25" spans="1:6" x14ac:dyDescent="0.25">
      <c r="A25" t="s">
        <v>617</v>
      </c>
      <c r="B25" t="s">
        <v>615</v>
      </c>
      <c r="C25" t="s">
        <v>174</v>
      </c>
      <c r="D25" t="s">
        <v>268</v>
      </c>
      <c r="E25" t="s">
        <v>177</v>
      </c>
      <c r="F25">
        <v>44.5</v>
      </c>
    </row>
    <row r="26" spans="1:6" x14ac:dyDescent="0.25">
      <c r="A26" t="s">
        <v>617</v>
      </c>
      <c r="B26" t="s">
        <v>615</v>
      </c>
      <c r="C26" t="s">
        <v>173</v>
      </c>
      <c r="D26" t="s">
        <v>268</v>
      </c>
      <c r="E26" t="s">
        <v>177</v>
      </c>
      <c r="F26">
        <v>34.799999999999997</v>
      </c>
    </row>
    <row r="27" spans="1:6" x14ac:dyDescent="0.25">
      <c r="A27" t="s">
        <v>617</v>
      </c>
      <c r="B27" t="s">
        <v>615</v>
      </c>
      <c r="C27" t="s">
        <v>485</v>
      </c>
      <c r="D27" t="s">
        <v>268</v>
      </c>
      <c r="E27" t="s">
        <v>177</v>
      </c>
      <c r="F27">
        <v>23.5</v>
      </c>
    </row>
    <row r="28" spans="1:6" x14ac:dyDescent="0.25">
      <c r="A28" t="s">
        <v>617</v>
      </c>
      <c r="B28" t="s">
        <v>615</v>
      </c>
      <c r="C28" t="s">
        <v>614</v>
      </c>
      <c r="D28" t="s">
        <v>268</v>
      </c>
      <c r="E28" t="s">
        <v>177</v>
      </c>
      <c r="F28">
        <v>31.4</v>
      </c>
    </row>
    <row r="29" spans="1:6" x14ac:dyDescent="0.25">
      <c r="A29" t="s">
        <v>617</v>
      </c>
      <c r="B29" t="s">
        <v>615</v>
      </c>
      <c r="C29" t="s">
        <v>347</v>
      </c>
      <c r="D29" t="s">
        <v>268</v>
      </c>
      <c r="E29" t="s">
        <v>24</v>
      </c>
      <c r="F29">
        <v>14.5</v>
      </c>
    </row>
    <row r="30" spans="1:6" x14ac:dyDescent="0.25">
      <c r="A30" t="s">
        <v>617</v>
      </c>
      <c r="B30" t="s">
        <v>615</v>
      </c>
      <c r="C30" t="s">
        <v>175</v>
      </c>
      <c r="D30" t="s">
        <v>268</v>
      </c>
      <c r="E30" t="s">
        <v>24</v>
      </c>
      <c r="F30">
        <v>26.8</v>
      </c>
    </row>
    <row r="31" spans="1:6" x14ac:dyDescent="0.25">
      <c r="A31" t="s">
        <v>617</v>
      </c>
      <c r="B31" t="s">
        <v>615</v>
      </c>
      <c r="C31" t="s">
        <v>174</v>
      </c>
      <c r="D31" t="s">
        <v>268</v>
      </c>
      <c r="E31" t="s">
        <v>24</v>
      </c>
      <c r="F31">
        <v>47.5</v>
      </c>
    </row>
    <row r="32" spans="1:6" x14ac:dyDescent="0.25">
      <c r="A32" t="s">
        <v>617</v>
      </c>
      <c r="B32" t="s">
        <v>615</v>
      </c>
      <c r="C32" t="s">
        <v>173</v>
      </c>
      <c r="D32" t="s">
        <v>268</v>
      </c>
      <c r="E32" t="s">
        <v>24</v>
      </c>
      <c r="F32">
        <v>36.5</v>
      </c>
    </row>
    <row r="33" spans="1:6" x14ac:dyDescent="0.25">
      <c r="A33" t="s">
        <v>617</v>
      </c>
      <c r="B33" t="s">
        <v>615</v>
      </c>
      <c r="C33" t="s">
        <v>485</v>
      </c>
      <c r="D33" t="s">
        <v>268</v>
      </c>
      <c r="E33" t="s">
        <v>24</v>
      </c>
      <c r="F33">
        <v>18.7</v>
      </c>
    </row>
    <row r="34" spans="1:6" x14ac:dyDescent="0.25">
      <c r="A34" t="s">
        <v>617</v>
      </c>
      <c r="B34" t="s">
        <v>615</v>
      </c>
      <c r="C34" t="s">
        <v>614</v>
      </c>
      <c r="D34" t="s">
        <v>268</v>
      </c>
      <c r="E34" t="s">
        <v>24</v>
      </c>
      <c r="F34">
        <v>31.8</v>
      </c>
    </row>
    <row r="35" spans="1:6" x14ac:dyDescent="0.25">
      <c r="A35" t="s">
        <v>617</v>
      </c>
      <c r="B35" t="s">
        <v>615</v>
      </c>
      <c r="C35" t="s">
        <v>347</v>
      </c>
      <c r="D35" t="s">
        <v>268</v>
      </c>
      <c r="E35" t="s">
        <v>25</v>
      </c>
      <c r="F35">
        <v>5.8</v>
      </c>
    </row>
    <row r="36" spans="1:6" x14ac:dyDescent="0.25">
      <c r="A36" t="s">
        <v>617</v>
      </c>
      <c r="B36" t="s">
        <v>615</v>
      </c>
      <c r="C36" t="s">
        <v>175</v>
      </c>
      <c r="D36" t="s">
        <v>268</v>
      </c>
      <c r="E36" t="s">
        <v>25</v>
      </c>
      <c r="F36">
        <v>26</v>
      </c>
    </row>
    <row r="37" spans="1:6" x14ac:dyDescent="0.25">
      <c r="A37" t="s">
        <v>617</v>
      </c>
      <c r="B37" t="s">
        <v>615</v>
      </c>
      <c r="C37" t="s">
        <v>174</v>
      </c>
      <c r="D37" t="s">
        <v>268</v>
      </c>
      <c r="E37" t="s">
        <v>25</v>
      </c>
      <c r="F37">
        <v>42.9</v>
      </c>
    </row>
    <row r="38" spans="1:6" x14ac:dyDescent="0.25">
      <c r="A38" t="s">
        <v>617</v>
      </c>
      <c r="B38" t="s">
        <v>615</v>
      </c>
      <c r="C38" t="s">
        <v>173</v>
      </c>
      <c r="D38" t="s">
        <v>268</v>
      </c>
      <c r="E38" t="s">
        <v>25</v>
      </c>
      <c r="F38">
        <v>41.2</v>
      </c>
    </row>
    <row r="39" spans="1:6" x14ac:dyDescent="0.25">
      <c r="A39" t="s">
        <v>617</v>
      </c>
      <c r="B39" t="s">
        <v>615</v>
      </c>
      <c r="C39" t="s">
        <v>485</v>
      </c>
      <c r="D39" t="s">
        <v>268</v>
      </c>
      <c r="E39" t="s">
        <v>25</v>
      </c>
      <c r="F39">
        <v>35.1</v>
      </c>
    </row>
    <row r="40" spans="1:6" x14ac:dyDescent="0.25">
      <c r="A40" t="s">
        <v>617</v>
      </c>
      <c r="B40" t="s">
        <v>615</v>
      </c>
      <c r="C40" t="s">
        <v>614</v>
      </c>
      <c r="D40" t="s">
        <v>268</v>
      </c>
      <c r="E40" t="s">
        <v>25</v>
      </c>
      <c r="F40">
        <v>33.5</v>
      </c>
    </row>
    <row r="41" spans="1:6" x14ac:dyDescent="0.25">
      <c r="A41" t="s">
        <v>617</v>
      </c>
      <c r="B41" t="s">
        <v>615</v>
      </c>
      <c r="C41" t="s">
        <v>347</v>
      </c>
      <c r="D41" t="s">
        <v>268</v>
      </c>
      <c r="E41" t="s">
        <v>26</v>
      </c>
      <c r="F41">
        <v>4.7</v>
      </c>
    </row>
    <row r="42" spans="1:6" x14ac:dyDescent="0.25">
      <c r="A42" t="s">
        <v>617</v>
      </c>
      <c r="B42" t="s">
        <v>615</v>
      </c>
      <c r="C42" t="s">
        <v>175</v>
      </c>
      <c r="D42" t="s">
        <v>268</v>
      </c>
      <c r="E42" t="s">
        <v>26</v>
      </c>
      <c r="F42">
        <v>21.9</v>
      </c>
    </row>
    <row r="43" spans="1:6" x14ac:dyDescent="0.25">
      <c r="A43" t="s">
        <v>617</v>
      </c>
      <c r="B43" t="s">
        <v>615</v>
      </c>
      <c r="C43" t="s">
        <v>174</v>
      </c>
      <c r="D43" t="s">
        <v>268</v>
      </c>
      <c r="E43" t="s">
        <v>26</v>
      </c>
      <c r="F43">
        <v>43.7</v>
      </c>
    </row>
    <row r="44" spans="1:6" x14ac:dyDescent="0.25">
      <c r="A44" t="s">
        <v>617</v>
      </c>
      <c r="B44" t="s">
        <v>615</v>
      </c>
      <c r="C44" t="s">
        <v>173</v>
      </c>
      <c r="D44" t="s">
        <v>268</v>
      </c>
      <c r="E44" t="s">
        <v>26</v>
      </c>
      <c r="F44">
        <v>36.5</v>
      </c>
    </row>
    <row r="45" spans="1:6" x14ac:dyDescent="0.25">
      <c r="A45" t="s">
        <v>617</v>
      </c>
      <c r="B45" t="s">
        <v>615</v>
      </c>
      <c r="C45" t="s">
        <v>485</v>
      </c>
      <c r="D45" t="s">
        <v>268</v>
      </c>
      <c r="E45" t="s">
        <v>26</v>
      </c>
      <c r="F45">
        <v>28.8</v>
      </c>
    </row>
    <row r="46" spans="1:6" x14ac:dyDescent="0.25">
      <c r="A46" t="s">
        <v>617</v>
      </c>
      <c r="B46" t="s">
        <v>615</v>
      </c>
      <c r="C46" t="s">
        <v>614</v>
      </c>
      <c r="D46" t="s">
        <v>268</v>
      </c>
      <c r="E46" t="s">
        <v>26</v>
      </c>
      <c r="F46">
        <v>32.200000000000003</v>
      </c>
    </row>
    <row r="47" spans="1:6" x14ac:dyDescent="0.25">
      <c r="A47" t="s">
        <v>617</v>
      </c>
      <c r="B47" t="s">
        <v>615</v>
      </c>
      <c r="C47" t="s">
        <v>347</v>
      </c>
      <c r="D47" t="s">
        <v>176</v>
      </c>
      <c r="E47" t="s">
        <v>59</v>
      </c>
      <c r="F47">
        <v>6.3</v>
      </c>
    </row>
    <row r="48" spans="1:6" x14ac:dyDescent="0.25">
      <c r="A48" t="s">
        <v>617</v>
      </c>
      <c r="B48" t="s">
        <v>615</v>
      </c>
      <c r="C48" t="s">
        <v>175</v>
      </c>
      <c r="D48" t="s">
        <v>176</v>
      </c>
      <c r="E48" t="s">
        <v>59</v>
      </c>
      <c r="F48">
        <v>13.4</v>
      </c>
    </row>
    <row r="49" spans="1:6" x14ac:dyDescent="0.25">
      <c r="A49" t="s">
        <v>617</v>
      </c>
      <c r="B49" t="s">
        <v>615</v>
      </c>
      <c r="C49" t="s">
        <v>174</v>
      </c>
      <c r="D49" t="s">
        <v>176</v>
      </c>
      <c r="E49" t="s">
        <v>59</v>
      </c>
      <c r="F49">
        <v>30.2</v>
      </c>
    </row>
    <row r="50" spans="1:6" x14ac:dyDescent="0.25">
      <c r="A50" t="s">
        <v>617</v>
      </c>
      <c r="B50" t="s">
        <v>615</v>
      </c>
      <c r="C50" t="s">
        <v>173</v>
      </c>
      <c r="D50" t="s">
        <v>176</v>
      </c>
      <c r="E50" t="s">
        <v>59</v>
      </c>
      <c r="F50">
        <v>22.2</v>
      </c>
    </row>
    <row r="51" spans="1:6" x14ac:dyDescent="0.25">
      <c r="A51" t="s">
        <v>617</v>
      </c>
      <c r="B51" t="s">
        <v>615</v>
      </c>
      <c r="C51" t="s">
        <v>485</v>
      </c>
      <c r="D51" t="s">
        <v>176</v>
      </c>
      <c r="E51" t="s">
        <v>59</v>
      </c>
      <c r="F51">
        <v>15</v>
      </c>
    </row>
    <row r="52" spans="1:6" x14ac:dyDescent="0.25">
      <c r="A52" t="s">
        <v>617</v>
      </c>
      <c r="B52" t="s">
        <v>615</v>
      </c>
      <c r="C52" t="s">
        <v>614</v>
      </c>
      <c r="D52" t="s">
        <v>176</v>
      </c>
      <c r="E52" t="s">
        <v>59</v>
      </c>
      <c r="F52">
        <v>20.2</v>
      </c>
    </row>
    <row r="53" spans="1:6" x14ac:dyDescent="0.25">
      <c r="A53" t="s">
        <v>617</v>
      </c>
      <c r="B53" t="s">
        <v>615</v>
      </c>
      <c r="C53" t="s">
        <v>347</v>
      </c>
      <c r="D53" t="s">
        <v>176</v>
      </c>
      <c r="E53" t="s">
        <v>60</v>
      </c>
      <c r="F53">
        <v>15.5</v>
      </c>
    </row>
    <row r="54" spans="1:6" x14ac:dyDescent="0.25">
      <c r="A54" t="s">
        <v>617</v>
      </c>
      <c r="B54" t="s">
        <v>615</v>
      </c>
      <c r="C54" t="s">
        <v>175</v>
      </c>
      <c r="D54" t="s">
        <v>176</v>
      </c>
      <c r="E54" t="s">
        <v>60</v>
      </c>
      <c r="F54">
        <v>32.6</v>
      </c>
    </row>
    <row r="55" spans="1:6" x14ac:dyDescent="0.25">
      <c r="A55" t="s">
        <v>617</v>
      </c>
      <c r="B55" t="s">
        <v>615</v>
      </c>
      <c r="C55" t="s">
        <v>174</v>
      </c>
      <c r="D55" t="s">
        <v>176</v>
      </c>
      <c r="E55" t="s">
        <v>60</v>
      </c>
      <c r="F55">
        <v>57.5</v>
      </c>
    </row>
    <row r="56" spans="1:6" x14ac:dyDescent="0.25">
      <c r="A56" t="s">
        <v>617</v>
      </c>
      <c r="B56" t="s">
        <v>615</v>
      </c>
      <c r="C56" t="s">
        <v>173</v>
      </c>
      <c r="D56" t="s">
        <v>176</v>
      </c>
      <c r="E56" t="s">
        <v>60</v>
      </c>
      <c r="F56">
        <v>54.6</v>
      </c>
    </row>
    <row r="57" spans="1:6" x14ac:dyDescent="0.25">
      <c r="A57" t="s">
        <v>617</v>
      </c>
      <c r="B57" t="s">
        <v>615</v>
      </c>
      <c r="C57" t="s">
        <v>485</v>
      </c>
      <c r="D57" t="s">
        <v>176</v>
      </c>
      <c r="E57" t="s">
        <v>60</v>
      </c>
      <c r="F57">
        <v>31.9</v>
      </c>
    </row>
    <row r="58" spans="1:6" x14ac:dyDescent="0.25">
      <c r="A58" t="s">
        <v>617</v>
      </c>
      <c r="B58" t="s">
        <v>615</v>
      </c>
      <c r="C58" t="s">
        <v>614</v>
      </c>
      <c r="D58" t="s">
        <v>176</v>
      </c>
      <c r="E58" t="s">
        <v>60</v>
      </c>
      <c r="F58">
        <v>43.7</v>
      </c>
    </row>
    <row r="59" spans="1:6" x14ac:dyDescent="0.25">
      <c r="A59" t="s">
        <v>617</v>
      </c>
      <c r="B59" t="s">
        <v>615</v>
      </c>
      <c r="C59" t="s">
        <v>347</v>
      </c>
      <c r="D59" t="s">
        <v>55</v>
      </c>
      <c r="E59" t="s">
        <v>57</v>
      </c>
      <c r="F59">
        <v>12.5</v>
      </c>
    </row>
    <row r="60" spans="1:6" x14ac:dyDescent="0.25">
      <c r="A60" t="s">
        <v>617</v>
      </c>
      <c r="B60" t="s">
        <v>615</v>
      </c>
      <c r="C60" t="s">
        <v>175</v>
      </c>
      <c r="D60" t="s">
        <v>55</v>
      </c>
      <c r="E60" t="s">
        <v>57</v>
      </c>
      <c r="F60">
        <v>29.2</v>
      </c>
    </row>
    <row r="61" spans="1:6" x14ac:dyDescent="0.25">
      <c r="A61" t="s">
        <v>617</v>
      </c>
      <c r="B61" t="s">
        <v>615</v>
      </c>
      <c r="C61" t="s">
        <v>174</v>
      </c>
      <c r="D61" t="s">
        <v>55</v>
      </c>
      <c r="E61" t="s">
        <v>57</v>
      </c>
      <c r="F61">
        <v>62.8</v>
      </c>
    </row>
    <row r="62" spans="1:6" x14ac:dyDescent="0.25">
      <c r="A62" t="s">
        <v>617</v>
      </c>
      <c r="B62" t="s">
        <v>615</v>
      </c>
      <c r="C62" t="s">
        <v>173</v>
      </c>
      <c r="D62" t="s">
        <v>55</v>
      </c>
      <c r="E62" t="s">
        <v>57</v>
      </c>
      <c r="F62">
        <v>59.5</v>
      </c>
    </row>
    <row r="63" spans="1:6" x14ac:dyDescent="0.25">
      <c r="A63" t="s">
        <v>617</v>
      </c>
      <c r="B63" t="s">
        <v>615</v>
      </c>
      <c r="C63" t="s">
        <v>485</v>
      </c>
      <c r="D63" t="s">
        <v>55</v>
      </c>
      <c r="E63" t="s">
        <v>57</v>
      </c>
      <c r="F63">
        <v>25.5</v>
      </c>
    </row>
    <row r="64" spans="1:6" x14ac:dyDescent="0.25">
      <c r="A64" t="s">
        <v>617</v>
      </c>
      <c r="B64" t="s">
        <v>615</v>
      </c>
      <c r="C64" t="s">
        <v>614</v>
      </c>
      <c r="D64" t="s">
        <v>55</v>
      </c>
      <c r="E64" t="s">
        <v>57</v>
      </c>
      <c r="F64">
        <v>37.9</v>
      </c>
    </row>
    <row r="65" spans="1:6" x14ac:dyDescent="0.25">
      <c r="A65" t="s">
        <v>617</v>
      </c>
      <c r="B65" t="s">
        <v>615</v>
      </c>
      <c r="C65" t="s">
        <v>347</v>
      </c>
      <c r="D65" t="s">
        <v>55</v>
      </c>
      <c r="E65" t="s">
        <v>58</v>
      </c>
      <c r="F65">
        <v>10</v>
      </c>
    </row>
    <row r="66" spans="1:6" x14ac:dyDescent="0.25">
      <c r="A66" t="s">
        <v>617</v>
      </c>
      <c r="B66" t="s">
        <v>615</v>
      </c>
      <c r="C66" t="s">
        <v>175</v>
      </c>
      <c r="D66" t="s">
        <v>55</v>
      </c>
      <c r="E66" t="s">
        <v>58</v>
      </c>
      <c r="F66">
        <v>21.2</v>
      </c>
    </row>
    <row r="67" spans="1:6" x14ac:dyDescent="0.25">
      <c r="A67" t="s">
        <v>617</v>
      </c>
      <c r="B67" t="s">
        <v>615</v>
      </c>
      <c r="C67" t="s">
        <v>174</v>
      </c>
      <c r="D67" t="s">
        <v>55</v>
      </c>
      <c r="E67" t="s">
        <v>58</v>
      </c>
      <c r="F67">
        <v>41</v>
      </c>
    </row>
    <row r="68" spans="1:6" x14ac:dyDescent="0.25">
      <c r="A68" t="s">
        <v>617</v>
      </c>
      <c r="B68" t="s">
        <v>615</v>
      </c>
      <c r="C68" t="s">
        <v>173</v>
      </c>
      <c r="D68" t="s">
        <v>55</v>
      </c>
      <c r="E68" t="s">
        <v>58</v>
      </c>
      <c r="F68">
        <v>30.9</v>
      </c>
    </row>
    <row r="69" spans="1:6" x14ac:dyDescent="0.25">
      <c r="A69" t="s">
        <v>617</v>
      </c>
      <c r="B69" t="s">
        <v>615</v>
      </c>
      <c r="C69" t="s">
        <v>485</v>
      </c>
      <c r="D69" t="s">
        <v>55</v>
      </c>
      <c r="E69" t="s">
        <v>58</v>
      </c>
      <c r="F69">
        <v>18.8</v>
      </c>
    </row>
    <row r="70" spans="1:6" x14ac:dyDescent="0.25">
      <c r="A70" t="s">
        <v>617</v>
      </c>
      <c r="B70" t="s">
        <v>615</v>
      </c>
      <c r="C70" t="s">
        <v>614</v>
      </c>
      <c r="D70" t="s">
        <v>55</v>
      </c>
      <c r="E70" t="s">
        <v>58</v>
      </c>
      <c r="F70">
        <v>29.4</v>
      </c>
    </row>
    <row r="71" spans="1:6" x14ac:dyDescent="0.25">
      <c r="A71" t="s">
        <v>617</v>
      </c>
      <c r="B71" t="s">
        <v>615</v>
      </c>
      <c r="C71" t="s">
        <v>347</v>
      </c>
      <c r="D71" t="s">
        <v>167</v>
      </c>
      <c r="E71" t="s">
        <v>172</v>
      </c>
      <c r="F71">
        <v>14.1</v>
      </c>
    </row>
    <row r="72" spans="1:6" x14ac:dyDescent="0.25">
      <c r="A72" t="s">
        <v>617</v>
      </c>
      <c r="B72" t="s">
        <v>615</v>
      </c>
      <c r="C72" t="s">
        <v>175</v>
      </c>
      <c r="D72" t="s">
        <v>167</v>
      </c>
      <c r="E72" t="s">
        <v>172</v>
      </c>
      <c r="F72">
        <v>30</v>
      </c>
    </row>
    <row r="73" spans="1:6" x14ac:dyDescent="0.25">
      <c r="A73" t="s">
        <v>617</v>
      </c>
      <c r="B73" t="s">
        <v>615</v>
      </c>
      <c r="C73" t="s">
        <v>174</v>
      </c>
      <c r="D73" t="s">
        <v>167</v>
      </c>
      <c r="E73" t="s">
        <v>172</v>
      </c>
      <c r="F73">
        <v>56.3</v>
      </c>
    </row>
    <row r="74" spans="1:6" x14ac:dyDescent="0.25">
      <c r="A74" t="s">
        <v>617</v>
      </c>
      <c r="B74" t="s">
        <v>615</v>
      </c>
      <c r="C74" t="s">
        <v>173</v>
      </c>
      <c r="D74" t="s">
        <v>167</v>
      </c>
      <c r="E74" t="s">
        <v>172</v>
      </c>
      <c r="F74">
        <v>63.4</v>
      </c>
    </row>
    <row r="75" spans="1:6" x14ac:dyDescent="0.25">
      <c r="A75" t="s">
        <v>617</v>
      </c>
      <c r="B75" t="s">
        <v>615</v>
      </c>
      <c r="C75" t="s">
        <v>485</v>
      </c>
      <c r="D75" t="s">
        <v>167</v>
      </c>
      <c r="E75" t="s">
        <v>172</v>
      </c>
      <c r="F75">
        <v>28.9</v>
      </c>
    </row>
    <row r="76" spans="1:6" x14ac:dyDescent="0.25">
      <c r="A76" t="s">
        <v>617</v>
      </c>
      <c r="B76" t="s">
        <v>615</v>
      </c>
      <c r="C76" t="s">
        <v>614</v>
      </c>
      <c r="D76" t="s">
        <v>167</v>
      </c>
      <c r="E76" t="s">
        <v>172</v>
      </c>
      <c r="F76">
        <v>40.9</v>
      </c>
    </row>
    <row r="77" spans="1:6" x14ac:dyDescent="0.25">
      <c r="A77" t="s">
        <v>617</v>
      </c>
      <c r="B77" t="s">
        <v>615</v>
      </c>
      <c r="C77" t="s">
        <v>347</v>
      </c>
      <c r="D77" t="s">
        <v>167</v>
      </c>
      <c r="E77" t="s">
        <v>171</v>
      </c>
      <c r="F77">
        <v>15</v>
      </c>
    </row>
    <row r="78" spans="1:6" x14ac:dyDescent="0.25">
      <c r="A78" t="s">
        <v>617</v>
      </c>
      <c r="B78" t="s">
        <v>615</v>
      </c>
      <c r="C78" t="s">
        <v>175</v>
      </c>
      <c r="D78" t="s">
        <v>167</v>
      </c>
      <c r="E78" t="s">
        <v>171</v>
      </c>
      <c r="F78">
        <v>34.6</v>
      </c>
    </row>
    <row r="79" spans="1:6" x14ac:dyDescent="0.25">
      <c r="A79" t="s">
        <v>617</v>
      </c>
      <c r="B79" t="s">
        <v>615</v>
      </c>
      <c r="C79" t="s">
        <v>174</v>
      </c>
      <c r="D79" t="s">
        <v>167</v>
      </c>
      <c r="E79" t="s">
        <v>171</v>
      </c>
      <c r="F79">
        <v>62.5</v>
      </c>
    </row>
    <row r="80" spans="1:6" x14ac:dyDescent="0.25">
      <c r="A80" t="s">
        <v>617</v>
      </c>
      <c r="B80" t="s">
        <v>615</v>
      </c>
      <c r="C80" t="s">
        <v>173</v>
      </c>
      <c r="D80" t="s">
        <v>167</v>
      </c>
      <c r="E80" t="s">
        <v>171</v>
      </c>
      <c r="F80">
        <v>47</v>
      </c>
    </row>
    <row r="81" spans="1:6" x14ac:dyDescent="0.25">
      <c r="A81" t="s">
        <v>617</v>
      </c>
      <c r="B81" t="s">
        <v>615</v>
      </c>
      <c r="C81" t="s">
        <v>485</v>
      </c>
      <c r="D81" t="s">
        <v>167</v>
      </c>
      <c r="E81" t="s">
        <v>171</v>
      </c>
      <c r="F81">
        <v>23.2</v>
      </c>
    </row>
    <row r="82" spans="1:6" x14ac:dyDescent="0.25">
      <c r="A82" t="s">
        <v>617</v>
      </c>
      <c r="B82" t="s">
        <v>615</v>
      </c>
      <c r="C82" t="s">
        <v>614</v>
      </c>
      <c r="D82" t="s">
        <v>167</v>
      </c>
      <c r="E82" t="s">
        <v>171</v>
      </c>
      <c r="F82">
        <v>42.1</v>
      </c>
    </row>
    <row r="83" spans="1:6" x14ac:dyDescent="0.25">
      <c r="A83" t="s">
        <v>617</v>
      </c>
      <c r="B83" t="s">
        <v>615</v>
      </c>
      <c r="C83" t="s">
        <v>347</v>
      </c>
      <c r="D83" t="s">
        <v>167</v>
      </c>
      <c r="E83" t="s">
        <v>170</v>
      </c>
      <c r="F83">
        <v>12</v>
      </c>
    </row>
    <row r="84" spans="1:6" x14ac:dyDescent="0.25">
      <c r="A84" t="s">
        <v>617</v>
      </c>
      <c r="B84" t="s">
        <v>615</v>
      </c>
      <c r="C84" t="s">
        <v>175</v>
      </c>
      <c r="D84" t="s">
        <v>167</v>
      </c>
      <c r="E84" t="s">
        <v>170</v>
      </c>
      <c r="F84">
        <v>23.3</v>
      </c>
    </row>
    <row r="85" spans="1:6" x14ac:dyDescent="0.25">
      <c r="A85" t="s">
        <v>617</v>
      </c>
      <c r="B85" t="s">
        <v>615</v>
      </c>
      <c r="C85" t="s">
        <v>174</v>
      </c>
      <c r="D85" t="s">
        <v>167</v>
      </c>
      <c r="E85" t="s">
        <v>170</v>
      </c>
      <c r="F85">
        <v>49.2</v>
      </c>
    </row>
    <row r="86" spans="1:6" x14ac:dyDescent="0.25">
      <c r="A86" t="s">
        <v>617</v>
      </c>
      <c r="B86" t="s">
        <v>615</v>
      </c>
      <c r="C86" t="s">
        <v>173</v>
      </c>
      <c r="D86" t="s">
        <v>167</v>
      </c>
      <c r="E86" t="s">
        <v>170</v>
      </c>
      <c r="F86">
        <v>33.799999999999997</v>
      </c>
    </row>
    <row r="87" spans="1:6" x14ac:dyDescent="0.25">
      <c r="A87" t="s">
        <v>617</v>
      </c>
      <c r="B87" t="s">
        <v>615</v>
      </c>
      <c r="C87" t="s">
        <v>485</v>
      </c>
      <c r="D87" t="s">
        <v>167</v>
      </c>
      <c r="E87" t="s">
        <v>170</v>
      </c>
      <c r="F87">
        <v>13.5</v>
      </c>
    </row>
    <row r="88" spans="1:6" x14ac:dyDescent="0.25">
      <c r="A88" t="s">
        <v>617</v>
      </c>
      <c r="B88" t="s">
        <v>615</v>
      </c>
      <c r="C88" t="s">
        <v>614</v>
      </c>
      <c r="D88" t="s">
        <v>167</v>
      </c>
      <c r="E88" t="s">
        <v>170</v>
      </c>
      <c r="F88">
        <v>33.299999999999997</v>
      </c>
    </row>
    <row r="89" spans="1:6" x14ac:dyDescent="0.25">
      <c r="A89" t="s">
        <v>617</v>
      </c>
      <c r="B89" t="s">
        <v>615</v>
      </c>
      <c r="C89" t="s">
        <v>347</v>
      </c>
      <c r="D89" t="s">
        <v>167</v>
      </c>
      <c r="E89" t="s">
        <v>169</v>
      </c>
      <c r="F89">
        <v>6.2</v>
      </c>
    </row>
    <row r="90" spans="1:6" x14ac:dyDescent="0.25">
      <c r="A90" t="s">
        <v>617</v>
      </c>
      <c r="B90" t="s">
        <v>615</v>
      </c>
      <c r="C90" t="s">
        <v>175</v>
      </c>
      <c r="D90" t="s">
        <v>167</v>
      </c>
      <c r="E90" t="s">
        <v>169</v>
      </c>
      <c r="F90">
        <v>20.399999999999999</v>
      </c>
    </row>
    <row r="91" spans="1:6" x14ac:dyDescent="0.25">
      <c r="A91" t="s">
        <v>617</v>
      </c>
      <c r="B91" t="s">
        <v>615</v>
      </c>
      <c r="C91" t="s">
        <v>174</v>
      </c>
      <c r="D91" t="s">
        <v>167</v>
      </c>
      <c r="E91" t="s">
        <v>169</v>
      </c>
      <c r="F91">
        <v>37.1</v>
      </c>
    </row>
    <row r="92" spans="1:6" x14ac:dyDescent="0.25">
      <c r="A92" t="s">
        <v>617</v>
      </c>
      <c r="B92" t="s">
        <v>615</v>
      </c>
      <c r="C92" t="s">
        <v>173</v>
      </c>
      <c r="D92" t="s">
        <v>167</v>
      </c>
      <c r="E92" t="s">
        <v>169</v>
      </c>
      <c r="F92">
        <v>28.4</v>
      </c>
    </row>
    <row r="93" spans="1:6" x14ac:dyDescent="0.25">
      <c r="A93" t="s">
        <v>617</v>
      </c>
      <c r="B93" t="s">
        <v>615</v>
      </c>
      <c r="C93" t="s">
        <v>485</v>
      </c>
      <c r="D93" t="s">
        <v>167</v>
      </c>
      <c r="E93" t="s">
        <v>169</v>
      </c>
      <c r="F93">
        <v>11.8</v>
      </c>
    </row>
    <row r="94" spans="1:6" x14ac:dyDescent="0.25">
      <c r="A94" t="s">
        <v>617</v>
      </c>
      <c r="B94" t="s">
        <v>615</v>
      </c>
      <c r="C94" t="s">
        <v>614</v>
      </c>
      <c r="D94" t="s">
        <v>167</v>
      </c>
      <c r="E94" t="s">
        <v>169</v>
      </c>
      <c r="F94">
        <v>26.3</v>
      </c>
    </row>
    <row r="95" spans="1:6" x14ac:dyDescent="0.25">
      <c r="A95" t="s">
        <v>617</v>
      </c>
      <c r="B95" t="s">
        <v>615</v>
      </c>
      <c r="C95" t="s">
        <v>347</v>
      </c>
      <c r="D95" t="s">
        <v>167</v>
      </c>
      <c r="E95" t="s">
        <v>166</v>
      </c>
      <c r="F95">
        <v>5.3</v>
      </c>
    </row>
    <row r="96" spans="1:6" x14ac:dyDescent="0.25">
      <c r="A96" t="s">
        <v>617</v>
      </c>
      <c r="B96" t="s">
        <v>615</v>
      </c>
      <c r="C96" t="s">
        <v>175</v>
      </c>
      <c r="D96" t="s">
        <v>167</v>
      </c>
      <c r="E96" t="s">
        <v>166</v>
      </c>
      <c r="F96">
        <v>12.4</v>
      </c>
    </row>
    <row r="97" spans="1:6" x14ac:dyDescent="0.25">
      <c r="A97" t="s">
        <v>617</v>
      </c>
      <c r="B97" t="s">
        <v>615</v>
      </c>
      <c r="C97" t="s">
        <v>174</v>
      </c>
      <c r="D97" t="s">
        <v>167</v>
      </c>
      <c r="E97" t="s">
        <v>166</v>
      </c>
      <c r="F97">
        <v>25.8</v>
      </c>
    </row>
    <row r="98" spans="1:6" x14ac:dyDescent="0.25">
      <c r="A98" t="s">
        <v>617</v>
      </c>
      <c r="B98" t="s">
        <v>615</v>
      </c>
      <c r="C98" t="s">
        <v>173</v>
      </c>
      <c r="D98" t="s">
        <v>167</v>
      </c>
      <c r="E98" t="s">
        <v>166</v>
      </c>
      <c r="F98">
        <v>15.4</v>
      </c>
    </row>
    <row r="99" spans="1:6" x14ac:dyDescent="0.25">
      <c r="A99" t="s">
        <v>617</v>
      </c>
      <c r="B99" t="s">
        <v>615</v>
      </c>
      <c r="C99" t="s">
        <v>485</v>
      </c>
      <c r="D99" t="s">
        <v>167</v>
      </c>
      <c r="E99" t="s">
        <v>166</v>
      </c>
      <c r="F99">
        <v>6.5</v>
      </c>
    </row>
    <row r="100" spans="1:6" x14ac:dyDescent="0.25">
      <c r="A100" t="s">
        <v>617</v>
      </c>
      <c r="B100" t="s">
        <v>615</v>
      </c>
      <c r="C100" t="s">
        <v>614</v>
      </c>
      <c r="D100" t="s">
        <v>167</v>
      </c>
      <c r="E100" t="s">
        <v>166</v>
      </c>
      <c r="F100">
        <v>16.8</v>
      </c>
    </row>
    <row r="101" spans="1:6" x14ac:dyDescent="0.25">
      <c r="A101" t="s">
        <v>616</v>
      </c>
      <c r="B101" t="s">
        <v>615</v>
      </c>
      <c r="C101" t="s">
        <v>347</v>
      </c>
      <c r="D101" t="s">
        <v>30</v>
      </c>
      <c r="E101" t="s">
        <v>30</v>
      </c>
      <c r="F101">
        <v>6</v>
      </c>
    </row>
    <row r="102" spans="1:6" x14ac:dyDescent="0.25">
      <c r="A102" t="s">
        <v>616</v>
      </c>
      <c r="B102" t="s">
        <v>615</v>
      </c>
      <c r="C102" t="s">
        <v>175</v>
      </c>
      <c r="D102" t="s">
        <v>30</v>
      </c>
      <c r="E102" t="s">
        <v>30</v>
      </c>
      <c r="F102">
        <v>13.3</v>
      </c>
    </row>
    <row r="103" spans="1:6" x14ac:dyDescent="0.25">
      <c r="A103" t="s">
        <v>616</v>
      </c>
      <c r="B103" t="s">
        <v>615</v>
      </c>
      <c r="C103" t="s">
        <v>174</v>
      </c>
      <c r="D103" t="s">
        <v>30</v>
      </c>
      <c r="E103" t="s">
        <v>30</v>
      </c>
      <c r="F103">
        <v>27.9</v>
      </c>
    </row>
    <row r="104" spans="1:6" x14ac:dyDescent="0.25">
      <c r="A104" t="s">
        <v>616</v>
      </c>
      <c r="B104" t="s">
        <v>615</v>
      </c>
      <c r="C104" t="s">
        <v>173</v>
      </c>
      <c r="D104" t="s">
        <v>30</v>
      </c>
      <c r="E104" t="s">
        <v>30</v>
      </c>
      <c r="F104">
        <v>26.2</v>
      </c>
    </row>
    <row r="105" spans="1:6" x14ac:dyDescent="0.25">
      <c r="A105" t="s">
        <v>616</v>
      </c>
      <c r="B105" t="s">
        <v>615</v>
      </c>
      <c r="C105" t="s">
        <v>485</v>
      </c>
      <c r="D105" t="s">
        <v>30</v>
      </c>
      <c r="E105" t="s">
        <v>30</v>
      </c>
      <c r="F105">
        <v>13.9</v>
      </c>
    </row>
    <row r="106" spans="1:6" x14ac:dyDescent="0.25">
      <c r="A106" t="s">
        <v>616</v>
      </c>
      <c r="B106" t="s">
        <v>615</v>
      </c>
      <c r="C106" t="s">
        <v>614</v>
      </c>
      <c r="D106" t="s">
        <v>30</v>
      </c>
      <c r="E106" t="s">
        <v>30</v>
      </c>
      <c r="F106">
        <v>19.5</v>
      </c>
    </row>
    <row r="107" spans="1:6" x14ac:dyDescent="0.25">
      <c r="A107" t="s">
        <v>616</v>
      </c>
      <c r="B107" t="s">
        <v>615</v>
      </c>
      <c r="C107" t="s">
        <v>347</v>
      </c>
      <c r="D107" t="s">
        <v>5</v>
      </c>
      <c r="E107" t="s">
        <v>7</v>
      </c>
      <c r="F107">
        <v>5.5</v>
      </c>
    </row>
    <row r="108" spans="1:6" x14ac:dyDescent="0.25">
      <c r="A108" t="s">
        <v>616</v>
      </c>
      <c r="B108" t="s">
        <v>615</v>
      </c>
      <c r="C108" t="s">
        <v>175</v>
      </c>
      <c r="D108" t="s">
        <v>5</v>
      </c>
      <c r="E108" t="s">
        <v>7</v>
      </c>
      <c r="F108">
        <v>15.5</v>
      </c>
    </row>
    <row r="109" spans="1:6" x14ac:dyDescent="0.25">
      <c r="A109" t="s">
        <v>616</v>
      </c>
      <c r="B109" t="s">
        <v>615</v>
      </c>
      <c r="C109" t="s">
        <v>174</v>
      </c>
      <c r="D109" t="s">
        <v>5</v>
      </c>
      <c r="E109" t="s">
        <v>7</v>
      </c>
      <c r="F109">
        <v>28.7</v>
      </c>
    </row>
    <row r="110" spans="1:6" x14ac:dyDescent="0.25">
      <c r="A110" t="s">
        <v>616</v>
      </c>
      <c r="B110" t="s">
        <v>615</v>
      </c>
      <c r="C110" t="s">
        <v>173</v>
      </c>
      <c r="D110" t="s">
        <v>5</v>
      </c>
      <c r="E110" t="s">
        <v>7</v>
      </c>
      <c r="F110">
        <v>23.9</v>
      </c>
    </row>
    <row r="111" spans="1:6" x14ac:dyDescent="0.25">
      <c r="A111" t="s">
        <v>616</v>
      </c>
      <c r="B111" t="s">
        <v>615</v>
      </c>
      <c r="C111" t="s">
        <v>485</v>
      </c>
      <c r="D111" t="s">
        <v>5</v>
      </c>
      <c r="E111" t="s">
        <v>7</v>
      </c>
      <c r="F111">
        <v>11.7</v>
      </c>
    </row>
    <row r="112" spans="1:6" x14ac:dyDescent="0.25">
      <c r="A112" t="s">
        <v>616</v>
      </c>
      <c r="B112" t="s">
        <v>615</v>
      </c>
      <c r="C112" t="s">
        <v>614</v>
      </c>
      <c r="D112" t="s">
        <v>5</v>
      </c>
      <c r="E112" t="s">
        <v>7</v>
      </c>
      <c r="F112">
        <v>18.8</v>
      </c>
    </row>
    <row r="113" spans="1:6" x14ac:dyDescent="0.25">
      <c r="A113" t="s">
        <v>616</v>
      </c>
      <c r="B113" t="s">
        <v>615</v>
      </c>
      <c r="C113" t="s">
        <v>347</v>
      </c>
      <c r="D113" t="s">
        <v>5</v>
      </c>
      <c r="E113" t="s">
        <v>11</v>
      </c>
      <c r="F113">
        <v>6.5</v>
      </c>
    </row>
    <row r="114" spans="1:6" x14ac:dyDescent="0.25">
      <c r="A114" t="s">
        <v>616</v>
      </c>
      <c r="B114" t="s">
        <v>615</v>
      </c>
      <c r="C114" t="s">
        <v>175</v>
      </c>
      <c r="D114" t="s">
        <v>5</v>
      </c>
      <c r="E114" t="s">
        <v>11</v>
      </c>
      <c r="F114">
        <v>11.1</v>
      </c>
    </row>
    <row r="115" spans="1:6" x14ac:dyDescent="0.25">
      <c r="A115" t="s">
        <v>616</v>
      </c>
      <c r="B115" t="s">
        <v>615</v>
      </c>
      <c r="C115" t="s">
        <v>174</v>
      </c>
      <c r="D115" t="s">
        <v>5</v>
      </c>
      <c r="E115" t="s">
        <v>11</v>
      </c>
      <c r="F115">
        <v>27.2</v>
      </c>
    </row>
    <row r="116" spans="1:6" x14ac:dyDescent="0.25">
      <c r="A116" t="s">
        <v>616</v>
      </c>
      <c r="B116" t="s">
        <v>615</v>
      </c>
      <c r="C116" t="s">
        <v>173</v>
      </c>
      <c r="D116" t="s">
        <v>5</v>
      </c>
      <c r="E116" t="s">
        <v>11</v>
      </c>
      <c r="F116">
        <v>28.3</v>
      </c>
    </row>
    <row r="117" spans="1:6" x14ac:dyDescent="0.25">
      <c r="A117" t="s">
        <v>616</v>
      </c>
      <c r="B117" t="s">
        <v>615</v>
      </c>
      <c r="C117" t="s">
        <v>485</v>
      </c>
      <c r="D117" t="s">
        <v>5</v>
      </c>
      <c r="E117" t="s">
        <v>11</v>
      </c>
      <c r="F117">
        <v>15.7</v>
      </c>
    </row>
    <row r="118" spans="1:6" x14ac:dyDescent="0.25">
      <c r="A118" t="s">
        <v>616</v>
      </c>
      <c r="B118" t="s">
        <v>615</v>
      </c>
      <c r="C118" t="s">
        <v>614</v>
      </c>
      <c r="D118" t="s">
        <v>5</v>
      </c>
      <c r="E118" t="s">
        <v>11</v>
      </c>
      <c r="F118">
        <v>20.2</v>
      </c>
    </row>
    <row r="119" spans="1:6" x14ac:dyDescent="0.25">
      <c r="A119" t="s">
        <v>616</v>
      </c>
      <c r="B119" t="s">
        <v>615</v>
      </c>
      <c r="C119" t="s">
        <v>347</v>
      </c>
      <c r="D119" t="s">
        <v>268</v>
      </c>
      <c r="E119" t="s">
        <v>177</v>
      </c>
      <c r="F119">
        <v>5.4</v>
      </c>
    </row>
    <row r="120" spans="1:6" x14ac:dyDescent="0.25">
      <c r="A120" t="s">
        <v>616</v>
      </c>
      <c r="B120" t="s">
        <v>615</v>
      </c>
      <c r="C120" t="s">
        <v>175</v>
      </c>
      <c r="D120" t="s">
        <v>268</v>
      </c>
      <c r="E120" t="s">
        <v>177</v>
      </c>
      <c r="F120">
        <v>11</v>
      </c>
    </row>
    <row r="121" spans="1:6" x14ac:dyDescent="0.25">
      <c r="A121" t="s">
        <v>616</v>
      </c>
      <c r="B121" t="s">
        <v>615</v>
      </c>
      <c r="C121" t="s">
        <v>174</v>
      </c>
      <c r="D121" t="s">
        <v>268</v>
      </c>
      <c r="E121" t="s">
        <v>177</v>
      </c>
      <c r="F121">
        <v>27</v>
      </c>
    </row>
    <row r="122" spans="1:6" x14ac:dyDescent="0.25">
      <c r="A122" t="s">
        <v>616</v>
      </c>
      <c r="B122" t="s">
        <v>615</v>
      </c>
      <c r="C122" t="s">
        <v>173</v>
      </c>
      <c r="D122" t="s">
        <v>268</v>
      </c>
      <c r="E122" t="s">
        <v>177</v>
      </c>
      <c r="F122">
        <v>26.2</v>
      </c>
    </row>
    <row r="123" spans="1:6" x14ac:dyDescent="0.25">
      <c r="A123" t="s">
        <v>616</v>
      </c>
      <c r="B123" t="s">
        <v>615</v>
      </c>
      <c r="C123" t="s">
        <v>485</v>
      </c>
      <c r="D123" t="s">
        <v>268</v>
      </c>
      <c r="E123" t="s">
        <v>177</v>
      </c>
      <c r="F123">
        <v>14.2</v>
      </c>
    </row>
    <row r="124" spans="1:6" x14ac:dyDescent="0.25">
      <c r="A124" t="s">
        <v>616</v>
      </c>
      <c r="B124" t="s">
        <v>615</v>
      </c>
      <c r="C124" t="s">
        <v>614</v>
      </c>
      <c r="D124" t="s">
        <v>268</v>
      </c>
      <c r="E124" t="s">
        <v>177</v>
      </c>
      <c r="F124">
        <v>19.100000000000001</v>
      </c>
    </row>
    <row r="125" spans="1:6" x14ac:dyDescent="0.25">
      <c r="A125" t="s">
        <v>616</v>
      </c>
      <c r="B125" t="s">
        <v>615</v>
      </c>
      <c r="C125" t="s">
        <v>347</v>
      </c>
      <c r="D125" t="s">
        <v>268</v>
      </c>
      <c r="E125" t="s">
        <v>24</v>
      </c>
      <c r="F125">
        <v>9.6999999999999993</v>
      </c>
    </row>
    <row r="126" spans="1:6" x14ac:dyDescent="0.25">
      <c r="A126" t="s">
        <v>616</v>
      </c>
      <c r="B126" t="s">
        <v>615</v>
      </c>
      <c r="C126" t="s">
        <v>175</v>
      </c>
      <c r="D126" t="s">
        <v>268</v>
      </c>
      <c r="E126" t="s">
        <v>24</v>
      </c>
      <c r="F126">
        <v>22.1</v>
      </c>
    </row>
    <row r="127" spans="1:6" x14ac:dyDescent="0.25">
      <c r="A127" t="s">
        <v>616</v>
      </c>
      <c r="B127" t="s">
        <v>615</v>
      </c>
      <c r="C127" t="s">
        <v>174</v>
      </c>
      <c r="D127" t="s">
        <v>268</v>
      </c>
      <c r="E127" t="s">
        <v>24</v>
      </c>
      <c r="F127">
        <v>28.2</v>
      </c>
    </row>
    <row r="128" spans="1:6" x14ac:dyDescent="0.25">
      <c r="A128" t="s">
        <v>616</v>
      </c>
      <c r="B128" t="s">
        <v>615</v>
      </c>
      <c r="C128" t="s">
        <v>173</v>
      </c>
      <c r="D128" t="s">
        <v>268</v>
      </c>
      <c r="E128" t="s">
        <v>24</v>
      </c>
      <c r="F128">
        <v>27.3</v>
      </c>
    </row>
    <row r="129" spans="1:6" x14ac:dyDescent="0.25">
      <c r="A129" t="s">
        <v>616</v>
      </c>
      <c r="B129" t="s">
        <v>615</v>
      </c>
      <c r="C129" t="s">
        <v>485</v>
      </c>
      <c r="D129" t="s">
        <v>268</v>
      </c>
      <c r="E129" t="s">
        <v>24</v>
      </c>
      <c r="F129">
        <v>11.4</v>
      </c>
    </row>
    <row r="130" spans="1:6" x14ac:dyDescent="0.25">
      <c r="A130" t="s">
        <v>616</v>
      </c>
      <c r="B130" t="s">
        <v>615</v>
      </c>
      <c r="C130" t="s">
        <v>614</v>
      </c>
      <c r="D130" t="s">
        <v>268</v>
      </c>
      <c r="E130" t="s">
        <v>24</v>
      </c>
      <c r="F130">
        <v>20.6</v>
      </c>
    </row>
    <row r="131" spans="1:6" x14ac:dyDescent="0.25">
      <c r="A131" t="s">
        <v>616</v>
      </c>
      <c r="B131" t="s">
        <v>615</v>
      </c>
      <c r="C131" t="s">
        <v>347</v>
      </c>
      <c r="D131" t="s">
        <v>268</v>
      </c>
      <c r="E131" t="s">
        <v>25</v>
      </c>
      <c r="F131">
        <v>4</v>
      </c>
    </row>
    <row r="132" spans="1:6" x14ac:dyDescent="0.25">
      <c r="A132" t="s">
        <v>616</v>
      </c>
      <c r="B132" t="s">
        <v>615</v>
      </c>
      <c r="C132" t="s">
        <v>175</v>
      </c>
      <c r="D132" t="s">
        <v>268</v>
      </c>
      <c r="E132" t="s">
        <v>25</v>
      </c>
      <c r="F132">
        <v>15.4</v>
      </c>
    </row>
    <row r="133" spans="1:6" x14ac:dyDescent="0.25">
      <c r="A133" t="s">
        <v>616</v>
      </c>
      <c r="B133" t="s">
        <v>615</v>
      </c>
      <c r="C133" t="s">
        <v>174</v>
      </c>
      <c r="D133" t="s">
        <v>268</v>
      </c>
      <c r="E133" t="s">
        <v>25</v>
      </c>
      <c r="F133">
        <v>31.7</v>
      </c>
    </row>
    <row r="134" spans="1:6" x14ac:dyDescent="0.25">
      <c r="A134" t="s">
        <v>616</v>
      </c>
      <c r="B134" t="s">
        <v>615</v>
      </c>
      <c r="C134" t="s">
        <v>173</v>
      </c>
      <c r="D134" t="s">
        <v>268</v>
      </c>
      <c r="E134" t="s">
        <v>25</v>
      </c>
      <c r="F134">
        <v>22</v>
      </c>
    </row>
    <row r="135" spans="1:6" x14ac:dyDescent="0.25">
      <c r="A135" t="s">
        <v>616</v>
      </c>
      <c r="B135" t="s">
        <v>615</v>
      </c>
      <c r="C135" t="s">
        <v>485</v>
      </c>
      <c r="D135" t="s">
        <v>268</v>
      </c>
      <c r="E135" t="s">
        <v>25</v>
      </c>
      <c r="F135">
        <v>11.6</v>
      </c>
    </row>
    <row r="136" spans="1:6" x14ac:dyDescent="0.25">
      <c r="A136" t="s">
        <v>616</v>
      </c>
      <c r="B136" t="s">
        <v>615</v>
      </c>
      <c r="C136" t="s">
        <v>614</v>
      </c>
      <c r="D136" t="s">
        <v>268</v>
      </c>
      <c r="E136" t="s">
        <v>25</v>
      </c>
      <c r="F136">
        <v>18.399999999999999</v>
      </c>
    </row>
    <row r="137" spans="1:6" x14ac:dyDescent="0.25">
      <c r="A137" t="s">
        <v>616</v>
      </c>
      <c r="B137" t="s">
        <v>615</v>
      </c>
      <c r="C137" t="s">
        <v>347</v>
      </c>
      <c r="D137" t="s">
        <v>268</v>
      </c>
      <c r="E137" t="s">
        <v>26</v>
      </c>
      <c r="F137">
        <v>0.1</v>
      </c>
    </row>
    <row r="138" spans="1:6" x14ac:dyDescent="0.25">
      <c r="A138" t="s">
        <v>616</v>
      </c>
      <c r="B138" t="s">
        <v>615</v>
      </c>
      <c r="C138" t="s">
        <v>175</v>
      </c>
      <c r="D138" t="s">
        <v>268</v>
      </c>
      <c r="E138" t="s">
        <v>26</v>
      </c>
      <c r="F138">
        <v>13.1</v>
      </c>
    </row>
    <row r="139" spans="1:6" x14ac:dyDescent="0.25">
      <c r="A139" t="s">
        <v>616</v>
      </c>
      <c r="B139" t="s">
        <v>615</v>
      </c>
      <c r="C139" t="s">
        <v>174</v>
      </c>
      <c r="D139" t="s">
        <v>268</v>
      </c>
      <c r="E139" t="s">
        <v>26</v>
      </c>
      <c r="F139">
        <v>36.1</v>
      </c>
    </row>
    <row r="140" spans="1:6" x14ac:dyDescent="0.25">
      <c r="A140" t="s">
        <v>616</v>
      </c>
      <c r="B140" t="s">
        <v>615</v>
      </c>
      <c r="C140" t="s">
        <v>173</v>
      </c>
      <c r="D140" t="s">
        <v>268</v>
      </c>
      <c r="E140" t="s">
        <v>26</v>
      </c>
      <c r="F140">
        <v>42</v>
      </c>
    </row>
    <row r="141" spans="1:6" x14ac:dyDescent="0.25">
      <c r="A141" t="s">
        <v>616</v>
      </c>
      <c r="B141" t="s">
        <v>615</v>
      </c>
      <c r="C141" t="s">
        <v>485</v>
      </c>
      <c r="D141" t="s">
        <v>268</v>
      </c>
      <c r="E141" t="s">
        <v>26</v>
      </c>
      <c r="F141">
        <v>60.8</v>
      </c>
    </row>
    <row r="142" spans="1:6" x14ac:dyDescent="0.25">
      <c r="A142" t="s">
        <v>616</v>
      </c>
      <c r="B142" t="s">
        <v>615</v>
      </c>
      <c r="C142" t="s">
        <v>614</v>
      </c>
      <c r="D142" t="s">
        <v>268</v>
      </c>
      <c r="E142" t="s">
        <v>26</v>
      </c>
      <c r="F142">
        <v>29.3</v>
      </c>
    </row>
    <row r="143" spans="1:6" x14ac:dyDescent="0.25">
      <c r="A143" t="s">
        <v>616</v>
      </c>
      <c r="B143" t="s">
        <v>615</v>
      </c>
      <c r="C143" t="s">
        <v>347</v>
      </c>
      <c r="D143" t="s">
        <v>176</v>
      </c>
      <c r="E143" t="s">
        <v>59</v>
      </c>
      <c r="F143">
        <v>4.7</v>
      </c>
    </row>
    <row r="144" spans="1:6" x14ac:dyDescent="0.25">
      <c r="A144" t="s">
        <v>616</v>
      </c>
      <c r="B144" t="s">
        <v>615</v>
      </c>
      <c r="C144" t="s">
        <v>175</v>
      </c>
      <c r="D144" t="s">
        <v>176</v>
      </c>
      <c r="E144" t="s">
        <v>59</v>
      </c>
      <c r="F144">
        <v>9</v>
      </c>
    </row>
    <row r="145" spans="1:6" x14ac:dyDescent="0.25">
      <c r="A145" t="s">
        <v>616</v>
      </c>
      <c r="B145" t="s">
        <v>615</v>
      </c>
      <c r="C145" t="s">
        <v>174</v>
      </c>
      <c r="D145" t="s">
        <v>176</v>
      </c>
      <c r="E145" t="s">
        <v>59</v>
      </c>
      <c r="F145">
        <v>20.5</v>
      </c>
    </row>
    <row r="146" spans="1:6" x14ac:dyDescent="0.25">
      <c r="A146" t="s">
        <v>616</v>
      </c>
      <c r="B146" t="s">
        <v>615</v>
      </c>
      <c r="C146" t="s">
        <v>173</v>
      </c>
      <c r="D146" t="s">
        <v>176</v>
      </c>
      <c r="E146" t="s">
        <v>59</v>
      </c>
      <c r="F146">
        <v>20.399999999999999</v>
      </c>
    </row>
    <row r="147" spans="1:6" x14ac:dyDescent="0.25">
      <c r="A147" t="s">
        <v>616</v>
      </c>
      <c r="B147" t="s">
        <v>615</v>
      </c>
      <c r="C147" t="s">
        <v>485</v>
      </c>
      <c r="D147" t="s">
        <v>176</v>
      </c>
      <c r="E147" t="s">
        <v>59</v>
      </c>
      <c r="F147">
        <v>14.5</v>
      </c>
    </row>
    <row r="148" spans="1:6" x14ac:dyDescent="0.25">
      <c r="A148" t="s">
        <v>616</v>
      </c>
      <c r="B148" t="s">
        <v>615</v>
      </c>
      <c r="C148" t="s">
        <v>614</v>
      </c>
      <c r="D148" t="s">
        <v>176</v>
      </c>
      <c r="E148" t="s">
        <v>59</v>
      </c>
      <c r="F148">
        <v>15.6</v>
      </c>
    </row>
    <row r="149" spans="1:6" x14ac:dyDescent="0.25">
      <c r="A149" t="s">
        <v>616</v>
      </c>
      <c r="B149" t="s">
        <v>615</v>
      </c>
      <c r="C149" t="s">
        <v>347</v>
      </c>
      <c r="D149" t="s">
        <v>176</v>
      </c>
      <c r="E149" t="s">
        <v>60</v>
      </c>
      <c r="F149">
        <v>7.7</v>
      </c>
    </row>
    <row r="150" spans="1:6" x14ac:dyDescent="0.25">
      <c r="A150" t="s">
        <v>616</v>
      </c>
      <c r="B150" t="s">
        <v>615</v>
      </c>
      <c r="C150" t="s">
        <v>175</v>
      </c>
      <c r="D150" t="s">
        <v>176</v>
      </c>
      <c r="E150" t="s">
        <v>60</v>
      </c>
      <c r="F150">
        <v>16.7</v>
      </c>
    </row>
    <row r="151" spans="1:6" x14ac:dyDescent="0.25">
      <c r="A151" t="s">
        <v>616</v>
      </c>
      <c r="B151" t="s">
        <v>615</v>
      </c>
      <c r="C151" t="s">
        <v>174</v>
      </c>
      <c r="D151" t="s">
        <v>176</v>
      </c>
      <c r="E151" t="s">
        <v>60</v>
      </c>
      <c r="F151">
        <v>37.799999999999997</v>
      </c>
    </row>
    <row r="152" spans="1:6" x14ac:dyDescent="0.25">
      <c r="A152" t="s">
        <v>616</v>
      </c>
      <c r="B152" t="s">
        <v>615</v>
      </c>
      <c r="C152" t="s">
        <v>173</v>
      </c>
      <c r="D152" t="s">
        <v>176</v>
      </c>
      <c r="E152" t="s">
        <v>60</v>
      </c>
      <c r="F152">
        <v>38.200000000000003</v>
      </c>
    </row>
    <row r="153" spans="1:6" x14ac:dyDescent="0.25">
      <c r="A153" t="s">
        <v>616</v>
      </c>
      <c r="B153" t="s">
        <v>615</v>
      </c>
      <c r="C153" t="s">
        <v>485</v>
      </c>
      <c r="D153" t="s">
        <v>176</v>
      </c>
      <c r="E153" t="s">
        <v>60</v>
      </c>
      <c r="F153">
        <v>13.5</v>
      </c>
    </row>
    <row r="154" spans="1:6" x14ac:dyDescent="0.25">
      <c r="A154" t="s">
        <v>616</v>
      </c>
      <c r="B154" t="s">
        <v>615</v>
      </c>
      <c r="C154" t="s">
        <v>614</v>
      </c>
      <c r="D154" t="s">
        <v>176</v>
      </c>
      <c r="E154" t="s">
        <v>60</v>
      </c>
      <c r="F154">
        <v>25.1</v>
      </c>
    </row>
    <row r="155" spans="1:6" x14ac:dyDescent="0.25">
      <c r="A155" t="s">
        <v>616</v>
      </c>
      <c r="B155" t="s">
        <v>615</v>
      </c>
      <c r="C155" t="s">
        <v>347</v>
      </c>
      <c r="D155" t="s">
        <v>55</v>
      </c>
      <c r="E155" t="s">
        <v>57</v>
      </c>
      <c r="F155">
        <v>9.1999999999999993</v>
      </c>
    </row>
    <row r="156" spans="1:6" x14ac:dyDescent="0.25">
      <c r="A156" t="s">
        <v>616</v>
      </c>
      <c r="B156" t="s">
        <v>615</v>
      </c>
      <c r="C156" t="s">
        <v>175</v>
      </c>
      <c r="D156" t="s">
        <v>55</v>
      </c>
      <c r="E156" t="s">
        <v>57</v>
      </c>
      <c r="F156">
        <v>19.3</v>
      </c>
    </row>
    <row r="157" spans="1:6" x14ac:dyDescent="0.25">
      <c r="A157" t="s">
        <v>616</v>
      </c>
      <c r="B157" t="s">
        <v>615</v>
      </c>
      <c r="C157" t="s">
        <v>174</v>
      </c>
      <c r="D157" t="s">
        <v>55</v>
      </c>
      <c r="E157" t="s">
        <v>57</v>
      </c>
      <c r="F157">
        <v>39.9</v>
      </c>
    </row>
    <row r="158" spans="1:6" x14ac:dyDescent="0.25">
      <c r="A158" t="s">
        <v>616</v>
      </c>
      <c r="B158" t="s">
        <v>615</v>
      </c>
      <c r="C158" t="s">
        <v>173</v>
      </c>
      <c r="D158" t="s">
        <v>55</v>
      </c>
      <c r="E158" t="s">
        <v>57</v>
      </c>
      <c r="F158">
        <v>42.2</v>
      </c>
    </row>
    <row r="159" spans="1:6" x14ac:dyDescent="0.25">
      <c r="A159" t="s">
        <v>616</v>
      </c>
      <c r="B159" t="s">
        <v>615</v>
      </c>
      <c r="C159" t="s">
        <v>485</v>
      </c>
      <c r="D159" t="s">
        <v>55</v>
      </c>
      <c r="E159" t="s">
        <v>57</v>
      </c>
      <c r="F159">
        <v>15.5</v>
      </c>
    </row>
    <row r="160" spans="1:6" x14ac:dyDescent="0.25">
      <c r="A160" t="s">
        <v>616</v>
      </c>
      <c r="B160" t="s">
        <v>615</v>
      </c>
      <c r="C160" t="s">
        <v>614</v>
      </c>
      <c r="D160" t="s">
        <v>55</v>
      </c>
      <c r="E160" t="s">
        <v>57</v>
      </c>
      <c r="F160">
        <v>23.3</v>
      </c>
    </row>
    <row r="161" spans="1:6" x14ac:dyDescent="0.25">
      <c r="A161" t="s">
        <v>616</v>
      </c>
      <c r="B161" t="s">
        <v>615</v>
      </c>
      <c r="C161" t="s">
        <v>347</v>
      </c>
      <c r="D161" t="s">
        <v>55</v>
      </c>
      <c r="E161" t="s">
        <v>58</v>
      </c>
      <c r="F161">
        <v>5.2</v>
      </c>
    </row>
    <row r="162" spans="1:6" x14ac:dyDescent="0.25">
      <c r="A162" t="s">
        <v>616</v>
      </c>
      <c r="B162" t="s">
        <v>615</v>
      </c>
      <c r="C162" t="s">
        <v>175</v>
      </c>
      <c r="D162" t="s">
        <v>55</v>
      </c>
      <c r="E162" t="s">
        <v>58</v>
      </c>
      <c r="F162">
        <v>11.6</v>
      </c>
    </row>
    <row r="163" spans="1:6" x14ac:dyDescent="0.25">
      <c r="A163" t="s">
        <v>616</v>
      </c>
      <c r="B163" t="s">
        <v>615</v>
      </c>
      <c r="C163" t="s">
        <v>174</v>
      </c>
      <c r="D163" t="s">
        <v>55</v>
      </c>
      <c r="E163" t="s">
        <v>58</v>
      </c>
      <c r="F163">
        <v>25.3</v>
      </c>
    </row>
    <row r="164" spans="1:6" x14ac:dyDescent="0.25">
      <c r="A164" t="s">
        <v>616</v>
      </c>
      <c r="B164" t="s">
        <v>615</v>
      </c>
      <c r="C164" t="s">
        <v>173</v>
      </c>
      <c r="D164" t="s">
        <v>55</v>
      </c>
      <c r="E164" t="s">
        <v>58</v>
      </c>
      <c r="F164">
        <v>23.5</v>
      </c>
    </row>
    <row r="165" spans="1:6" x14ac:dyDescent="0.25">
      <c r="A165" t="s">
        <v>616</v>
      </c>
      <c r="B165" t="s">
        <v>615</v>
      </c>
      <c r="C165" t="s">
        <v>485</v>
      </c>
      <c r="D165" t="s">
        <v>55</v>
      </c>
      <c r="E165" t="s">
        <v>58</v>
      </c>
      <c r="F165">
        <v>10.199999999999999</v>
      </c>
    </row>
    <row r="166" spans="1:6" x14ac:dyDescent="0.25">
      <c r="A166" t="s">
        <v>616</v>
      </c>
      <c r="B166" t="s">
        <v>615</v>
      </c>
      <c r="C166" t="s">
        <v>614</v>
      </c>
      <c r="D166" t="s">
        <v>55</v>
      </c>
      <c r="E166" t="s">
        <v>58</v>
      </c>
      <c r="F166">
        <v>18.2</v>
      </c>
    </row>
    <row r="167" spans="1:6" x14ac:dyDescent="0.25">
      <c r="A167" t="s">
        <v>616</v>
      </c>
      <c r="B167" t="s">
        <v>615</v>
      </c>
      <c r="C167" t="s">
        <v>347</v>
      </c>
      <c r="D167" t="s">
        <v>167</v>
      </c>
      <c r="E167" t="s">
        <v>172</v>
      </c>
      <c r="F167">
        <v>16.7</v>
      </c>
    </row>
    <row r="168" spans="1:6" x14ac:dyDescent="0.25">
      <c r="A168" t="s">
        <v>616</v>
      </c>
      <c r="B168" t="s">
        <v>615</v>
      </c>
      <c r="C168" t="s">
        <v>175</v>
      </c>
      <c r="D168" t="s">
        <v>167</v>
      </c>
      <c r="E168" t="s">
        <v>172</v>
      </c>
      <c r="F168">
        <v>23.8</v>
      </c>
    </row>
    <row r="169" spans="1:6" x14ac:dyDescent="0.25">
      <c r="A169" t="s">
        <v>616</v>
      </c>
      <c r="B169" t="s">
        <v>615</v>
      </c>
      <c r="C169" t="s">
        <v>174</v>
      </c>
      <c r="D169" t="s">
        <v>167</v>
      </c>
      <c r="E169" t="s">
        <v>172</v>
      </c>
      <c r="F169">
        <v>42.1</v>
      </c>
    </row>
    <row r="170" spans="1:6" x14ac:dyDescent="0.25">
      <c r="A170" t="s">
        <v>616</v>
      </c>
      <c r="B170" t="s">
        <v>615</v>
      </c>
      <c r="C170" t="s">
        <v>173</v>
      </c>
      <c r="D170" t="s">
        <v>167</v>
      </c>
      <c r="E170" t="s">
        <v>172</v>
      </c>
      <c r="F170">
        <v>38.5</v>
      </c>
    </row>
    <row r="171" spans="1:6" x14ac:dyDescent="0.25">
      <c r="A171" t="s">
        <v>616</v>
      </c>
      <c r="B171" t="s">
        <v>615</v>
      </c>
      <c r="C171" t="s">
        <v>485</v>
      </c>
      <c r="D171" t="s">
        <v>167</v>
      </c>
      <c r="E171" t="s">
        <v>172</v>
      </c>
      <c r="F171">
        <v>19.399999999999999</v>
      </c>
    </row>
    <row r="172" spans="1:6" x14ac:dyDescent="0.25">
      <c r="A172" t="s">
        <v>616</v>
      </c>
      <c r="B172" t="s">
        <v>615</v>
      </c>
      <c r="C172" t="s">
        <v>614</v>
      </c>
      <c r="D172" t="s">
        <v>167</v>
      </c>
      <c r="E172" t="s">
        <v>172</v>
      </c>
      <c r="F172">
        <v>27.6</v>
      </c>
    </row>
    <row r="173" spans="1:6" x14ac:dyDescent="0.25">
      <c r="A173" t="s">
        <v>616</v>
      </c>
      <c r="B173" t="s">
        <v>615</v>
      </c>
      <c r="C173" t="s">
        <v>347</v>
      </c>
      <c r="D173" t="s">
        <v>167</v>
      </c>
      <c r="E173" t="s">
        <v>171</v>
      </c>
      <c r="F173">
        <v>7.9</v>
      </c>
    </row>
    <row r="174" spans="1:6" x14ac:dyDescent="0.25">
      <c r="A174" t="s">
        <v>616</v>
      </c>
      <c r="B174" t="s">
        <v>615</v>
      </c>
      <c r="C174" t="s">
        <v>175</v>
      </c>
      <c r="D174" t="s">
        <v>167</v>
      </c>
      <c r="E174" t="s">
        <v>171</v>
      </c>
      <c r="F174">
        <v>10.199999999999999</v>
      </c>
    </row>
    <row r="175" spans="1:6" x14ac:dyDescent="0.25">
      <c r="A175" t="s">
        <v>616</v>
      </c>
      <c r="B175" t="s">
        <v>615</v>
      </c>
      <c r="C175" t="s">
        <v>174</v>
      </c>
      <c r="D175" t="s">
        <v>167</v>
      </c>
      <c r="E175" t="s">
        <v>171</v>
      </c>
      <c r="F175">
        <v>42.2</v>
      </c>
    </row>
    <row r="176" spans="1:6" x14ac:dyDescent="0.25">
      <c r="A176" t="s">
        <v>616</v>
      </c>
      <c r="B176" t="s">
        <v>615</v>
      </c>
      <c r="C176" t="s">
        <v>173</v>
      </c>
      <c r="D176" t="s">
        <v>167</v>
      </c>
      <c r="E176" t="s">
        <v>171</v>
      </c>
      <c r="F176">
        <v>35.299999999999997</v>
      </c>
    </row>
    <row r="177" spans="1:6" x14ac:dyDescent="0.25">
      <c r="A177" t="s">
        <v>616</v>
      </c>
      <c r="B177" t="s">
        <v>615</v>
      </c>
      <c r="C177" t="s">
        <v>485</v>
      </c>
      <c r="D177" t="s">
        <v>167</v>
      </c>
      <c r="E177" t="s">
        <v>171</v>
      </c>
      <c r="F177">
        <v>12.7</v>
      </c>
    </row>
    <row r="178" spans="1:6" x14ac:dyDescent="0.25">
      <c r="A178" t="s">
        <v>616</v>
      </c>
      <c r="B178" t="s">
        <v>615</v>
      </c>
      <c r="C178" t="s">
        <v>614</v>
      </c>
      <c r="D178" t="s">
        <v>167</v>
      </c>
      <c r="E178" t="s">
        <v>171</v>
      </c>
      <c r="F178">
        <v>24.5</v>
      </c>
    </row>
    <row r="179" spans="1:6" x14ac:dyDescent="0.25">
      <c r="A179" t="s">
        <v>616</v>
      </c>
      <c r="B179" t="s">
        <v>615</v>
      </c>
      <c r="C179" t="s">
        <v>347</v>
      </c>
      <c r="D179" t="s">
        <v>167</v>
      </c>
      <c r="E179" t="s">
        <v>170</v>
      </c>
      <c r="F179">
        <v>5.3</v>
      </c>
    </row>
    <row r="180" spans="1:6" x14ac:dyDescent="0.25">
      <c r="A180" t="s">
        <v>616</v>
      </c>
      <c r="B180" t="s">
        <v>615</v>
      </c>
      <c r="C180" t="s">
        <v>175</v>
      </c>
      <c r="D180" t="s">
        <v>167</v>
      </c>
      <c r="E180" t="s">
        <v>170</v>
      </c>
      <c r="F180">
        <v>15.7</v>
      </c>
    </row>
    <row r="181" spans="1:6" x14ac:dyDescent="0.25">
      <c r="A181" t="s">
        <v>616</v>
      </c>
      <c r="B181" t="s">
        <v>615</v>
      </c>
      <c r="C181" t="s">
        <v>174</v>
      </c>
      <c r="D181" t="s">
        <v>167</v>
      </c>
      <c r="E181" t="s">
        <v>170</v>
      </c>
      <c r="F181">
        <v>32.4</v>
      </c>
    </row>
    <row r="182" spans="1:6" x14ac:dyDescent="0.25">
      <c r="A182" t="s">
        <v>616</v>
      </c>
      <c r="B182" t="s">
        <v>615</v>
      </c>
      <c r="C182" t="s">
        <v>173</v>
      </c>
      <c r="D182" t="s">
        <v>167</v>
      </c>
      <c r="E182" t="s">
        <v>170</v>
      </c>
      <c r="F182">
        <v>24.8</v>
      </c>
    </row>
    <row r="183" spans="1:6" x14ac:dyDescent="0.25">
      <c r="A183" t="s">
        <v>616</v>
      </c>
      <c r="B183" t="s">
        <v>615</v>
      </c>
      <c r="C183" t="s">
        <v>485</v>
      </c>
      <c r="D183" t="s">
        <v>167</v>
      </c>
      <c r="E183" t="s">
        <v>170</v>
      </c>
      <c r="F183">
        <v>10.9</v>
      </c>
    </row>
    <row r="184" spans="1:6" x14ac:dyDescent="0.25">
      <c r="A184" t="s">
        <v>616</v>
      </c>
      <c r="B184" t="s">
        <v>615</v>
      </c>
      <c r="C184" t="s">
        <v>614</v>
      </c>
      <c r="D184" t="s">
        <v>167</v>
      </c>
      <c r="E184" t="s">
        <v>170</v>
      </c>
      <c r="F184">
        <v>20.8</v>
      </c>
    </row>
    <row r="185" spans="1:6" x14ac:dyDescent="0.25">
      <c r="A185" t="s">
        <v>616</v>
      </c>
      <c r="B185" t="s">
        <v>615</v>
      </c>
      <c r="C185" t="s">
        <v>347</v>
      </c>
      <c r="D185" t="s">
        <v>167</v>
      </c>
      <c r="E185" t="s">
        <v>169</v>
      </c>
      <c r="F185">
        <v>3.5</v>
      </c>
    </row>
    <row r="186" spans="1:6" x14ac:dyDescent="0.25">
      <c r="A186" t="s">
        <v>616</v>
      </c>
      <c r="B186" t="s">
        <v>615</v>
      </c>
      <c r="C186" t="s">
        <v>175</v>
      </c>
      <c r="D186" t="s">
        <v>167</v>
      </c>
      <c r="E186" t="s">
        <v>169</v>
      </c>
      <c r="F186">
        <v>9.3000000000000007</v>
      </c>
    </row>
    <row r="187" spans="1:6" x14ac:dyDescent="0.25">
      <c r="A187" t="s">
        <v>616</v>
      </c>
      <c r="B187" t="s">
        <v>615</v>
      </c>
      <c r="C187" t="s">
        <v>174</v>
      </c>
      <c r="D187" t="s">
        <v>167</v>
      </c>
      <c r="E187" t="s">
        <v>169</v>
      </c>
      <c r="F187">
        <v>23.5</v>
      </c>
    </row>
    <row r="188" spans="1:6" x14ac:dyDescent="0.25">
      <c r="A188" t="s">
        <v>616</v>
      </c>
      <c r="B188" t="s">
        <v>615</v>
      </c>
      <c r="C188" t="s">
        <v>173</v>
      </c>
      <c r="D188" t="s">
        <v>167</v>
      </c>
      <c r="E188" t="s">
        <v>169</v>
      </c>
      <c r="F188">
        <v>24.6</v>
      </c>
    </row>
    <row r="189" spans="1:6" x14ac:dyDescent="0.25">
      <c r="A189" t="s">
        <v>616</v>
      </c>
      <c r="B189" t="s">
        <v>615</v>
      </c>
      <c r="C189" t="s">
        <v>485</v>
      </c>
      <c r="D189" t="s">
        <v>167</v>
      </c>
      <c r="E189" t="s">
        <v>169</v>
      </c>
      <c r="F189">
        <v>2.5</v>
      </c>
    </row>
    <row r="190" spans="1:6" x14ac:dyDescent="0.25">
      <c r="A190" t="s">
        <v>616</v>
      </c>
      <c r="B190" t="s">
        <v>615</v>
      </c>
      <c r="C190" t="s">
        <v>614</v>
      </c>
      <c r="D190" t="s">
        <v>167</v>
      </c>
      <c r="E190" t="s">
        <v>169</v>
      </c>
      <c r="F190">
        <v>17</v>
      </c>
    </row>
    <row r="191" spans="1:6" x14ac:dyDescent="0.25">
      <c r="A191" t="s">
        <v>616</v>
      </c>
      <c r="B191" t="s">
        <v>615</v>
      </c>
      <c r="C191" t="s">
        <v>347</v>
      </c>
      <c r="D191" t="s">
        <v>167</v>
      </c>
      <c r="E191" t="s">
        <v>166</v>
      </c>
      <c r="F191">
        <v>2.9</v>
      </c>
    </row>
    <row r="192" spans="1:6" x14ac:dyDescent="0.25">
      <c r="A192" t="s">
        <v>616</v>
      </c>
      <c r="B192" t="s">
        <v>615</v>
      </c>
      <c r="C192" t="s">
        <v>175</v>
      </c>
      <c r="D192" t="s">
        <v>167</v>
      </c>
      <c r="E192" t="s">
        <v>166</v>
      </c>
      <c r="F192">
        <v>9.6</v>
      </c>
    </row>
    <row r="193" spans="1:6" x14ac:dyDescent="0.25">
      <c r="A193" t="s">
        <v>616</v>
      </c>
      <c r="B193" t="s">
        <v>615</v>
      </c>
      <c r="C193" t="s">
        <v>174</v>
      </c>
      <c r="D193" t="s">
        <v>167</v>
      </c>
      <c r="E193" t="s">
        <v>166</v>
      </c>
      <c r="F193">
        <v>15.3</v>
      </c>
    </row>
    <row r="194" spans="1:6" x14ac:dyDescent="0.25">
      <c r="A194" t="s">
        <v>616</v>
      </c>
      <c r="B194" t="s">
        <v>615</v>
      </c>
      <c r="C194" t="s">
        <v>173</v>
      </c>
      <c r="D194" t="s">
        <v>167</v>
      </c>
      <c r="E194" t="s">
        <v>166</v>
      </c>
      <c r="F194">
        <v>13.8</v>
      </c>
    </row>
    <row r="195" spans="1:6" x14ac:dyDescent="0.25">
      <c r="A195" t="s">
        <v>616</v>
      </c>
      <c r="B195" t="s">
        <v>615</v>
      </c>
      <c r="C195" t="s">
        <v>485</v>
      </c>
      <c r="D195" t="s">
        <v>167</v>
      </c>
      <c r="E195" t="s">
        <v>166</v>
      </c>
      <c r="F195">
        <v>29.9</v>
      </c>
    </row>
    <row r="196" spans="1:6" x14ac:dyDescent="0.25">
      <c r="A196" t="s">
        <v>616</v>
      </c>
      <c r="B196" t="s">
        <v>615</v>
      </c>
      <c r="C196" t="s">
        <v>614</v>
      </c>
      <c r="D196" t="s">
        <v>167</v>
      </c>
      <c r="E196" t="s">
        <v>166</v>
      </c>
      <c r="F196">
        <v>11.4</v>
      </c>
    </row>
  </sheetData>
  <mergeCells count="2">
    <mergeCell ref="A1:D1"/>
    <mergeCell ref="A2:D2"/>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F180"/>
  <sheetViews>
    <sheetView workbookViewId="0">
      <selection sqref="A1:D1"/>
    </sheetView>
  </sheetViews>
  <sheetFormatPr defaultRowHeight="15" x14ac:dyDescent="0.25"/>
  <cols>
    <col min="1" max="1" width="74.140625" customWidth="1"/>
  </cols>
  <sheetData>
    <row r="1" spans="1:6" ht="18.75" customHeight="1" x14ac:dyDescent="0.25">
      <c r="A1" s="130" t="s">
        <v>623</v>
      </c>
      <c r="B1" s="130"/>
      <c r="C1" s="130"/>
      <c r="D1" s="130"/>
    </row>
    <row r="2" spans="1:6" x14ac:dyDescent="0.25">
      <c r="A2" s="130" t="s">
        <v>184</v>
      </c>
      <c r="B2" s="130"/>
      <c r="C2" s="130"/>
      <c r="D2" s="130"/>
    </row>
    <row r="4" spans="1:6" x14ac:dyDescent="0.25">
      <c r="A4" s="2" t="s">
        <v>0</v>
      </c>
      <c r="B4" s="2" t="s">
        <v>9</v>
      </c>
      <c r="C4" s="2" t="s">
        <v>289</v>
      </c>
      <c r="D4" s="2" t="s">
        <v>1</v>
      </c>
      <c r="E4" s="2" t="s">
        <v>317</v>
      </c>
      <c r="F4" s="2" t="s">
        <v>3</v>
      </c>
    </row>
    <row r="5" spans="1:6" x14ac:dyDescent="0.25">
      <c r="A5" t="s">
        <v>622</v>
      </c>
      <c r="B5" t="s">
        <v>615</v>
      </c>
      <c r="C5" t="s">
        <v>347</v>
      </c>
      <c r="D5" t="s">
        <v>30</v>
      </c>
      <c r="E5" t="s">
        <v>30</v>
      </c>
      <c r="F5">
        <v>9.1</v>
      </c>
    </row>
    <row r="6" spans="1:6" x14ac:dyDescent="0.25">
      <c r="A6" t="s">
        <v>622</v>
      </c>
      <c r="B6" t="s">
        <v>615</v>
      </c>
      <c r="C6" t="s">
        <v>175</v>
      </c>
      <c r="D6" t="s">
        <v>30</v>
      </c>
      <c r="E6" t="s">
        <v>30</v>
      </c>
      <c r="F6">
        <v>8.1999999999999993</v>
      </c>
    </row>
    <row r="7" spans="1:6" x14ac:dyDescent="0.25">
      <c r="A7" t="s">
        <v>622</v>
      </c>
      <c r="B7" t="s">
        <v>615</v>
      </c>
      <c r="C7" t="s">
        <v>174</v>
      </c>
      <c r="D7" t="s">
        <v>30</v>
      </c>
      <c r="E7" t="s">
        <v>30</v>
      </c>
      <c r="F7">
        <v>13.1</v>
      </c>
    </row>
    <row r="8" spans="1:6" x14ac:dyDescent="0.25">
      <c r="A8" t="s">
        <v>622</v>
      </c>
      <c r="B8" t="s">
        <v>615</v>
      </c>
      <c r="C8" t="s">
        <v>173</v>
      </c>
      <c r="D8" t="s">
        <v>30</v>
      </c>
      <c r="E8" t="s">
        <v>30</v>
      </c>
      <c r="F8">
        <v>15.9</v>
      </c>
    </row>
    <row r="9" spans="1:6" x14ac:dyDescent="0.25">
      <c r="A9" t="s">
        <v>622</v>
      </c>
      <c r="B9" t="s">
        <v>615</v>
      </c>
      <c r="C9" t="s">
        <v>485</v>
      </c>
      <c r="D9" t="s">
        <v>30</v>
      </c>
      <c r="E9" t="s">
        <v>30</v>
      </c>
      <c r="F9">
        <v>7.9</v>
      </c>
    </row>
    <row r="10" spans="1:6" x14ac:dyDescent="0.25">
      <c r="A10" t="s">
        <v>622</v>
      </c>
      <c r="B10" t="s">
        <v>615</v>
      </c>
      <c r="C10" t="s">
        <v>614</v>
      </c>
      <c r="D10" t="s">
        <v>30</v>
      </c>
      <c r="E10" t="s">
        <v>30</v>
      </c>
      <c r="F10">
        <v>11.7</v>
      </c>
    </row>
    <row r="11" spans="1:6" x14ac:dyDescent="0.25">
      <c r="A11" t="s">
        <v>622</v>
      </c>
      <c r="B11" t="s">
        <v>615</v>
      </c>
      <c r="C11" t="s">
        <v>347</v>
      </c>
      <c r="D11" t="s">
        <v>5</v>
      </c>
      <c r="E11" t="s">
        <v>7</v>
      </c>
      <c r="F11">
        <v>6.8</v>
      </c>
    </row>
    <row r="12" spans="1:6" x14ac:dyDescent="0.25">
      <c r="A12" t="s">
        <v>622</v>
      </c>
      <c r="B12" t="s">
        <v>615</v>
      </c>
      <c r="C12" t="s">
        <v>175</v>
      </c>
      <c r="D12" t="s">
        <v>5</v>
      </c>
      <c r="E12" t="s">
        <v>7</v>
      </c>
      <c r="F12">
        <v>9.4</v>
      </c>
    </row>
    <row r="13" spans="1:6" x14ac:dyDescent="0.25">
      <c r="A13" t="s">
        <v>622</v>
      </c>
      <c r="B13" t="s">
        <v>615</v>
      </c>
      <c r="C13" t="s">
        <v>174</v>
      </c>
      <c r="D13" t="s">
        <v>5</v>
      </c>
      <c r="E13" t="s">
        <v>7</v>
      </c>
      <c r="F13">
        <v>14.1</v>
      </c>
    </row>
    <row r="14" spans="1:6" x14ac:dyDescent="0.25">
      <c r="A14" t="s">
        <v>622</v>
      </c>
      <c r="B14" t="s">
        <v>615</v>
      </c>
      <c r="C14" t="s">
        <v>173</v>
      </c>
      <c r="D14" t="s">
        <v>5</v>
      </c>
      <c r="E14" t="s">
        <v>7</v>
      </c>
      <c r="F14">
        <v>12.1</v>
      </c>
    </row>
    <row r="15" spans="1:6" x14ac:dyDescent="0.25">
      <c r="A15" t="s">
        <v>622</v>
      </c>
      <c r="B15" t="s">
        <v>615</v>
      </c>
      <c r="C15" t="s">
        <v>485</v>
      </c>
      <c r="D15" t="s">
        <v>5</v>
      </c>
      <c r="E15" t="s">
        <v>7</v>
      </c>
      <c r="F15">
        <v>3.2</v>
      </c>
    </row>
    <row r="16" spans="1:6" x14ac:dyDescent="0.25">
      <c r="A16" t="s">
        <v>622</v>
      </c>
      <c r="B16" t="s">
        <v>615</v>
      </c>
      <c r="C16" t="s">
        <v>614</v>
      </c>
      <c r="D16" t="s">
        <v>5</v>
      </c>
      <c r="E16" t="s">
        <v>7</v>
      </c>
      <c r="F16">
        <v>10</v>
      </c>
    </row>
    <row r="17" spans="1:6" x14ac:dyDescent="0.25">
      <c r="A17" t="s">
        <v>622</v>
      </c>
      <c r="B17" t="s">
        <v>615</v>
      </c>
      <c r="C17" t="s">
        <v>347</v>
      </c>
      <c r="D17" t="s">
        <v>5</v>
      </c>
      <c r="E17" t="s">
        <v>11</v>
      </c>
      <c r="F17">
        <v>11.4</v>
      </c>
    </row>
    <row r="18" spans="1:6" x14ac:dyDescent="0.25">
      <c r="A18" t="s">
        <v>622</v>
      </c>
      <c r="B18" t="s">
        <v>615</v>
      </c>
      <c r="C18" t="s">
        <v>175</v>
      </c>
      <c r="D18" t="s">
        <v>5</v>
      </c>
      <c r="E18" t="s">
        <v>11</v>
      </c>
      <c r="F18">
        <v>7</v>
      </c>
    </row>
    <row r="19" spans="1:6" x14ac:dyDescent="0.25">
      <c r="A19" t="s">
        <v>622</v>
      </c>
      <c r="B19" t="s">
        <v>615</v>
      </c>
      <c r="C19" t="s">
        <v>174</v>
      </c>
      <c r="D19" t="s">
        <v>5</v>
      </c>
      <c r="E19" t="s">
        <v>11</v>
      </c>
      <c r="F19">
        <v>12.3</v>
      </c>
    </row>
    <row r="20" spans="1:6" x14ac:dyDescent="0.25">
      <c r="A20" t="s">
        <v>622</v>
      </c>
      <c r="B20" t="s">
        <v>615</v>
      </c>
      <c r="C20" t="s">
        <v>173</v>
      </c>
      <c r="D20" t="s">
        <v>5</v>
      </c>
      <c r="E20" t="s">
        <v>11</v>
      </c>
      <c r="F20">
        <v>19.399999999999999</v>
      </c>
    </row>
    <row r="21" spans="1:6" x14ac:dyDescent="0.25">
      <c r="A21" t="s">
        <v>622</v>
      </c>
      <c r="B21" t="s">
        <v>615</v>
      </c>
      <c r="C21" t="s">
        <v>485</v>
      </c>
      <c r="D21" t="s">
        <v>5</v>
      </c>
      <c r="E21" t="s">
        <v>11</v>
      </c>
      <c r="F21">
        <v>11.7</v>
      </c>
    </row>
    <row r="22" spans="1:6" x14ac:dyDescent="0.25">
      <c r="A22" t="s">
        <v>622</v>
      </c>
      <c r="B22" t="s">
        <v>615</v>
      </c>
      <c r="C22" t="s">
        <v>614</v>
      </c>
      <c r="D22" t="s">
        <v>5</v>
      </c>
      <c r="E22" t="s">
        <v>11</v>
      </c>
      <c r="F22">
        <v>13.2</v>
      </c>
    </row>
    <row r="23" spans="1:6" x14ac:dyDescent="0.25">
      <c r="A23" t="s">
        <v>622</v>
      </c>
      <c r="B23" t="s">
        <v>615</v>
      </c>
      <c r="C23" t="s">
        <v>347</v>
      </c>
      <c r="D23" t="s">
        <v>268</v>
      </c>
      <c r="E23" t="s">
        <v>177</v>
      </c>
      <c r="F23">
        <v>10.199999999999999</v>
      </c>
    </row>
    <row r="24" spans="1:6" x14ac:dyDescent="0.25">
      <c r="A24" t="s">
        <v>622</v>
      </c>
      <c r="B24" t="s">
        <v>615</v>
      </c>
      <c r="C24" t="s">
        <v>175</v>
      </c>
      <c r="D24" t="s">
        <v>268</v>
      </c>
      <c r="E24" t="s">
        <v>177</v>
      </c>
      <c r="F24">
        <v>9.1</v>
      </c>
    </row>
    <row r="25" spans="1:6" x14ac:dyDescent="0.25">
      <c r="A25" t="s">
        <v>622</v>
      </c>
      <c r="B25" t="s">
        <v>615</v>
      </c>
      <c r="C25" t="s">
        <v>174</v>
      </c>
      <c r="D25" t="s">
        <v>268</v>
      </c>
      <c r="E25" t="s">
        <v>177</v>
      </c>
      <c r="F25">
        <v>13.1</v>
      </c>
    </row>
    <row r="26" spans="1:6" x14ac:dyDescent="0.25">
      <c r="A26" t="s">
        <v>622</v>
      </c>
      <c r="B26" t="s">
        <v>615</v>
      </c>
      <c r="C26" t="s">
        <v>173</v>
      </c>
      <c r="D26" t="s">
        <v>268</v>
      </c>
      <c r="E26" t="s">
        <v>177</v>
      </c>
      <c r="F26">
        <v>15.9</v>
      </c>
    </row>
    <row r="27" spans="1:6" x14ac:dyDescent="0.25">
      <c r="A27" t="s">
        <v>622</v>
      </c>
      <c r="B27" t="s">
        <v>615</v>
      </c>
      <c r="C27" t="s">
        <v>485</v>
      </c>
      <c r="D27" t="s">
        <v>268</v>
      </c>
      <c r="E27" t="s">
        <v>177</v>
      </c>
      <c r="F27">
        <v>8.8000000000000007</v>
      </c>
    </row>
    <row r="28" spans="1:6" x14ac:dyDescent="0.25">
      <c r="A28" t="s">
        <v>622</v>
      </c>
      <c r="B28" t="s">
        <v>615</v>
      </c>
      <c r="C28" t="s">
        <v>614</v>
      </c>
      <c r="D28" t="s">
        <v>268</v>
      </c>
      <c r="E28" t="s">
        <v>177</v>
      </c>
      <c r="F28">
        <v>12.2</v>
      </c>
    </row>
    <row r="29" spans="1:6" x14ac:dyDescent="0.25">
      <c r="A29" t="s">
        <v>622</v>
      </c>
      <c r="B29" t="s">
        <v>615</v>
      </c>
      <c r="C29" t="s">
        <v>347</v>
      </c>
      <c r="D29" t="s">
        <v>268</v>
      </c>
      <c r="E29" t="s">
        <v>24</v>
      </c>
      <c r="F29">
        <v>8.3000000000000007</v>
      </c>
    </row>
    <row r="30" spans="1:6" x14ac:dyDescent="0.25">
      <c r="A30" t="s">
        <v>622</v>
      </c>
      <c r="B30" t="s">
        <v>615</v>
      </c>
      <c r="C30" t="s">
        <v>175</v>
      </c>
      <c r="D30" t="s">
        <v>268</v>
      </c>
      <c r="E30" t="s">
        <v>24</v>
      </c>
      <c r="F30">
        <v>6.2</v>
      </c>
    </row>
    <row r="31" spans="1:6" x14ac:dyDescent="0.25">
      <c r="A31" t="s">
        <v>622</v>
      </c>
      <c r="B31" t="s">
        <v>615</v>
      </c>
      <c r="C31" t="s">
        <v>174</v>
      </c>
      <c r="D31" t="s">
        <v>268</v>
      </c>
      <c r="E31" t="s">
        <v>24</v>
      </c>
      <c r="F31">
        <v>17.7</v>
      </c>
    </row>
    <row r="32" spans="1:6" x14ac:dyDescent="0.25">
      <c r="A32" t="s">
        <v>622</v>
      </c>
      <c r="B32" t="s">
        <v>615</v>
      </c>
      <c r="C32" t="s">
        <v>173</v>
      </c>
      <c r="D32" t="s">
        <v>268</v>
      </c>
      <c r="E32" t="s">
        <v>24</v>
      </c>
      <c r="F32">
        <v>16</v>
      </c>
    </row>
    <row r="33" spans="1:6" x14ac:dyDescent="0.25">
      <c r="A33" t="s">
        <v>622</v>
      </c>
      <c r="B33" t="s">
        <v>615</v>
      </c>
      <c r="C33" t="s">
        <v>485</v>
      </c>
      <c r="D33" t="s">
        <v>268</v>
      </c>
      <c r="E33" t="s">
        <v>24</v>
      </c>
      <c r="F33">
        <v>6.3</v>
      </c>
    </row>
    <row r="34" spans="1:6" x14ac:dyDescent="0.25">
      <c r="A34" t="s">
        <v>622</v>
      </c>
      <c r="B34" t="s">
        <v>615</v>
      </c>
      <c r="C34" t="s">
        <v>614</v>
      </c>
      <c r="D34" t="s">
        <v>268</v>
      </c>
      <c r="E34" t="s">
        <v>24</v>
      </c>
      <c r="F34">
        <v>11.6</v>
      </c>
    </row>
    <row r="35" spans="1:6" x14ac:dyDescent="0.25">
      <c r="A35" t="s">
        <v>622</v>
      </c>
      <c r="B35" t="s">
        <v>615</v>
      </c>
      <c r="C35" t="s">
        <v>347</v>
      </c>
      <c r="D35" t="s">
        <v>268</v>
      </c>
      <c r="E35" t="s">
        <v>25</v>
      </c>
      <c r="F35">
        <v>4.5999999999999996</v>
      </c>
    </row>
    <row r="36" spans="1:6" x14ac:dyDescent="0.25">
      <c r="A36" t="s">
        <v>622</v>
      </c>
      <c r="B36" t="s">
        <v>615</v>
      </c>
      <c r="C36" t="s">
        <v>175</v>
      </c>
      <c r="D36" t="s">
        <v>268</v>
      </c>
      <c r="E36" t="s">
        <v>25</v>
      </c>
      <c r="F36">
        <v>4.2</v>
      </c>
    </row>
    <row r="37" spans="1:6" x14ac:dyDescent="0.25">
      <c r="A37" t="s">
        <v>622</v>
      </c>
      <c r="B37" t="s">
        <v>615</v>
      </c>
      <c r="C37" t="s">
        <v>174</v>
      </c>
      <c r="D37" t="s">
        <v>268</v>
      </c>
      <c r="E37" t="s">
        <v>25</v>
      </c>
      <c r="F37">
        <v>12.8</v>
      </c>
    </row>
    <row r="38" spans="1:6" x14ac:dyDescent="0.25">
      <c r="A38" t="s">
        <v>622</v>
      </c>
      <c r="B38" t="s">
        <v>615</v>
      </c>
      <c r="C38" t="s">
        <v>173</v>
      </c>
      <c r="D38" t="s">
        <v>268</v>
      </c>
      <c r="E38" t="s">
        <v>25</v>
      </c>
      <c r="F38">
        <v>14.9</v>
      </c>
    </row>
    <row r="39" spans="1:6" x14ac:dyDescent="0.25">
      <c r="A39" t="s">
        <v>622</v>
      </c>
      <c r="B39" t="s">
        <v>615</v>
      </c>
      <c r="C39" t="s">
        <v>485</v>
      </c>
      <c r="D39" t="s">
        <v>268</v>
      </c>
      <c r="E39" t="s">
        <v>25</v>
      </c>
      <c r="F39">
        <v>5.9</v>
      </c>
    </row>
    <row r="40" spans="1:6" x14ac:dyDescent="0.25">
      <c r="A40" t="s">
        <v>622</v>
      </c>
      <c r="B40" t="s">
        <v>615</v>
      </c>
      <c r="C40" t="s">
        <v>614</v>
      </c>
      <c r="D40" t="s">
        <v>268</v>
      </c>
      <c r="E40" t="s">
        <v>25</v>
      </c>
      <c r="F40">
        <v>9.6</v>
      </c>
    </row>
    <row r="41" spans="1:6" x14ac:dyDescent="0.25">
      <c r="A41" t="s">
        <v>622</v>
      </c>
      <c r="B41" t="s">
        <v>615</v>
      </c>
      <c r="C41" t="s">
        <v>347</v>
      </c>
      <c r="D41" t="s">
        <v>268</v>
      </c>
      <c r="E41" t="s">
        <v>26</v>
      </c>
      <c r="F41">
        <v>0.5</v>
      </c>
    </row>
    <row r="42" spans="1:6" x14ac:dyDescent="0.25">
      <c r="A42" t="s">
        <v>622</v>
      </c>
      <c r="B42" t="s">
        <v>615</v>
      </c>
      <c r="C42" t="s">
        <v>175</v>
      </c>
      <c r="D42" t="s">
        <v>268</v>
      </c>
      <c r="E42" t="s">
        <v>26</v>
      </c>
      <c r="F42">
        <v>1.2</v>
      </c>
    </row>
    <row r="43" spans="1:6" x14ac:dyDescent="0.25">
      <c r="A43" t="s">
        <v>622</v>
      </c>
      <c r="B43" t="s">
        <v>615</v>
      </c>
      <c r="C43" t="s">
        <v>174</v>
      </c>
      <c r="D43" t="s">
        <v>268</v>
      </c>
      <c r="E43" t="s">
        <v>26</v>
      </c>
      <c r="F43">
        <v>2</v>
      </c>
    </row>
    <row r="44" spans="1:6" x14ac:dyDescent="0.25">
      <c r="A44" t="s">
        <v>622</v>
      </c>
      <c r="B44" t="s">
        <v>615</v>
      </c>
      <c r="C44" t="s">
        <v>173</v>
      </c>
      <c r="D44" t="s">
        <v>268</v>
      </c>
      <c r="E44" t="s">
        <v>26</v>
      </c>
      <c r="F44">
        <v>26.1</v>
      </c>
    </row>
    <row r="45" spans="1:6" x14ac:dyDescent="0.25">
      <c r="A45" t="s">
        <v>622</v>
      </c>
      <c r="B45" t="s">
        <v>615</v>
      </c>
      <c r="C45" t="s">
        <v>485</v>
      </c>
      <c r="D45" t="s">
        <v>268</v>
      </c>
      <c r="E45" t="s">
        <v>26</v>
      </c>
      <c r="F45">
        <v>0</v>
      </c>
    </row>
    <row r="46" spans="1:6" x14ac:dyDescent="0.25">
      <c r="A46" t="s">
        <v>622</v>
      </c>
      <c r="B46" t="s">
        <v>615</v>
      </c>
      <c r="C46" t="s">
        <v>614</v>
      </c>
      <c r="D46" t="s">
        <v>268</v>
      </c>
      <c r="E46" t="s">
        <v>26</v>
      </c>
      <c r="F46">
        <v>5.3</v>
      </c>
    </row>
    <row r="47" spans="1:6" x14ac:dyDescent="0.25">
      <c r="A47" t="s">
        <v>622</v>
      </c>
      <c r="B47" t="s">
        <v>615</v>
      </c>
      <c r="C47" t="s">
        <v>347</v>
      </c>
      <c r="D47" t="s">
        <v>176</v>
      </c>
      <c r="E47" t="s">
        <v>59</v>
      </c>
      <c r="F47">
        <v>7.2</v>
      </c>
    </row>
    <row r="48" spans="1:6" x14ac:dyDescent="0.25">
      <c r="A48" t="s">
        <v>622</v>
      </c>
      <c r="B48" t="s">
        <v>615</v>
      </c>
      <c r="C48" t="s">
        <v>175</v>
      </c>
      <c r="D48" t="s">
        <v>176</v>
      </c>
      <c r="E48" t="s">
        <v>59</v>
      </c>
      <c r="F48">
        <v>8</v>
      </c>
    </row>
    <row r="49" spans="1:6" x14ac:dyDescent="0.25">
      <c r="A49" t="s">
        <v>622</v>
      </c>
      <c r="B49" t="s">
        <v>615</v>
      </c>
      <c r="C49" t="s">
        <v>174</v>
      </c>
      <c r="D49" t="s">
        <v>176</v>
      </c>
      <c r="E49" t="s">
        <v>59</v>
      </c>
      <c r="F49">
        <v>11.7</v>
      </c>
    </row>
    <row r="50" spans="1:6" x14ac:dyDescent="0.25">
      <c r="A50" t="s">
        <v>622</v>
      </c>
      <c r="B50" t="s">
        <v>615</v>
      </c>
      <c r="C50" t="s">
        <v>173</v>
      </c>
      <c r="D50" t="s">
        <v>176</v>
      </c>
      <c r="E50" t="s">
        <v>59</v>
      </c>
      <c r="F50">
        <v>12.7</v>
      </c>
    </row>
    <row r="51" spans="1:6" x14ac:dyDescent="0.25">
      <c r="A51" t="s">
        <v>622</v>
      </c>
      <c r="B51" t="s">
        <v>615</v>
      </c>
      <c r="C51" t="s">
        <v>485</v>
      </c>
      <c r="D51" t="s">
        <v>176</v>
      </c>
      <c r="E51" t="s">
        <v>59</v>
      </c>
      <c r="F51">
        <v>7.2</v>
      </c>
    </row>
    <row r="52" spans="1:6" x14ac:dyDescent="0.25">
      <c r="A52" t="s">
        <v>622</v>
      </c>
      <c r="B52" t="s">
        <v>615</v>
      </c>
      <c r="C52" t="s">
        <v>614</v>
      </c>
      <c r="D52" t="s">
        <v>176</v>
      </c>
      <c r="E52" t="s">
        <v>59</v>
      </c>
      <c r="F52">
        <v>10.199999999999999</v>
      </c>
    </row>
    <row r="53" spans="1:6" x14ac:dyDescent="0.25">
      <c r="A53" t="s">
        <v>622</v>
      </c>
      <c r="B53" t="s">
        <v>615</v>
      </c>
      <c r="C53" t="s">
        <v>347</v>
      </c>
      <c r="D53" t="s">
        <v>176</v>
      </c>
      <c r="E53" t="s">
        <v>60</v>
      </c>
      <c r="F53">
        <v>11.5</v>
      </c>
    </row>
    <row r="54" spans="1:6" x14ac:dyDescent="0.25">
      <c r="A54" t="s">
        <v>622</v>
      </c>
      <c r="B54" t="s">
        <v>615</v>
      </c>
      <c r="C54" t="s">
        <v>175</v>
      </c>
      <c r="D54" t="s">
        <v>176</v>
      </c>
      <c r="E54" t="s">
        <v>60</v>
      </c>
      <c r="F54">
        <v>9.3000000000000007</v>
      </c>
    </row>
    <row r="55" spans="1:6" x14ac:dyDescent="0.25">
      <c r="A55" t="s">
        <v>622</v>
      </c>
      <c r="B55" t="s">
        <v>615</v>
      </c>
      <c r="C55" t="s">
        <v>174</v>
      </c>
      <c r="D55" t="s">
        <v>176</v>
      </c>
      <c r="E55" t="s">
        <v>60</v>
      </c>
      <c r="F55">
        <v>15.3</v>
      </c>
    </row>
    <row r="56" spans="1:6" x14ac:dyDescent="0.25">
      <c r="A56" t="s">
        <v>622</v>
      </c>
      <c r="B56" t="s">
        <v>615</v>
      </c>
      <c r="C56" t="s">
        <v>173</v>
      </c>
      <c r="D56" t="s">
        <v>176</v>
      </c>
      <c r="E56" t="s">
        <v>60</v>
      </c>
      <c r="F56">
        <v>22.9</v>
      </c>
    </row>
    <row r="57" spans="1:6" x14ac:dyDescent="0.25">
      <c r="A57" t="s">
        <v>622</v>
      </c>
      <c r="B57" t="s">
        <v>615</v>
      </c>
      <c r="C57" t="s">
        <v>485</v>
      </c>
      <c r="D57" t="s">
        <v>176</v>
      </c>
      <c r="E57" t="s">
        <v>60</v>
      </c>
      <c r="F57">
        <v>9.1</v>
      </c>
    </row>
    <row r="58" spans="1:6" x14ac:dyDescent="0.25">
      <c r="A58" t="s">
        <v>622</v>
      </c>
      <c r="B58" t="s">
        <v>615</v>
      </c>
      <c r="C58" t="s">
        <v>614</v>
      </c>
      <c r="D58" t="s">
        <v>176</v>
      </c>
      <c r="E58" t="s">
        <v>60</v>
      </c>
      <c r="F58">
        <v>14.2</v>
      </c>
    </row>
    <row r="59" spans="1:6" x14ac:dyDescent="0.25">
      <c r="A59" t="s">
        <v>622</v>
      </c>
      <c r="B59" t="s">
        <v>615</v>
      </c>
      <c r="C59" t="s">
        <v>347</v>
      </c>
      <c r="D59" t="s">
        <v>55</v>
      </c>
      <c r="E59" t="s">
        <v>57</v>
      </c>
      <c r="F59">
        <v>9.6</v>
      </c>
    </row>
    <row r="60" spans="1:6" x14ac:dyDescent="0.25">
      <c r="A60" t="s">
        <v>622</v>
      </c>
      <c r="B60" t="s">
        <v>615</v>
      </c>
      <c r="C60" t="s">
        <v>175</v>
      </c>
      <c r="D60" t="s">
        <v>55</v>
      </c>
      <c r="E60" t="s">
        <v>57</v>
      </c>
      <c r="F60">
        <v>12.2</v>
      </c>
    </row>
    <row r="61" spans="1:6" x14ac:dyDescent="0.25">
      <c r="A61" t="s">
        <v>622</v>
      </c>
      <c r="B61" t="s">
        <v>615</v>
      </c>
      <c r="C61" t="s">
        <v>174</v>
      </c>
      <c r="D61" t="s">
        <v>55</v>
      </c>
      <c r="E61" t="s">
        <v>57</v>
      </c>
      <c r="F61">
        <v>21.7</v>
      </c>
    </row>
    <row r="62" spans="1:6" x14ac:dyDescent="0.25">
      <c r="A62" t="s">
        <v>622</v>
      </c>
      <c r="B62" t="s">
        <v>615</v>
      </c>
      <c r="C62" t="s">
        <v>173</v>
      </c>
      <c r="D62" t="s">
        <v>55</v>
      </c>
      <c r="E62" t="s">
        <v>57</v>
      </c>
      <c r="F62">
        <v>18.7</v>
      </c>
    </row>
    <row r="63" spans="1:6" x14ac:dyDescent="0.25">
      <c r="A63" t="s">
        <v>622</v>
      </c>
      <c r="B63" t="s">
        <v>615</v>
      </c>
      <c r="C63" t="s">
        <v>485</v>
      </c>
      <c r="D63" t="s">
        <v>55</v>
      </c>
      <c r="E63" t="s">
        <v>57</v>
      </c>
      <c r="F63">
        <v>8</v>
      </c>
    </row>
    <row r="64" spans="1:6" x14ac:dyDescent="0.25">
      <c r="A64" t="s">
        <v>622</v>
      </c>
      <c r="B64" t="s">
        <v>615</v>
      </c>
      <c r="C64" t="s">
        <v>614</v>
      </c>
      <c r="D64" t="s">
        <v>55</v>
      </c>
      <c r="E64" t="s">
        <v>57</v>
      </c>
      <c r="F64">
        <v>12.7</v>
      </c>
    </row>
    <row r="65" spans="1:6" x14ac:dyDescent="0.25">
      <c r="A65" t="s">
        <v>622</v>
      </c>
      <c r="B65" t="s">
        <v>615</v>
      </c>
      <c r="C65" t="s">
        <v>347</v>
      </c>
      <c r="D65" t="s">
        <v>55</v>
      </c>
      <c r="E65" t="s">
        <v>58</v>
      </c>
      <c r="F65">
        <v>8.9</v>
      </c>
    </row>
    <row r="66" spans="1:6" x14ac:dyDescent="0.25">
      <c r="A66" t="s">
        <v>622</v>
      </c>
      <c r="B66" t="s">
        <v>615</v>
      </c>
      <c r="C66" t="s">
        <v>175</v>
      </c>
      <c r="D66" t="s">
        <v>55</v>
      </c>
      <c r="E66" t="s">
        <v>58</v>
      </c>
      <c r="F66">
        <v>7.1</v>
      </c>
    </row>
    <row r="67" spans="1:6" x14ac:dyDescent="0.25">
      <c r="A67" t="s">
        <v>622</v>
      </c>
      <c r="B67" t="s">
        <v>615</v>
      </c>
      <c r="C67" t="s">
        <v>174</v>
      </c>
      <c r="D67" t="s">
        <v>55</v>
      </c>
      <c r="E67" t="s">
        <v>58</v>
      </c>
      <c r="F67">
        <v>11.1</v>
      </c>
    </row>
    <row r="68" spans="1:6" x14ac:dyDescent="0.25">
      <c r="A68" t="s">
        <v>622</v>
      </c>
      <c r="B68" t="s">
        <v>615</v>
      </c>
      <c r="C68" t="s">
        <v>173</v>
      </c>
      <c r="D68" t="s">
        <v>55</v>
      </c>
      <c r="E68" t="s">
        <v>58</v>
      </c>
      <c r="F68">
        <v>15.4</v>
      </c>
    </row>
    <row r="69" spans="1:6" x14ac:dyDescent="0.25">
      <c r="A69" t="s">
        <v>622</v>
      </c>
      <c r="B69" t="s">
        <v>615</v>
      </c>
      <c r="C69" t="s">
        <v>485</v>
      </c>
      <c r="D69" t="s">
        <v>55</v>
      </c>
      <c r="E69" t="s">
        <v>58</v>
      </c>
      <c r="F69">
        <v>7.8</v>
      </c>
    </row>
    <row r="70" spans="1:6" x14ac:dyDescent="0.25">
      <c r="A70" t="s">
        <v>622</v>
      </c>
      <c r="B70" t="s">
        <v>615</v>
      </c>
      <c r="C70" t="s">
        <v>614</v>
      </c>
      <c r="D70" t="s">
        <v>55</v>
      </c>
      <c r="E70" t="s">
        <v>58</v>
      </c>
      <c r="F70">
        <v>11.2</v>
      </c>
    </row>
    <row r="71" spans="1:6" x14ac:dyDescent="0.25">
      <c r="A71" t="s">
        <v>622</v>
      </c>
      <c r="B71" t="s">
        <v>615</v>
      </c>
      <c r="C71" t="s">
        <v>347</v>
      </c>
      <c r="D71" t="s">
        <v>167</v>
      </c>
      <c r="E71" t="s">
        <v>172</v>
      </c>
      <c r="F71">
        <v>16.399999999999999</v>
      </c>
    </row>
    <row r="72" spans="1:6" x14ac:dyDescent="0.25">
      <c r="A72" t="s">
        <v>622</v>
      </c>
      <c r="B72" t="s">
        <v>615</v>
      </c>
      <c r="C72" t="s">
        <v>175</v>
      </c>
      <c r="D72" t="s">
        <v>167</v>
      </c>
      <c r="E72" t="s">
        <v>172</v>
      </c>
      <c r="F72">
        <v>17.5</v>
      </c>
    </row>
    <row r="73" spans="1:6" x14ac:dyDescent="0.25">
      <c r="A73" t="s">
        <v>622</v>
      </c>
      <c r="B73" t="s">
        <v>615</v>
      </c>
      <c r="C73" t="s">
        <v>174</v>
      </c>
      <c r="D73" t="s">
        <v>167</v>
      </c>
      <c r="E73" t="s">
        <v>172</v>
      </c>
      <c r="F73">
        <v>19.5</v>
      </c>
    </row>
    <row r="74" spans="1:6" x14ac:dyDescent="0.25">
      <c r="A74" t="s">
        <v>622</v>
      </c>
      <c r="B74" t="s">
        <v>615</v>
      </c>
      <c r="C74" t="s">
        <v>173</v>
      </c>
      <c r="D74" t="s">
        <v>167</v>
      </c>
      <c r="E74" t="s">
        <v>172</v>
      </c>
      <c r="F74">
        <v>23</v>
      </c>
    </row>
    <row r="75" spans="1:6" x14ac:dyDescent="0.25">
      <c r="A75" t="s">
        <v>622</v>
      </c>
      <c r="B75" t="s">
        <v>615</v>
      </c>
      <c r="C75" t="s">
        <v>485</v>
      </c>
      <c r="D75" t="s">
        <v>167</v>
      </c>
      <c r="E75" t="s">
        <v>172</v>
      </c>
      <c r="F75">
        <v>8.9</v>
      </c>
    </row>
    <row r="76" spans="1:6" x14ac:dyDescent="0.25">
      <c r="A76" t="s">
        <v>622</v>
      </c>
      <c r="B76" t="s">
        <v>615</v>
      </c>
      <c r="C76" t="s">
        <v>614</v>
      </c>
      <c r="D76" t="s">
        <v>167</v>
      </c>
      <c r="E76" t="s">
        <v>172</v>
      </c>
      <c r="F76">
        <v>15.3</v>
      </c>
    </row>
    <row r="77" spans="1:6" x14ac:dyDescent="0.25">
      <c r="A77" t="s">
        <v>622</v>
      </c>
      <c r="B77" t="s">
        <v>615</v>
      </c>
      <c r="C77" t="s">
        <v>347</v>
      </c>
      <c r="D77" t="s">
        <v>167</v>
      </c>
      <c r="E77" t="s">
        <v>171</v>
      </c>
      <c r="F77">
        <v>11.9</v>
      </c>
    </row>
    <row r="78" spans="1:6" x14ac:dyDescent="0.25">
      <c r="A78" t="s">
        <v>622</v>
      </c>
      <c r="B78" t="s">
        <v>615</v>
      </c>
      <c r="C78" t="s">
        <v>175</v>
      </c>
      <c r="D78" t="s">
        <v>167</v>
      </c>
      <c r="E78" t="s">
        <v>171</v>
      </c>
      <c r="F78">
        <v>10.6</v>
      </c>
    </row>
    <row r="79" spans="1:6" x14ac:dyDescent="0.25">
      <c r="A79" t="s">
        <v>622</v>
      </c>
      <c r="B79" t="s">
        <v>615</v>
      </c>
      <c r="C79" t="s">
        <v>174</v>
      </c>
      <c r="D79" t="s">
        <v>167</v>
      </c>
      <c r="E79" t="s">
        <v>171</v>
      </c>
      <c r="F79">
        <v>20.8</v>
      </c>
    </row>
    <row r="80" spans="1:6" x14ac:dyDescent="0.25">
      <c r="A80" t="s">
        <v>622</v>
      </c>
      <c r="B80" t="s">
        <v>615</v>
      </c>
      <c r="C80" t="s">
        <v>173</v>
      </c>
      <c r="D80" t="s">
        <v>167</v>
      </c>
      <c r="E80" t="s">
        <v>171</v>
      </c>
      <c r="F80">
        <v>19.3</v>
      </c>
    </row>
    <row r="81" spans="1:6" x14ac:dyDescent="0.25">
      <c r="A81" t="s">
        <v>622</v>
      </c>
      <c r="B81" t="s">
        <v>615</v>
      </c>
      <c r="C81" t="s">
        <v>485</v>
      </c>
      <c r="D81" t="s">
        <v>167</v>
      </c>
      <c r="E81" t="s">
        <v>171</v>
      </c>
      <c r="F81">
        <v>6.1</v>
      </c>
    </row>
    <row r="82" spans="1:6" x14ac:dyDescent="0.25">
      <c r="A82" t="s">
        <v>622</v>
      </c>
      <c r="B82" t="s">
        <v>615</v>
      </c>
      <c r="C82" t="s">
        <v>614</v>
      </c>
      <c r="D82" t="s">
        <v>167</v>
      </c>
      <c r="E82" t="s">
        <v>171</v>
      </c>
      <c r="F82">
        <v>14.5</v>
      </c>
    </row>
    <row r="83" spans="1:6" x14ac:dyDescent="0.25">
      <c r="A83" t="s">
        <v>622</v>
      </c>
      <c r="B83" t="s">
        <v>615</v>
      </c>
      <c r="C83" t="s">
        <v>347</v>
      </c>
      <c r="D83" t="s">
        <v>167</v>
      </c>
      <c r="E83" t="s">
        <v>170</v>
      </c>
      <c r="F83">
        <v>7.3</v>
      </c>
    </row>
    <row r="84" spans="1:6" x14ac:dyDescent="0.25">
      <c r="A84" t="s">
        <v>622</v>
      </c>
      <c r="B84" t="s">
        <v>615</v>
      </c>
      <c r="C84" t="s">
        <v>175</v>
      </c>
      <c r="D84" t="s">
        <v>167</v>
      </c>
      <c r="E84" t="s">
        <v>170</v>
      </c>
      <c r="F84">
        <v>7.7</v>
      </c>
    </row>
    <row r="85" spans="1:6" x14ac:dyDescent="0.25">
      <c r="A85" t="s">
        <v>622</v>
      </c>
      <c r="B85" t="s">
        <v>615</v>
      </c>
      <c r="C85" t="s">
        <v>174</v>
      </c>
      <c r="D85" t="s">
        <v>167</v>
      </c>
      <c r="E85" t="s">
        <v>170</v>
      </c>
      <c r="F85">
        <v>17.399999999999999</v>
      </c>
    </row>
    <row r="86" spans="1:6" x14ac:dyDescent="0.25">
      <c r="A86" t="s">
        <v>622</v>
      </c>
      <c r="B86" t="s">
        <v>615</v>
      </c>
      <c r="C86" t="s">
        <v>173</v>
      </c>
      <c r="D86" t="s">
        <v>167</v>
      </c>
      <c r="E86" t="s">
        <v>170</v>
      </c>
      <c r="F86">
        <v>17.600000000000001</v>
      </c>
    </row>
    <row r="87" spans="1:6" x14ac:dyDescent="0.25">
      <c r="A87" t="s">
        <v>622</v>
      </c>
      <c r="B87" t="s">
        <v>615</v>
      </c>
      <c r="C87" t="s">
        <v>485</v>
      </c>
      <c r="D87" t="s">
        <v>167</v>
      </c>
      <c r="E87" t="s">
        <v>170</v>
      </c>
      <c r="F87">
        <v>11</v>
      </c>
    </row>
    <row r="88" spans="1:6" x14ac:dyDescent="0.25">
      <c r="A88" t="s">
        <v>622</v>
      </c>
      <c r="B88" t="s">
        <v>615</v>
      </c>
      <c r="C88" t="s">
        <v>614</v>
      </c>
      <c r="D88" t="s">
        <v>167</v>
      </c>
      <c r="E88" t="s">
        <v>170</v>
      </c>
      <c r="F88">
        <v>13.6</v>
      </c>
    </row>
    <row r="89" spans="1:6" x14ac:dyDescent="0.25">
      <c r="A89" t="s">
        <v>622</v>
      </c>
      <c r="B89" t="s">
        <v>615</v>
      </c>
      <c r="C89" t="s">
        <v>347</v>
      </c>
      <c r="D89" t="s">
        <v>167</v>
      </c>
      <c r="E89" t="s">
        <v>169</v>
      </c>
      <c r="F89">
        <v>9</v>
      </c>
    </row>
    <row r="90" spans="1:6" x14ac:dyDescent="0.25">
      <c r="A90" t="s">
        <v>622</v>
      </c>
      <c r="B90" t="s">
        <v>615</v>
      </c>
      <c r="C90" t="s">
        <v>175</v>
      </c>
      <c r="D90" t="s">
        <v>167</v>
      </c>
      <c r="E90" t="s">
        <v>169</v>
      </c>
      <c r="F90">
        <v>8.1999999999999993</v>
      </c>
    </row>
    <row r="91" spans="1:6" x14ac:dyDescent="0.25">
      <c r="A91" t="s">
        <v>622</v>
      </c>
      <c r="B91" t="s">
        <v>615</v>
      </c>
      <c r="C91" t="s">
        <v>174</v>
      </c>
      <c r="D91" t="s">
        <v>167</v>
      </c>
      <c r="E91" t="s">
        <v>169</v>
      </c>
      <c r="F91">
        <v>9.9</v>
      </c>
    </row>
    <row r="92" spans="1:6" x14ac:dyDescent="0.25">
      <c r="A92" t="s">
        <v>622</v>
      </c>
      <c r="B92" t="s">
        <v>615</v>
      </c>
      <c r="C92" t="s">
        <v>173</v>
      </c>
      <c r="D92" t="s">
        <v>167</v>
      </c>
      <c r="E92" t="s">
        <v>169</v>
      </c>
      <c r="F92">
        <v>11.9</v>
      </c>
    </row>
    <row r="93" spans="1:6" x14ac:dyDescent="0.25">
      <c r="A93" t="s">
        <v>622</v>
      </c>
      <c r="B93" t="s">
        <v>615</v>
      </c>
      <c r="C93" t="s">
        <v>485</v>
      </c>
      <c r="D93" t="s">
        <v>167</v>
      </c>
      <c r="E93" t="s">
        <v>169</v>
      </c>
      <c r="F93">
        <v>0.4</v>
      </c>
    </row>
    <row r="94" spans="1:6" x14ac:dyDescent="0.25">
      <c r="A94" t="s">
        <v>622</v>
      </c>
      <c r="B94" t="s">
        <v>615</v>
      </c>
      <c r="C94" t="s">
        <v>614</v>
      </c>
      <c r="D94" t="s">
        <v>167</v>
      </c>
      <c r="E94" t="s">
        <v>169</v>
      </c>
      <c r="F94">
        <v>9.8000000000000007</v>
      </c>
    </row>
    <row r="95" spans="1:6" x14ac:dyDescent="0.25">
      <c r="A95" t="s">
        <v>622</v>
      </c>
      <c r="B95" t="s">
        <v>615</v>
      </c>
      <c r="C95" t="s">
        <v>347</v>
      </c>
      <c r="D95" t="s">
        <v>167</v>
      </c>
      <c r="E95" t="s">
        <v>166</v>
      </c>
      <c r="F95">
        <v>5.6</v>
      </c>
    </row>
    <row r="96" spans="1:6" x14ac:dyDescent="0.25">
      <c r="A96" t="s">
        <v>622</v>
      </c>
      <c r="B96" t="s">
        <v>615</v>
      </c>
      <c r="C96" t="s">
        <v>175</v>
      </c>
      <c r="D96" t="s">
        <v>167</v>
      </c>
      <c r="E96" t="s">
        <v>166</v>
      </c>
      <c r="F96">
        <v>4.7</v>
      </c>
    </row>
    <row r="97" spans="1:6" x14ac:dyDescent="0.25">
      <c r="A97" t="s">
        <v>622</v>
      </c>
      <c r="B97" t="s">
        <v>615</v>
      </c>
      <c r="C97" t="s">
        <v>174</v>
      </c>
      <c r="D97" t="s">
        <v>167</v>
      </c>
      <c r="E97" t="s">
        <v>166</v>
      </c>
      <c r="F97">
        <v>7.5</v>
      </c>
    </row>
    <row r="98" spans="1:6" x14ac:dyDescent="0.25">
      <c r="A98" t="s">
        <v>622</v>
      </c>
      <c r="B98" t="s">
        <v>615</v>
      </c>
      <c r="C98" t="s">
        <v>173</v>
      </c>
      <c r="D98" t="s">
        <v>167</v>
      </c>
      <c r="E98" t="s">
        <v>166</v>
      </c>
      <c r="F98">
        <v>7.7</v>
      </c>
    </row>
    <row r="99" spans="1:6" x14ac:dyDescent="0.25">
      <c r="A99" t="s">
        <v>622</v>
      </c>
      <c r="B99" t="s">
        <v>615</v>
      </c>
      <c r="C99" t="s">
        <v>485</v>
      </c>
      <c r="D99" t="s">
        <v>167</v>
      </c>
      <c r="E99" t="s">
        <v>166</v>
      </c>
      <c r="F99">
        <v>12.2</v>
      </c>
    </row>
    <row r="100" spans="1:6" x14ac:dyDescent="0.25">
      <c r="A100" t="s">
        <v>622</v>
      </c>
      <c r="B100" t="s">
        <v>615</v>
      </c>
      <c r="C100" t="s">
        <v>614</v>
      </c>
      <c r="D100" t="s">
        <v>167</v>
      </c>
      <c r="E100" t="s">
        <v>166</v>
      </c>
      <c r="F100">
        <v>6.6</v>
      </c>
    </row>
    <row r="101" spans="1:6" x14ac:dyDescent="0.25">
      <c r="A101" t="s">
        <v>621</v>
      </c>
      <c r="B101" t="s">
        <v>620</v>
      </c>
      <c r="C101" t="s">
        <v>344</v>
      </c>
      <c r="D101" t="s">
        <v>30</v>
      </c>
      <c r="E101" t="s">
        <v>30</v>
      </c>
      <c r="F101">
        <v>37.9</v>
      </c>
    </row>
    <row r="102" spans="1:6" x14ac:dyDescent="0.25">
      <c r="A102" t="s">
        <v>621</v>
      </c>
      <c r="B102" t="s">
        <v>620</v>
      </c>
      <c r="C102" t="s">
        <v>174</v>
      </c>
      <c r="D102" t="s">
        <v>30</v>
      </c>
      <c r="E102" t="s">
        <v>30</v>
      </c>
      <c r="F102">
        <v>28.3</v>
      </c>
    </row>
    <row r="103" spans="1:6" x14ac:dyDescent="0.25">
      <c r="A103" t="s">
        <v>621</v>
      </c>
      <c r="B103" t="s">
        <v>620</v>
      </c>
      <c r="C103" t="s">
        <v>173</v>
      </c>
      <c r="D103" t="s">
        <v>30</v>
      </c>
      <c r="E103" t="s">
        <v>30</v>
      </c>
      <c r="F103">
        <v>26.4</v>
      </c>
    </row>
    <row r="104" spans="1:6" x14ac:dyDescent="0.25">
      <c r="A104" t="s">
        <v>621</v>
      </c>
      <c r="B104" t="s">
        <v>620</v>
      </c>
      <c r="C104" t="s">
        <v>485</v>
      </c>
      <c r="D104" t="s">
        <v>30</v>
      </c>
      <c r="E104" t="s">
        <v>30</v>
      </c>
      <c r="F104">
        <v>24.3</v>
      </c>
    </row>
    <row r="105" spans="1:6" x14ac:dyDescent="0.25">
      <c r="A105" t="s">
        <v>621</v>
      </c>
      <c r="B105" t="s">
        <v>620</v>
      </c>
      <c r="C105" t="s">
        <v>619</v>
      </c>
      <c r="D105" t="s">
        <v>30</v>
      </c>
      <c r="E105" t="s">
        <v>30</v>
      </c>
      <c r="F105">
        <v>28.3</v>
      </c>
    </row>
    <row r="106" spans="1:6" x14ac:dyDescent="0.25">
      <c r="A106" t="s">
        <v>621</v>
      </c>
      <c r="B106" t="s">
        <v>620</v>
      </c>
      <c r="C106" t="s">
        <v>344</v>
      </c>
      <c r="D106" t="s">
        <v>5</v>
      </c>
      <c r="E106" t="s">
        <v>7</v>
      </c>
      <c r="F106">
        <v>30.5</v>
      </c>
    </row>
    <row r="107" spans="1:6" x14ac:dyDescent="0.25">
      <c r="A107" t="s">
        <v>621</v>
      </c>
      <c r="B107" t="s">
        <v>620</v>
      </c>
      <c r="C107" t="s">
        <v>174</v>
      </c>
      <c r="D107" t="s">
        <v>5</v>
      </c>
      <c r="E107" t="s">
        <v>7</v>
      </c>
      <c r="F107">
        <v>22.8</v>
      </c>
    </row>
    <row r="108" spans="1:6" x14ac:dyDescent="0.25">
      <c r="A108" t="s">
        <v>621</v>
      </c>
      <c r="B108" t="s">
        <v>620</v>
      </c>
      <c r="C108" t="s">
        <v>173</v>
      </c>
      <c r="D108" t="s">
        <v>5</v>
      </c>
      <c r="E108" t="s">
        <v>7</v>
      </c>
      <c r="F108">
        <v>19.8</v>
      </c>
    </row>
    <row r="109" spans="1:6" x14ac:dyDescent="0.25">
      <c r="A109" t="s">
        <v>621</v>
      </c>
      <c r="B109" t="s">
        <v>620</v>
      </c>
      <c r="C109" t="s">
        <v>485</v>
      </c>
      <c r="D109" t="s">
        <v>5</v>
      </c>
      <c r="E109" t="s">
        <v>7</v>
      </c>
      <c r="F109">
        <v>22.9</v>
      </c>
    </row>
    <row r="110" spans="1:6" x14ac:dyDescent="0.25">
      <c r="A110" t="s">
        <v>621</v>
      </c>
      <c r="B110" t="s">
        <v>620</v>
      </c>
      <c r="C110" t="s">
        <v>619</v>
      </c>
      <c r="D110" t="s">
        <v>5</v>
      </c>
      <c r="E110" t="s">
        <v>7</v>
      </c>
      <c r="F110">
        <v>22.9</v>
      </c>
    </row>
    <row r="111" spans="1:6" x14ac:dyDescent="0.25">
      <c r="A111" t="s">
        <v>621</v>
      </c>
      <c r="B111" t="s">
        <v>620</v>
      </c>
      <c r="C111" t="s">
        <v>344</v>
      </c>
      <c r="D111" t="s">
        <v>5</v>
      </c>
      <c r="E111" t="s">
        <v>11</v>
      </c>
      <c r="F111">
        <v>45.7</v>
      </c>
    </row>
    <row r="112" spans="1:6" x14ac:dyDescent="0.25">
      <c r="A112" t="s">
        <v>621</v>
      </c>
      <c r="B112" t="s">
        <v>620</v>
      </c>
      <c r="C112" t="s">
        <v>174</v>
      </c>
      <c r="D112" t="s">
        <v>5</v>
      </c>
      <c r="E112" t="s">
        <v>11</v>
      </c>
      <c r="F112">
        <v>33.799999999999997</v>
      </c>
    </row>
    <row r="113" spans="1:6" x14ac:dyDescent="0.25">
      <c r="A113" t="s">
        <v>621</v>
      </c>
      <c r="B113" t="s">
        <v>620</v>
      </c>
      <c r="C113" t="s">
        <v>173</v>
      </c>
      <c r="D113" t="s">
        <v>5</v>
      </c>
      <c r="E113" t="s">
        <v>11</v>
      </c>
      <c r="F113">
        <v>32.9</v>
      </c>
    </row>
    <row r="114" spans="1:6" x14ac:dyDescent="0.25">
      <c r="A114" t="s">
        <v>621</v>
      </c>
      <c r="B114" t="s">
        <v>620</v>
      </c>
      <c r="C114" t="s">
        <v>485</v>
      </c>
      <c r="D114" t="s">
        <v>5</v>
      </c>
      <c r="E114" t="s">
        <v>11</v>
      </c>
      <c r="F114">
        <v>25.6</v>
      </c>
    </row>
    <row r="115" spans="1:6" x14ac:dyDescent="0.25">
      <c r="A115" t="s">
        <v>621</v>
      </c>
      <c r="B115" t="s">
        <v>620</v>
      </c>
      <c r="C115" t="s">
        <v>619</v>
      </c>
      <c r="D115" t="s">
        <v>5</v>
      </c>
      <c r="E115" t="s">
        <v>11</v>
      </c>
      <c r="F115">
        <v>33.700000000000003</v>
      </c>
    </row>
    <row r="116" spans="1:6" x14ac:dyDescent="0.25">
      <c r="A116" t="s">
        <v>621</v>
      </c>
      <c r="B116" t="s">
        <v>620</v>
      </c>
      <c r="C116" t="s">
        <v>344</v>
      </c>
      <c r="D116" t="s">
        <v>268</v>
      </c>
      <c r="E116" t="s">
        <v>177</v>
      </c>
      <c r="F116">
        <v>39.200000000000003</v>
      </c>
    </row>
    <row r="117" spans="1:6" x14ac:dyDescent="0.25">
      <c r="A117" t="s">
        <v>621</v>
      </c>
      <c r="B117" t="s">
        <v>620</v>
      </c>
      <c r="C117" t="s">
        <v>174</v>
      </c>
      <c r="D117" t="s">
        <v>268</v>
      </c>
      <c r="E117" t="s">
        <v>177</v>
      </c>
      <c r="F117">
        <v>27.3</v>
      </c>
    </row>
    <row r="118" spans="1:6" x14ac:dyDescent="0.25">
      <c r="A118" t="s">
        <v>621</v>
      </c>
      <c r="B118" t="s">
        <v>620</v>
      </c>
      <c r="C118" t="s">
        <v>173</v>
      </c>
      <c r="D118" t="s">
        <v>268</v>
      </c>
      <c r="E118" t="s">
        <v>177</v>
      </c>
      <c r="F118">
        <v>25.7</v>
      </c>
    </row>
    <row r="119" spans="1:6" x14ac:dyDescent="0.25">
      <c r="A119" t="s">
        <v>621</v>
      </c>
      <c r="B119" t="s">
        <v>620</v>
      </c>
      <c r="C119" t="s">
        <v>485</v>
      </c>
      <c r="D119" t="s">
        <v>268</v>
      </c>
      <c r="E119" t="s">
        <v>177</v>
      </c>
      <c r="F119">
        <v>23.7</v>
      </c>
    </row>
    <row r="120" spans="1:6" x14ac:dyDescent="0.25">
      <c r="A120" t="s">
        <v>621</v>
      </c>
      <c r="B120" t="s">
        <v>620</v>
      </c>
      <c r="C120" t="s">
        <v>619</v>
      </c>
      <c r="D120" t="s">
        <v>268</v>
      </c>
      <c r="E120" t="s">
        <v>177</v>
      </c>
      <c r="F120">
        <v>27.9</v>
      </c>
    </row>
    <row r="121" spans="1:6" x14ac:dyDescent="0.25">
      <c r="A121" t="s">
        <v>621</v>
      </c>
      <c r="B121" t="s">
        <v>620</v>
      </c>
      <c r="C121" t="s">
        <v>344</v>
      </c>
      <c r="D121" t="s">
        <v>268</v>
      </c>
      <c r="E121" t="s">
        <v>24</v>
      </c>
      <c r="F121">
        <v>35.299999999999997</v>
      </c>
    </row>
    <row r="122" spans="1:6" x14ac:dyDescent="0.25">
      <c r="A122" t="s">
        <v>621</v>
      </c>
      <c r="B122" t="s">
        <v>620</v>
      </c>
      <c r="C122" t="s">
        <v>174</v>
      </c>
      <c r="D122" t="s">
        <v>268</v>
      </c>
      <c r="E122" t="s">
        <v>24</v>
      </c>
      <c r="F122">
        <v>35</v>
      </c>
    </row>
    <row r="123" spans="1:6" x14ac:dyDescent="0.25">
      <c r="A123" t="s">
        <v>621</v>
      </c>
      <c r="B123" t="s">
        <v>620</v>
      </c>
      <c r="C123" t="s">
        <v>173</v>
      </c>
      <c r="D123" t="s">
        <v>268</v>
      </c>
      <c r="E123" t="s">
        <v>24</v>
      </c>
      <c r="F123">
        <v>27.5</v>
      </c>
    </row>
    <row r="124" spans="1:6" x14ac:dyDescent="0.25">
      <c r="A124" t="s">
        <v>621</v>
      </c>
      <c r="B124" t="s">
        <v>620</v>
      </c>
      <c r="C124" t="s">
        <v>485</v>
      </c>
      <c r="D124" t="s">
        <v>268</v>
      </c>
      <c r="E124" t="s">
        <v>24</v>
      </c>
      <c r="F124">
        <v>21.7</v>
      </c>
    </row>
    <row r="125" spans="1:6" x14ac:dyDescent="0.25">
      <c r="A125" t="s">
        <v>621</v>
      </c>
      <c r="B125" t="s">
        <v>620</v>
      </c>
      <c r="C125" t="s">
        <v>619</v>
      </c>
      <c r="D125" t="s">
        <v>268</v>
      </c>
      <c r="E125" t="s">
        <v>24</v>
      </c>
      <c r="F125">
        <v>29.6</v>
      </c>
    </row>
    <row r="126" spans="1:6" x14ac:dyDescent="0.25">
      <c r="A126" t="s">
        <v>621</v>
      </c>
      <c r="B126" t="s">
        <v>620</v>
      </c>
      <c r="C126" t="s">
        <v>344</v>
      </c>
      <c r="D126" t="s">
        <v>268</v>
      </c>
      <c r="E126" t="s">
        <v>25</v>
      </c>
      <c r="F126">
        <v>39.700000000000003</v>
      </c>
    </row>
    <row r="127" spans="1:6" x14ac:dyDescent="0.25">
      <c r="A127" t="s">
        <v>621</v>
      </c>
      <c r="B127" t="s">
        <v>620</v>
      </c>
      <c r="C127" t="s">
        <v>174</v>
      </c>
      <c r="D127" t="s">
        <v>268</v>
      </c>
      <c r="E127" t="s">
        <v>25</v>
      </c>
      <c r="F127">
        <v>29.1</v>
      </c>
    </row>
    <row r="128" spans="1:6" x14ac:dyDescent="0.25">
      <c r="A128" t="s">
        <v>621</v>
      </c>
      <c r="B128" t="s">
        <v>620</v>
      </c>
      <c r="C128" t="s">
        <v>173</v>
      </c>
      <c r="D128" t="s">
        <v>268</v>
      </c>
      <c r="E128" t="s">
        <v>25</v>
      </c>
      <c r="F128">
        <v>28.1</v>
      </c>
    </row>
    <row r="129" spans="1:6" x14ac:dyDescent="0.25">
      <c r="A129" t="s">
        <v>621</v>
      </c>
      <c r="B129" t="s">
        <v>620</v>
      </c>
      <c r="C129" t="s">
        <v>485</v>
      </c>
      <c r="D129" t="s">
        <v>268</v>
      </c>
      <c r="E129" t="s">
        <v>25</v>
      </c>
      <c r="F129">
        <v>30.9</v>
      </c>
    </row>
    <row r="130" spans="1:6" x14ac:dyDescent="0.25">
      <c r="A130" t="s">
        <v>621</v>
      </c>
      <c r="B130" t="s">
        <v>620</v>
      </c>
      <c r="C130" t="s">
        <v>619</v>
      </c>
      <c r="D130" t="s">
        <v>268</v>
      </c>
      <c r="E130" t="s">
        <v>25</v>
      </c>
      <c r="F130">
        <v>30.3</v>
      </c>
    </row>
    <row r="131" spans="1:6" x14ac:dyDescent="0.25">
      <c r="A131" t="s">
        <v>621</v>
      </c>
      <c r="B131" t="s">
        <v>620</v>
      </c>
      <c r="C131" t="s">
        <v>344</v>
      </c>
      <c r="D131" t="s">
        <v>268</v>
      </c>
      <c r="E131" t="s">
        <v>26</v>
      </c>
      <c r="F131">
        <v>10.6</v>
      </c>
    </row>
    <row r="132" spans="1:6" x14ac:dyDescent="0.25">
      <c r="A132" t="s">
        <v>621</v>
      </c>
      <c r="B132" t="s">
        <v>620</v>
      </c>
      <c r="C132" t="s">
        <v>174</v>
      </c>
      <c r="D132" t="s">
        <v>268</v>
      </c>
      <c r="E132" t="s">
        <v>26</v>
      </c>
      <c r="F132">
        <v>13.6</v>
      </c>
    </row>
    <row r="133" spans="1:6" x14ac:dyDescent="0.25">
      <c r="A133" t="s">
        <v>621</v>
      </c>
      <c r="B133" t="s">
        <v>620</v>
      </c>
      <c r="C133" t="s">
        <v>173</v>
      </c>
      <c r="D133" t="s">
        <v>268</v>
      </c>
      <c r="E133" t="s">
        <v>26</v>
      </c>
      <c r="F133">
        <v>26.6</v>
      </c>
    </row>
    <row r="134" spans="1:6" x14ac:dyDescent="0.25">
      <c r="A134" t="s">
        <v>621</v>
      </c>
      <c r="B134" t="s">
        <v>620</v>
      </c>
      <c r="C134" t="s">
        <v>485</v>
      </c>
      <c r="D134" t="s">
        <v>268</v>
      </c>
      <c r="E134" t="s">
        <v>26</v>
      </c>
      <c r="F134">
        <v>35.1</v>
      </c>
    </row>
    <row r="135" spans="1:6" x14ac:dyDescent="0.25">
      <c r="A135" t="s">
        <v>621</v>
      </c>
      <c r="B135" t="s">
        <v>620</v>
      </c>
      <c r="C135" t="s">
        <v>619</v>
      </c>
      <c r="D135" t="s">
        <v>268</v>
      </c>
      <c r="E135" t="s">
        <v>26</v>
      </c>
      <c r="F135">
        <v>20</v>
      </c>
    </row>
    <row r="136" spans="1:6" x14ac:dyDescent="0.25">
      <c r="A136" t="s">
        <v>621</v>
      </c>
      <c r="B136" t="s">
        <v>620</v>
      </c>
      <c r="C136" t="s">
        <v>344</v>
      </c>
      <c r="D136" t="s">
        <v>176</v>
      </c>
      <c r="E136" t="s">
        <v>59</v>
      </c>
      <c r="F136">
        <v>32.6</v>
      </c>
    </row>
    <row r="137" spans="1:6" x14ac:dyDescent="0.25">
      <c r="A137" t="s">
        <v>621</v>
      </c>
      <c r="B137" t="s">
        <v>620</v>
      </c>
      <c r="C137" t="s">
        <v>174</v>
      </c>
      <c r="D137" t="s">
        <v>176</v>
      </c>
      <c r="E137" t="s">
        <v>59</v>
      </c>
      <c r="F137">
        <v>15.4</v>
      </c>
    </row>
    <row r="138" spans="1:6" x14ac:dyDescent="0.25">
      <c r="A138" t="s">
        <v>621</v>
      </c>
      <c r="B138" t="s">
        <v>620</v>
      </c>
      <c r="C138" t="s">
        <v>173</v>
      </c>
      <c r="D138" t="s">
        <v>176</v>
      </c>
      <c r="E138" t="s">
        <v>59</v>
      </c>
      <c r="F138">
        <v>16</v>
      </c>
    </row>
    <row r="139" spans="1:6" x14ac:dyDescent="0.25">
      <c r="A139" t="s">
        <v>621</v>
      </c>
      <c r="B139" t="s">
        <v>620</v>
      </c>
      <c r="C139" t="s">
        <v>485</v>
      </c>
      <c r="D139" t="s">
        <v>176</v>
      </c>
      <c r="E139" t="s">
        <v>59</v>
      </c>
      <c r="F139">
        <v>11.8</v>
      </c>
    </row>
    <row r="140" spans="1:6" x14ac:dyDescent="0.25">
      <c r="A140" t="s">
        <v>621</v>
      </c>
      <c r="B140" t="s">
        <v>620</v>
      </c>
      <c r="C140" t="s">
        <v>619</v>
      </c>
      <c r="D140" t="s">
        <v>176</v>
      </c>
      <c r="E140" t="s">
        <v>59</v>
      </c>
      <c r="F140">
        <v>16.8</v>
      </c>
    </row>
    <row r="141" spans="1:6" x14ac:dyDescent="0.25">
      <c r="A141" t="s">
        <v>621</v>
      </c>
      <c r="B141" t="s">
        <v>620</v>
      </c>
      <c r="C141" t="s">
        <v>344</v>
      </c>
      <c r="D141" t="s">
        <v>176</v>
      </c>
      <c r="E141" t="s">
        <v>60</v>
      </c>
      <c r="F141">
        <v>43.1</v>
      </c>
    </row>
    <row r="142" spans="1:6" x14ac:dyDescent="0.25">
      <c r="A142" t="s">
        <v>621</v>
      </c>
      <c r="B142" t="s">
        <v>620</v>
      </c>
      <c r="C142" t="s">
        <v>174</v>
      </c>
      <c r="D142" t="s">
        <v>176</v>
      </c>
      <c r="E142" t="s">
        <v>60</v>
      </c>
      <c r="F142">
        <v>38.9</v>
      </c>
    </row>
    <row r="143" spans="1:6" x14ac:dyDescent="0.25">
      <c r="A143" t="s">
        <v>621</v>
      </c>
      <c r="B143" t="s">
        <v>620</v>
      </c>
      <c r="C143" t="s">
        <v>173</v>
      </c>
      <c r="D143" t="s">
        <v>176</v>
      </c>
      <c r="E143" t="s">
        <v>60</v>
      </c>
      <c r="F143">
        <v>40.299999999999997</v>
      </c>
    </row>
    <row r="144" spans="1:6" x14ac:dyDescent="0.25">
      <c r="A144" t="s">
        <v>621</v>
      </c>
      <c r="B144" t="s">
        <v>620</v>
      </c>
      <c r="C144" t="s">
        <v>485</v>
      </c>
      <c r="D144" t="s">
        <v>176</v>
      </c>
      <c r="E144" t="s">
        <v>60</v>
      </c>
      <c r="F144">
        <v>36.6</v>
      </c>
    </row>
    <row r="145" spans="1:6" x14ac:dyDescent="0.25">
      <c r="A145" t="s">
        <v>621</v>
      </c>
      <c r="B145" t="s">
        <v>620</v>
      </c>
      <c r="C145" t="s">
        <v>619</v>
      </c>
      <c r="D145" t="s">
        <v>176</v>
      </c>
      <c r="E145" t="s">
        <v>60</v>
      </c>
      <c r="F145">
        <v>39.5</v>
      </c>
    </row>
    <row r="146" spans="1:6" x14ac:dyDescent="0.25">
      <c r="A146" t="s">
        <v>621</v>
      </c>
      <c r="B146" t="s">
        <v>620</v>
      </c>
      <c r="C146" t="s">
        <v>344</v>
      </c>
      <c r="D146" t="s">
        <v>55</v>
      </c>
      <c r="E146" t="s">
        <v>57</v>
      </c>
      <c r="F146">
        <v>50.6</v>
      </c>
    </row>
    <row r="147" spans="1:6" x14ac:dyDescent="0.25">
      <c r="A147" t="s">
        <v>621</v>
      </c>
      <c r="B147" t="s">
        <v>620</v>
      </c>
      <c r="C147" t="s">
        <v>174</v>
      </c>
      <c r="D147" t="s">
        <v>55</v>
      </c>
      <c r="E147" t="s">
        <v>57</v>
      </c>
      <c r="F147">
        <v>57.3</v>
      </c>
    </row>
    <row r="148" spans="1:6" x14ac:dyDescent="0.25">
      <c r="A148" t="s">
        <v>621</v>
      </c>
      <c r="B148" t="s">
        <v>620</v>
      </c>
      <c r="C148" t="s">
        <v>173</v>
      </c>
      <c r="D148" t="s">
        <v>55</v>
      </c>
      <c r="E148" t="s">
        <v>57</v>
      </c>
      <c r="F148">
        <v>64.599999999999994</v>
      </c>
    </row>
    <row r="149" spans="1:6" x14ac:dyDescent="0.25">
      <c r="A149" t="s">
        <v>621</v>
      </c>
      <c r="B149" t="s">
        <v>620</v>
      </c>
      <c r="C149" t="s">
        <v>485</v>
      </c>
      <c r="D149" t="s">
        <v>55</v>
      </c>
      <c r="E149" t="s">
        <v>57</v>
      </c>
      <c r="F149">
        <v>28.3</v>
      </c>
    </row>
    <row r="150" spans="1:6" x14ac:dyDescent="0.25">
      <c r="A150" t="s">
        <v>621</v>
      </c>
      <c r="B150" t="s">
        <v>620</v>
      </c>
      <c r="C150" t="s">
        <v>619</v>
      </c>
      <c r="D150" t="s">
        <v>55</v>
      </c>
      <c r="E150" t="s">
        <v>57</v>
      </c>
      <c r="F150">
        <v>45.7</v>
      </c>
    </row>
    <row r="151" spans="1:6" x14ac:dyDescent="0.25">
      <c r="A151" t="s">
        <v>621</v>
      </c>
      <c r="B151" t="s">
        <v>620</v>
      </c>
      <c r="C151" t="s">
        <v>344</v>
      </c>
      <c r="D151" t="s">
        <v>55</v>
      </c>
      <c r="E151" t="s">
        <v>58</v>
      </c>
      <c r="F151">
        <v>34.1</v>
      </c>
    </row>
    <row r="152" spans="1:6" x14ac:dyDescent="0.25">
      <c r="A152" t="s">
        <v>621</v>
      </c>
      <c r="B152" t="s">
        <v>620</v>
      </c>
      <c r="C152" t="s">
        <v>174</v>
      </c>
      <c r="D152" t="s">
        <v>55</v>
      </c>
      <c r="E152" t="s">
        <v>58</v>
      </c>
      <c r="F152">
        <v>22.3</v>
      </c>
    </row>
    <row r="153" spans="1:6" x14ac:dyDescent="0.25">
      <c r="A153" t="s">
        <v>621</v>
      </c>
      <c r="B153" t="s">
        <v>620</v>
      </c>
      <c r="C153" t="s">
        <v>173</v>
      </c>
      <c r="D153" t="s">
        <v>55</v>
      </c>
      <c r="E153" t="s">
        <v>58</v>
      </c>
      <c r="F153">
        <v>18.600000000000001</v>
      </c>
    </row>
    <row r="154" spans="1:6" x14ac:dyDescent="0.25">
      <c r="A154" t="s">
        <v>621</v>
      </c>
      <c r="B154" t="s">
        <v>620</v>
      </c>
      <c r="C154" t="s">
        <v>485</v>
      </c>
      <c r="D154" t="s">
        <v>55</v>
      </c>
      <c r="E154" t="s">
        <v>58</v>
      </c>
      <c r="F154">
        <v>15.1</v>
      </c>
    </row>
    <row r="155" spans="1:6" x14ac:dyDescent="0.25">
      <c r="A155" t="s">
        <v>621</v>
      </c>
      <c r="B155" t="s">
        <v>620</v>
      </c>
      <c r="C155" t="s">
        <v>619</v>
      </c>
      <c r="D155" t="s">
        <v>55</v>
      </c>
      <c r="E155" t="s">
        <v>58</v>
      </c>
      <c r="F155">
        <v>22.1</v>
      </c>
    </row>
    <row r="156" spans="1:6" x14ac:dyDescent="0.25">
      <c r="A156" t="s">
        <v>621</v>
      </c>
      <c r="B156" t="s">
        <v>620</v>
      </c>
      <c r="C156" t="s">
        <v>344</v>
      </c>
      <c r="D156" t="s">
        <v>167</v>
      </c>
      <c r="E156" t="s">
        <v>172</v>
      </c>
      <c r="F156">
        <v>67.3</v>
      </c>
    </row>
    <row r="157" spans="1:6" x14ac:dyDescent="0.25">
      <c r="A157" t="s">
        <v>621</v>
      </c>
      <c r="B157" t="s">
        <v>620</v>
      </c>
      <c r="C157" t="s">
        <v>174</v>
      </c>
      <c r="D157" t="s">
        <v>167</v>
      </c>
      <c r="E157" t="s">
        <v>172</v>
      </c>
      <c r="F157">
        <v>63.7</v>
      </c>
    </row>
    <row r="158" spans="1:6" x14ac:dyDescent="0.25">
      <c r="A158" t="s">
        <v>621</v>
      </c>
      <c r="B158" t="s">
        <v>620</v>
      </c>
      <c r="C158" t="s">
        <v>173</v>
      </c>
      <c r="D158" t="s">
        <v>167</v>
      </c>
      <c r="E158" t="s">
        <v>172</v>
      </c>
      <c r="F158">
        <v>65.400000000000006</v>
      </c>
    </row>
    <row r="159" spans="1:6" x14ac:dyDescent="0.25">
      <c r="A159" t="s">
        <v>621</v>
      </c>
      <c r="B159" t="s">
        <v>620</v>
      </c>
      <c r="C159" t="s">
        <v>485</v>
      </c>
      <c r="D159" t="s">
        <v>167</v>
      </c>
      <c r="E159" t="s">
        <v>172</v>
      </c>
      <c r="F159">
        <v>39.4</v>
      </c>
    </row>
    <row r="160" spans="1:6" x14ac:dyDescent="0.25">
      <c r="A160" t="s">
        <v>621</v>
      </c>
      <c r="B160" t="s">
        <v>620</v>
      </c>
      <c r="C160" t="s">
        <v>619</v>
      </c>
      <c r="D160" t="s">
        <v>167</v>
      </c>
      <c r="E160" t="s">
        <v>172</v>
      </c>
      <c r="F160">
        <v>53.9</v>
      </c>
    </row>
    <row r="161" spans="1:6" x14ac:dyDescent="0.25">
      <c r="A161" t="s">
        <v>621</v>
      </c>
      <c r="B161" t="s">
        <v>620</v>
      </c>
      <c r="C161" t="s">
        <v>344</v>
      </c>
      <c r="D161" t="s">
        <v>167</v>
      </c>
      <c r="E161" t="s">
        <v>171</v>
      </c>
      <c r="F161">
        <v>38.9</v>
      </c>
    </row>
    <row r="162" spans="1:6" x14ac:dyDescent="0.25">
      <c r="A162" t="s">
        <v>621</v>
      </c>
      <c r="B162" t="s">
        <v>620</v>
      </c>
      <c r="C162" t="s">
        <v>174</v>
      </c>
      <c r="D162" t="s">
        <v>167</v>
      </c>
      <c r="E162" t="s">
        <v>171</v>
      </c>
      <c r="F162">
        <v>43.1</v>
      </c>
    </row>
    <row r="163" spans="1:6" x14ac:dyDescent="0.25">
      <c r="A163" t="s">
        <v>621</v>
      </c>
      <c r="B163" t="s">
        <v>620</v>
      </c>
      <c r="C163" t="s">
        <v>173</v>
      </c>
      <c r="D163" t="s">
        <v>167</v>
      </c>
      <c r="E163" t="s">
        <v>171</v>
      </c>
      <c r="F163">
        <v>40.200000000000003</v>
      </c>
    </row>
    <row r="164" spans="1:6" x14ac:dyDescent="0.25">
      <c r="A164" t="s">
        <v>621</v>
      </c>
      <c r="B164" t="s">
        <v>620</v>
      </c>
      <c r="C164" t="s">
        <v>485</v>
      </c>
      <c r="D164" t="s">
        <v>167</v>
      </c>
      <c r="E164" t="s">
        <v>171</v>
      </c>
      <c r="F164">
        <v>12.1</v>
      </c>
    </row>
    <row r="165" spans="1:6" x14ac:dyDescent="0.25">
      <c r="A165" t="s">
        <v>621</v>
      </c>
      <c r="B165" t="s">
        <v>620</v>
      </c>
      <c r="C165" t="s">
        <v>619</v>
      </c>
      <c r="D165" t="s">
        <v>167</v>
      </c>
      <c r="E165" t="s">
        <v>171</v>
      </c>
      <c r="F165">
        <v>35.4</v>
      </c>
    </row>
    <row r="166" spans="1:6" x14ac:dyDescent="0.25">
      <c r="A166" t="s">
        <v>621</v>
      </c>
      <c r="B166" t="s">
        <v>620</v>
      </c>
      <c r="C166" t="s">
        <v>344</v>
      </c>
      <c r="D166" t="s">
        <v>167</v>
      </c>
      <c r="E166" t="s">
        <v>170</v>
      </c>
      <c r="F166">
        <v>26.6</v>
      </c>
    </row>
    <row r="167" spans="1:6" x14ac:dyDescent="0.25">
      <c r="A167" t="s">
        <v>621</v>
      </c>
      <c r="B167" t="s">
        <v>620</v>
      </c>
      <c r="C167" t="s">
        <v>174</v>
      </c>
      <c r="D167" t="s">
        <v>167</v>
      </c>
      <c r="E167" t="s">
        <v>170</v>
      </c>
      <c r="F167">
        <v>29.1</v>
      </c>
    </row>
    <row r="168" spans="1:6" x14ac:dyDescent="0.25">
      <c r="A168" t="s">
        <v>621</v>
      </c>
      <c r="B168" t="s">
        <v>620</v>
      </c>
      <c r="C168" t="s">
        <v>173</v>
      </c>
      <c r="D168" t="s">
        <v>167</v>
      </c>
      <c r="E168" t="s">
        <v>170</v>
      </c>
      <c r="F168">
        <v>24.7</v>
      </c>
    </row>
    <row r="169" spans="1:6" x14ac:dyDescent="0.25">
      <c r="A169" t="s">
        <v>621</v>
      </c>
      <c r="B169" t="s">
        <v>620</v>
      </c>
      <c r="C169" t="s">
        <v>485</v>
      </c>
      <c r="D169" t="s">
        <v>167</v>
      </c>
      <c r="E169" t="s">
        <v>170</v>
      </c>
      <c r="F169">
        <v>2.9</v>
      </c>
    </row>
    <row r="170" spans="1:6" x14ac:dyDescent="0.25">
      <c r="A170" t="s">
        <v>621</v>
      </c>
      <c r="B170" t="s">
        <v>620</v>
      </c>
      <c r="C170" t="s">
        <v>619</v>
      </c>
      <c r="D170" t="s">
        <v>167</v>
      </c>
      <c r="E170" t="s">
        <v>170</v>
      </c>
      <c r="F170">
        <v>24.9</v>
      </c>
    </row>
    <row r="171" spans="1:6" x14ac:dyDescent="0.25">
      <c r="A171" t="s">
        <v>621</v>
      </c>
      <c r="B171" t="s">
        <v>620</v>
      </c>
      <c r="C171" t="s">
        <v>344</v>
      </c>
      <c r="D171" t="s">
        <v>167</v>
      </c>
      <c r="E171" t="s">
        <v>169</v>
      </c>
      <c r="F171">
        <v>37.299999999999997</v>
      </c>
    </row>
    <row r="172" spans="1:6" x14ac:dyDescent="0.25">
      <c r="A172" t="s">
        <v>621</v>
      </c>
      <c r="B172" t="s">
        <v>620</v>
      </c>
      <c r="C172" t="s">
        <v>174</v>
      </c>
      <c r="D172" t="s">
        <v>167</v>
      </c>
      <c r="E172" t="s">
        <v>169</v>
      </c>
      <c r="F172">
        <v>14.8</v>
      </c>
    </row>
    <row r="173" spans="1:6" x14ac:dyDescent="0.25">
      <c r="A173" t="s">
        <v>621</v>
      </c>
      <c r="B173" t="s">
        <v>620</v>
      </c>
      <c r="C173" t="s">
        <v>173</v>
      </c>
      <c r="D173" t="s">
        <v>167</v>
      </c>
      <c r="E173" t="s">
        <v>169</v>
      </c>
      <c r="F173">
        <v>7.3</v>
      </c>
    </row>
    <row r="174" spans="1:6" x14ac:dyDescent="0.25">
      <c r="A174" t="s">
        <v>621</v>
      </c>
      <c r="B174" t="s">
        <v>620</v>
      </c>
      <c r="C174" t="s">
        <v>485</v>
      </c>
      <c r="D174" t="s">
        <v>167</v>
      </c>
      <c r="E174" t="s">
        <v>169</v>
      </c>
      <c r="F174">
        <v>3.4</v>
      </c>
    </row>
    <row r="175" spans="1:6" x14ac:dyDescent="0.25">
      <c r="A175" t="s">
        <v>621</v>
      </c>
      <c r="B175" t="s">
        <v>620</v>
      </c>
      <c r="C175" t="s">
        <v>619</v>
      </c>
      <c r="D175" t="s">
        <v>167</v>
      </c>
      <c r="E175" t="s">
        <v>169</v>
      </c>
      <c r="F175">
        <v>13.8</v>
      </c>
    </row>
    <row r="176" spans="1:6" x14ac:dyDescent="0.25">
      <c r="A176" t="s">
        <v>621</v>
      </c>
      <c r="B176" t="s">
        <v>620</v>
      </c>
      <c r="C176" t="s">
        <v>344</v>
      </c>
      <c r="D176" t="s">
        <v>167</v>
      </c>
      <c r="E176" t="s">
        <v>166</v>
      </c>
      <c r="F176">
        <v>27.2</v>
      </c>
    </row>
    <row r="177" spans="1:6" x14ac:dyDescent="0.25">
      <c r="A177" t="s">
        <v>621</v>
      </c>
      <c r="B177" t="s">
        <v>620</v>
      </c>
      <c r="C177" t="s">
        <v>174</v>
      </c>
      <c r="D177" t="s">
        <v>167</v>
      </c>
      <c r="E177" t="s">
        <v>166</v>
      </c>
      <c r="F177">
        <v>6.5</v>
      </c>
    </row>
    <row r="178" spans="1:6" x14ac:dyDescent="0.25">
      <c r="A178" t="s">
        <v>621</v>
      </c>
      <c r="B178" t="s">
        <v>620</v>
      </c>
      <c r="C178" t="s">
        <v>173</v>
      </c>
      <c r="D178" t="s">
        <v>167</v>
      </c>
      <c r="E178" t="s">
        <v>166</v>
      </c>
      <c r="F178">
        <v>5.9</v>
      </c>
    </row>
    <row r="179" spans="1:6" x14ac:dyDescent="0.25">
      <c r="A179" t="s">
        <v>621</v>
      </c>
      <c r="B179" t="s">
        <v>620</v>
      </c>
      <c r="C179" t="s">
        <v>485</v>
      </c>
      <c r="D179" t="s">
        <v>167</v>
      </c>
      <c r="E179" t="s">
        <v>166</v>
      </c>
      <c r="F179">
        <v>6.5</v>
      </c>
    </row>
    <row r="180" spans="1:6" x14ac:dyDescent="0.25">
      <c r="A180" t="s">
        <v>621</v>
      </c>
      <c r="B180" t="s">
        <v>620</v>
      </c>
      <c r="C180" t="s">
        <v>619</v>
      </c>
      <c r="D180" t="s">
        <v>167</v>
      </c>
      <c r="E180" t="s">
        <v>166</v>
      </c>
      <c r="F180">
        <v>9.9</v>
      </c>
    </row>
  </sheetData>
  <mergeCells count="2">
    <mergeCell ref="A1:D1"/>
    <mergeCell ref="A2:D2"/>
  </mergeCell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5:C33"/>
  <sheetViews>
    <sheetView workbookViewId="0">
      <selection activeCell="A22" sqref="A22"/>
    </sheetView>
  </sheetViews>
  <sheetFormatPr defaultRowHeight="15" x14ac:dyDescent="0.25"/>
  <sheetData>
    <row r="5" spans="1:1" ht="23.25" x14ac:dyDescent="0.25">
      <c r="A5" s="3" t="s">
        <v>101</v>
      </c>
    </row>
    <row r="6" spans="1:1" x14ac:dyDescent="0.25">
      <c r="A6" s="2" t="s">
        <v>72</v>
      </c>
    </row>
    <row r="7" spans="1:1" x14ac:dyDescent="0.25">
      <c r="A7" s="2"/>
    </row>
    <row r="8" spans="1:1" ht="23.25" x14ac:dyDescent="0.35">
      <c r="A8" s="4" t="s">
        <v>633</v>
      </c>
    </row>
    <row r="9" spans="1:1" x14ac:dyDescent="0.25">
      <c r="A9" s="2"/>
    </row>
    <row r="10" spans="1:1" x14ac:dyDescent="0.25">
      <c r="A10" s="2" t="s">
        <v>632</v>
      </c>
    </row>
    <row r="11" spans="1:1" x14ac:dyDescent="0.25">
      <c r="A11" s="5" t="s">
        <v>631</v>
      </c>
    </row>
    <row r="13" spans="1:1" x14ac:dyDescent="0.25">
      <c r="A13" s="2" t="s">
        <v>630</v>
      </c>
    </row>
    <row r="14" spans="1:1" x14ac:dyDescent="0.25">
      <c r="A14" s="5" t="s">
        <v>629</v>
      </c>
    </row>
    <row r="15" spans="1:1" x14ac:dyDescent="0.25">
      <c r="A15" s="5"/>
    </row>
    <row r="16" spans="1:1" x14ac:dyDescent="0.25">
      <c r="A16" s="2" t="s">
        <v>628</v>
      </c>
    </row>
    <row r="17" spans="1:3" x14ac:dyDescent="0.25">
      <c r="A17" s="5" t="s">
        <v>627</v>
      </c>
    </row>
    <row r="18" spans="1:3" x14ac:dyDescent="0.25">
      <c r="A18" s="5"/>
    </row>
    <row r="19" spans="1:3" x14ac:dyDescent="0.25">
      <c r="A19" s="6" t="s">
        <v>626</v>
      </c>
    </row>
    <row r="21" spans="1:3" x14ac:dyDescent="0.25">
      <c r="A21" s="2" t="s">
        <v>625</v>
      </c>
    </row>
    <row r="22" spans="1:3" x14ac:dyDescent="0.25">
      <c r="A22" s="5" t="s">
        <v>624</v>
      </c>
    </row>
    <row r="23" spans="1:3" x14ac:dyDescent="0.25">
      <c r="A23" s="5"/>
    </row>
    <row r="24" spans="1:3" ht="18" x14ac:dyDescent="0.25">
      <c r="A24" s="6"/>
      <c r="C24" s="26"/>
    </row>
    <row r="26" spans="1:3" x14ac:dyDescent="0.25">
      <c r="A26" s="2"/>
    </row>
    <row r="27" spans="1:3" x14ac:dyDescent="0.25">
      <c r="A27" s="5"/>
    </row>
    <row r="29" spans="1:3" x14ac:dyDescent="0.25">
      <c r="A29" s="2"/>
    </row>
    <row r="30" spans="1:3" x14ac:dyDescent="0.25">
      <c r="A30" s="5"/>
    </row>
    <row r="32" spans="1:3" x14ac:dyDescent="0.25">
      <c r="A32" s="2"/>
    </row>
    <row r="33" spans="1:1" x14ac:dyDescent="0.25">
      <c r="A33" s="5"/>
    </row>
  </sheetData>
  <hyperlinks>
    <hyperlink ref="A11" location="'Private health insurance Int 1'!A1" display="Private health insurance interactive 1"/>
    <hyperlink ref="A14" location="'Private health insurance Int 2'!A1" display="Private health insurance interactive 2"/>
    <hyperlink ref="A17" location="'Private health insurance Int 3'!A1" display="Private health insurance interactive 3"/>
    <hyperlink ref="A22" location="'Private health insurance Int 4'!A1" display="Private health insurance interactive 4"/>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2"/>
  <sheetViews>
    <sheetView workbookViewId="0">
      <selection sqref="A1:D1"/>
    </sheetView>
  </sheetViews>
  <sheetFormatPr defaultRowHeight="15" x14ac:dyDescent="0.25"/>
  <cols>
    <col min="1" max="1" width="33.85546875" bestFit="1" customWidth="1"/>
    <col min="2" max="2" width="27.28515625" bestFit="1" customWidth="1"/>
    <col min="3" max="3" width="13.140625" bestFit="1" customWidth="1"/>
    <col min="4" max="4" width="14.140625" bestFit="1" customWidth="1"/>
  </cols>
  <sheetData>
    <row r="1" spans="1:5" ht="33.75" customHeight="1" x14ac:dyDescent="0.25">
      <c r="A1" s="130" t="s">
        <v>637</v>
      </c>
      <c r="B1" s="130"/>
      <c r="C1" s="130"/>
      <c r="D1" s="130"/>
    </row>
    <row r="2" spans="1:5" x14ac:dyDescent="0.25">
      <c r="A2" s="130" t="s">
        <v>184</v>
      </c>
      <c r="B2" s="130"/>
      <c r="C2" s="130"/>
      <c r="D2" s="130"/>
    </row>
    <row r="4" spans="1:5" x14ac:dyDescent="0.25">
      <c r="A4" s="2" t="s">
        <v>0</v>
      </c>
      <c r="B4" s="2" t="s">
        <v>9</v>
      </c>
      <c r="C4" s="2" t="s">
        <v>289</v>
      </c>
      <c r="D4" s="2" t="s">
        <v>179</v>
      </c>
      <c r="E4" s="2" t="s">
        <v>3</v>
      </c>
    </row>
    <row r="5" spans="1:5" x14ac:dyDescent="0.25">
      <c r="A5" t="s">
        <v>636</v>
      </c>
      <c r="B5" t="s">
        <v>635</v>
      </c>
      <c r="C5" t="s">
        <v>347</v>
      </c>
      <c r="D5" t="s">
        <v>30</v>
      </c>
      <c r="E5">
        <v>52</v>
      </c>
    </row>
    <row r="6" spans="1:5" x14ac:dyDescent="0.25">
      <c r="A6" t="s">
        <v>636</v>
      </c>
      <c r="B6" t="s">
        <v>635</v>
      </c>
      <c r="C6" t="s">
        <v>175</v>
      </c>
      <c r="D6" t="s">
        <v>30</v>
      </c>
      <c r="E6">
        <v>43.7</v>
      </c>
    </row>
    <row r="7" spans="1:5" x14ac:dyDescent="0.25">
      <c r="A7" t="s">
        <v>636</v>
      </c>
      <c r="B7" t="s">
        <v>635</v>
      </c>
      <c r="C7" t="s">
        <v>174</v>
      </c>
      <c r="D7" t="s">
        <v>30</v>
      </c>
      <c r="E7">
        <v>46.7</v>
      </c>
    </row>
    <row r="8" spans="1:5" x14ac:dyDescent="0.25">
      <c r="A8" t="s">
        <v>636</v>
      </c>
      <c r="B8" t="s">
        <v>635</v>
      </c>
      <c r="C8" t="s">
        <v>173</v>
      </c>
      <c r="D8" t="s">
        <v>30</v>
      </c>
      <c r="E8">
        <v>57</v>
      </c>
    </row>
    <row r="9" spans="1:5" x14ac:dyDescent="0.25">
      <c r="A9" t="s">
        <v>636</v>
      </c>
      <c r="B9" t="s">
        <v>635</v>
      </c>
      <c r="C9" t="s">
        <v>485</v>
      </c>
      <c r="D9" t="s">
        <v>30</v>
      </c>
      <c r="E9">
        <v>46.2</v>
      </c>
    </row>
    <row r="10" spans="1:5" x14ac:dyDescent="0.25">
      <c r="A10" t="s">
        <v>636</v>
      </c>
      <c r="B10" t="s">
        <v>635</v>
      </c>
      <c r="C10" t="s">
        <v>614</v>
      </c>
      <c r="D10" t="s">
        <v>30</v>
      </c>
      <c r="E10">
        <v>49.7</v>
      </c>
    </row>
    <row r="11" spans="1:5" x14ac:dyDescent="0.25">
      <c r="A11" t="s">
        <v>636</v>
      </c>
      <c r="B11" t="s">
        <v>635</v>
      </c>
      <c r="C11" t="s">
        <v>347</v>
      </c>
      <c r="D11" t="s">
        <v>180</v>
      </c>
      <c r="E11">
        <v>52</v>
      </c>
    </row>
    <row r="12" spans="1:5" x14ac:dyDescent="0.25">
      <c r="A12" t="s">
        <v>636</v>
      </c>
      <c r="B12" t="s">
        <v>635</v>
      </c>
      <c r="C12" t="s">
        <v>175</v>
      </c>
      <c r="D12" t="s">
        <v>180</v>
      </c>
      <c r="E12">
        <v>43.7</v>
      </c>
    </row>
    <row r="13" spans="1:5" x14ac:dyDescent="0.25">
      <c r="A13" t="s">
        <v>636</v>
      </c>
      <c r="B13" t="s">
        <v>635</v>
      </c>
      <c r="C13" t="s">
        <v>174</v>
      </c>
      <c r="D13" t="s">
        <v>180</v>
      </c>
      <c r="E13">
        <v>46.8</v>
      </c>
    </row>
    <row r="14" spans="1:5" x14ac:dyDescent="0.25">
      <c r="A14" t="s">
        <v>636</v>
      </c>
      <c r="B14" t="s">
        <v>635</v>
      </c>
      <c r="C14" t="s">
        <v>173</v>
      </c>
      <c r="D14" t="s">
        <v>180</v>
      </c>
      <c r="E14">
        <v>58.1</v>
      </c>
    </row>
    <row r="15" spans="1:5" x14ac:dyDescent="0.25">
      <c r="A15" t="s">
        <v>636</v>
      </c>
      <c r="B15" t="s">
        <v>635</v>
      </c>
      <c r="C15" t="s">
        <v>485</v>
      </c>
      <c r="D15" t="s">
        <v>180</v>
      </c>
      <c r="E15">
        <v>51.2</v>
      </c>
    </row>
    <row r="16" spans="1:5" x14ac:dyDescent="0.25">
      <c r="A16" t="s">
        <v>636</v>
      </c>
      <c r="B16" t="s">
        <v>635</v>
      </c>
      <c r="C16" t="s">
        <v>614</v>
      </c>
      <c r="D16" t="s">
        <v>180</v>
      </c>
      <c r="E16">
        <v>50.7</v>
      </c>
    </row>
    <row r="17" spans="1:5" x14ac:dyDescent="0.25">
      <c r="A17" t="s">
        <v>636</v>
      </c>
      <c r="B17" t="s">
        <v>635</v>
      </c>
      <c r="C17" t="s">
        <v>347</v>
      </c>
      <c r="D17" t="s">
        <v>634</v>
      </c>
      <c r="E17">
        <v>0</v>
      </c>
    </row>
    <row r="18" spans="1:5" x14ac:dyDescent="0.25">
      <c r="A18" t="s">
        <v>636</v>
      </c>
      <c r="B18" t="s">
        <v>635</v>
      </c>
      <c r="C18" t="s">
        <v>175</v>
      </c>
      <c r="D18" t="s">
        <v>634</v>
      </c>
      <c r="E18">
        <v>0</v>
      </c>
    </row>
    <row r="19" spans="1:5" x14ac:dyDescent="0.25">
      <c r="A19" t="s">
        <v>636</v>
      </c>
      <c r="B19" t="s">
        <v>635</v>
      </c>
      <c r="C19" t="s">
        <v>174</v>
      </c>
      <c r="D19" t="s">
        <v>634</v>
      </c>
      <c r="E19">
        <v>0</v>
      </c>
    </row>
    <row r="20" spans="1:5" x14ac:dyDescent="0.25">
      <c r="A20" t="s">
        <v>636</v>
      </c>
      <c r="B20" t="s">
        <v>635</v>
      </c>
      <c r="C20" t="s">
        <v>173</v>
      </c>
      <c r="D20" t="s">
        <v>634</v>
      </c>
      <c r="E20">
        <v>23.6</v>
      </c>
    </row>
    <row r="21" spans="1:5" x14ac:dyDescent="0.25">
      <c r="A21" t="s">
        <v>636</v>
      </c>
      <c r="B21" t="s">
        <v>635</v>
      </c>
      <c r="C21" t="s">
        <v>485</v>
      </c>
      <c r="D21" t="s">
        <v>634</v>
      </c>
      <c r="E21">
        <v>25.3</v>
      </c>
    </row>
    <row r="22" spans="1:5" x14ac:dyDescent="0.25">
      <c r="A22" t="s">
        <v>636</v>
      </c>
      <c r="B22" t="s">
        <v>635</v>
      </c>
      <c r="C22" t="s">
        <v>614</v>
      </c>
      <c r="D22" t="s">
        <v>634</v>
      </c>
      <c r="E22">
        <v>24.7</v>
      </c>
    </row>
  </sheetData>
  <mergeCells count="2">
    <mergeCell ref="A1:D1"/>
    <mergeCell ref="A2:D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F88"/>
  <sheetViews>
    <sheetView workbookViewId="0">
      <selection sqref="A1:D1"/>
    </sheetView>
  </sheetViews>
  <sheetFormatPr defaultRowHeight="15" x14ac:dyDescent="0.25"/>
  <cols>
    <col min="1" max="1" width="55.85546875" bestFit="1" customWidth="1"/>
    <col min="2" max="2" width="35.140625" bestFit="1" customWidth="1"/>
    <col min="3" max="3" width="13.140625" bestFit="1" customWidth="1"/>
    <col min="4" max="4" width="29" bestFit="1" customWidth="1"/>
    <col min="5" max="5" width="20.28515625" bestFit="1" customWidth="1"/>
  </cols>
  <sheetData>
    <row r="1" spans="1:6" ht="34.9" customHeight="1" x14ac:dyDescent="0.25">
      <c r="A1" s="130" t="s">
        <v>639</v>
      </c>
      <c r="B1" s="130"/>
      <c r="C1" s="130"/>
      <c r="D1" s="130"/>
    </row>
    <row r="2" spans="1:6" x14ac:dyDescent="0.25">
      <c r="A2" s="130" t="s">
        <v>184</v>
      </c>
      <c r="B2" s="130"/>
      <c r="C2" s="130"/>
      <c r="D2" s="130"/>
    </row>
    <row r="4" spans="1:6" x14ac:dyDescent="0.25">
      <c r="A4" s="2" t="s">
        <v>0</v>
      </c>
      <c r="B4" s="2" t="s">
        <v>9</v>
      </c>
      <c r="C4" s="2" t="s">
        <v>289</v>
      </c>
      <c r="D4" s="2" t="s">
        <v>1</v>
      </c>
      <c r="E4" s="2" t="s">
        <v>317</v>
      </c>
      <c r="F4" s="2" t="s">
        <v>3</v>
      </c>
    </row>
    <row r="5" spans="1:6" x14ac:dyDescent="0.25">
      <c r="A5" t="s">
        <v>638</v>
      </c>
      <c r="B5" t="s">
        <v>615</v>
      </c>
      <c r="C5" t="s">
        <v>347</v>
      </c>
      <c r="D5" t="s">
        <v>30</v>
      </c>
      <c r="E5" t="s">
        <v>30</v>
      </c>
      <c r="F5">
        <v>52</v>
      </c>
    </row>
    <row r="6" spans="1:6" x14ac:dyDescent="0.25">
      <c r="A6" t="s">
        <v>638</v>
      </c>
      <c r="B6" t="s">
        <v>615</v>
      </c>
      <c r="C6" t="s">
        <v>175</v>
      </c>
      <c r="D6" t="s">
        <v>30</v>
      </c>
      <c r="E6" t="s">
        <v>30</v>
      </c>
      <c r="F6">
        <v>43.7</v>
      </c>
    </row>
    <row r="7" spans="1:6" x14ac:dyDescent="0.25">
      <c r="A7" t="s">
        <v>638</v>
      </c>
      <c r="B7" t="s">
        <v>615</v>
      </c>
      <c r="C7" t="s">
        <v>174</v>
      </c>
      <c r="D7" t="s">
        <v>30</v>
      </c>
      <c r="E7" t="s">
        <v>30</v>
      </c>
      <c r="F7">
        <v>46.8</v>
      </c>
    </row>
    <row r="8" spans="1:6" x14ac:dyDescent="0.25">
      <c r="A8" t="s">
        <v>638</v>
      </c>
      <c r="B8" t="s">
        <v>615</v>
      </c>
      <c r="C8" t="s">
        <v>173</v>
      </c>
      <c r="D8" t="s">
        <v>30</v>
      </c>
      <c r="E8" t="s">
        <v>30</v>
      </c>
      <c r="F8">
        <v>58.1</v>
      </c>
    </row>
    <row r="9" spans="1:6" x14ac:dyDescent="0.25">
      <c r="A9" t="s">
        <v>638</v>
      </c>
      <c r="B9" t="s">
        <v>615</v>
      </c>
      <c r="C9" t="s">
        <v>485</v>
      </c>
      <c r="D9" t="s">
        <v>30</v>
      </c>
      <c r="E9" t="s">
        <v>30</v>
      </c>
      <c r="F9">
        <v>51.2</v>
      </c>
    </row>
    <row r="10" spans="1:6" x14ac:dyDescent="0.25">
      <c r="A10" t="s">
        <v>638</v>
      </c>
      <c r="B10" t="s">
        <v>615</v>
      </c>
      <c r="C10" t="s">
        <v>614</v>
      </c>
      <c r="D10" t="s">
        <v>30</v>
      </c>
      <c r="E10" t="s">
        <v>30</v>
      </c>
      <c r="F10">
        <v>50.7</v>
      </c>
    </row>
    <row r="11" spans="1:6" x14ac:dyDescent="0.25">
      <c r="A11" t="s">
        <v>638</v>
      </c>
      <c r="B11" t="s">
        <v>615</v>
      </c>
      <c r="C11" t="s">
        <v>347</v>
      </c>
      <c r="D11" t="s">
        <v>5</v>
      </c>
      <c r="E11" t="s">
        <v>7</v>
      </c>
      <c r="F11">
        <v>53.5</v>
      </c>
    </row>
    <row r="12" spans="1:6" x14ac:dyDescent="0.25">
      <c r="A12" t="s">
        <v>638</v>
      </c>
      <c r="B12" t="s">
        <v>615</v>
      </c>
      <c r="C12" t="s">
        <v>175</v>
      </c>
      <c r="D12" t="s">
        <v>5</v>
      </c>
      <c r="E12" t="s">
        <v>7</v>
      </c>
      <c r="F12">
        <v>43.2</v>
      </c>
    </row>
    <row r="13" spans="1:6" x14ac:dyDescent="0.25">
      <c r="A13" t="s">
        <v>638</v>
      </c>
      <c r="B13" t="s">
        <v>615</v>
      </c>
      <c r="C13" t="s">
        <v>174</v>
      </c>
      <c r="D13" t="s">
        <v>5</v>
      </c>
      <c r="E13" t="s">
        <v>7</v>
      </c>
      <c r="F13">
        <v>44.2</v>
      </c>
    </row>
    <row r="14" spans="1:6" x14ac:dyDescent="0.25">
      <c r="A14" t="s">
        <v>638</v>
      </c>
      <c r="B14" t="s">
        <v>615</v>
      </c>
      <c r="C14" t="s">
        <v>173</v>
      </c>
      <c r="D14" t="s">
        <v>5</v>
      </c>
      <c r="E14" t="s">
        <v>7</v>
      </c>
      <c r="F14">
        <v>56.7</v>
      </c>
    </row>
    <row r="15" spans="1:6" x14ac:dyDescent="0.25">
      <c r="A15" t="s">
        <v>638</v>
      </c>
      <c r="B15" t="s">
        <v>615</v>
      </c>
      <c r="C15" t="s">
        <v>485</v>
      </c>
      <c r="D15" t="s">
        <v>5</v>
      </c>
      <c r="E15" t="s">
        <v>7</v>
      </c>
      <c r="F15">
        <v>50.4</v>
      </c>
    </row>
    <row r="16" spans="1:6" x14ac:dyDescent="0.25">
      <c r="A16" t="s">
        <v>638</v>
      </c>
      <c r="B16" t="s">
        <v>615</v>
      </c>
      <c r="C16" t="s">
        <v>614</v>
      </c>
      <c r="D16" t="s">
        <v>5</v>
      </c>
      <c r="E16" t="s">
        <v>7</v>
      </c>
      <c r="F16">
        <v>49.5</v>
      </c>
    </row>
    <row r="17" spans="1:6" x14ac:dyDescent="0.25">
      <c r="A17" t="s">
        <v>638</v>
      </c>
      <c r="B17" t="s">
        <v>615</v>
      </c>
      <c r="C17" t="s">
        <v>347</v>
      </c>
      <c r="D17" t="s">
        <v>5</v>
      </c>
      <c r="E17" t="s">
        <v>11</v>
      </c>
      <c r="F17">
        <v>50.4</v>
      </c>
    </row>
    <row r="18" spans="1:6" x14ac:dyDescent="0.25">
      <c r="A18" t="s">
        <v>638</v>
      </c>
      <c r="B18" t="s">
        <v>615</v>
      </c>
      <c r="C18" t="s">
        <v>175</v>
      </c>
      <c r="D18" t="s">
        <v>5</v>
      </c>
      <c r="E18" t="s">
        <v>11</v>
      </c>
      <c r="F18">
        <v>44.3</v>
      </c>
    </row>
    <row r="19" spans="1:6" x14ac:dyDescent="0.25">
      <c r="A19" t="s">
        <v>638</v>
      </c>
      <c r="B19" t="s">
        <v>615</v>
      </c>
      <c r="C19" t="s">
        <v>174</v>
      </c>
      <c r="D19" t="s">
        <v>5</v>
      </c>
      <c r="E19" t="s">
        <v>11</v>
      </c>
      <c r="F19">
        <v>49.3</v>
      </c>
    </row>
    <row r="20" spans="1:6" x14ac:dyDescent="0.25">
      <c r="A20" t="s">
        <v>638</v>
      </c>
      <c r="B20" t="s">
        <v>615</v>
      </c>
      <c r="C20" t="s">
        <v>173</v>
      </c>
      <c r="D20" t="s">
        <v>5</v>
      </c>
      <c r="E20" t="s">
        <v>11</v>
      </c>
      <c r="F20">
        <v>59.4</v>
      </c>
    </row>
    <row r="21" spans="1:6" x14ac:dyDescent="0.25">
      <c r="A21" t="s">
        <v>638</v>
      </c>
      <c r="B21" t="s">
        <v>615</v>
      </c>
      <c r="C21" t="s">
        <v>485</v>
      </c>
      <c r="D21" t="s">
        <v>5</v>
      </c>
      <c r="E21" t="s">
        <v>11</v>
      </c>
      <c r="F21">
        <v>51.8</v>
      </c>
    </row>
    <row r="22" spans="1:6" x14ac:dyDescent="0.25">
      <c r="A22" t="s">
        <v>638</v>
      </c>
      <c r="B22" t="s">
        <v>615</v>
      </c>
      <c r="C22" t="s">
        <v>614</v>
      </c>
      <c r="D22" t="s">
        <v>5</v>
      </c>
      <c r="E22" t="s">
        <v>11</v>
      </c>
      <c r="F22">
        <v>51.8</v>
      </c>
    </row>
    <row r="23" spans="1:6" x14ac:dyDescent="0.25">
      <c r="A23" t="s">
        <v>638</v>
      </c>
      <c r="B23" t="s">
        <v>615</v>
      </c>
      <c r="C23" t="s">
        <v>347</v>
      </c>
      <c r="D23" t="s">
        <v>268</v>
      </c>
      <c r="E23" t="s">
        <v>177</v>
      </c>
      <c r="F23">
        <v>55.7</v>
      </c>
    </row>
    <row r="24" spans="1:6" x14ac:dyDescent="0.25">
      <c r="A24" t="s">
        <v>638</v>
      </c>
      <c r="B24" t="s">
        <v>615</v>
      </c>
      <c r="C24" t="s">
        <v>175</v>
      </c>
      <c r="D24" t="s">
        <v>268</v>
      </c>
      <c r="E24" t="s">
        <v>177</v>
      </c>
      <c r="F24">
        <v>46.4</v>
      </c>
    </row>
    <row r="25" spans="1:6" x14ac:dyDescent="0.25">
      <c r="A25" t="s">
        <v>638</v>
      </c>
      <c r="B25" t="s">
        <v>615</v>
      </c>
      <c r="C25" t="s">
        <v>174</v>
      </c>
      <c r="D25" t="s">
        <v>268</v>
      </c>
      <c r="E25" t="s">
        <v>177</v>
      </c>
      <c r="F25">
        <v>47.2</v>
      </c>
    </row>
    <row r="26" spans="1:6" x14ac:dyDescent="0.25">
      <c r="A26" t="s">
        <v>638</v>
      </c>
      <c r="B26" t="s">
        <v>615</v>
      </c>
      <c r="C26" t="s">
        <v>173</v>
      </c>
      <c r="D26" t="s">
        <v>268</v>
      </c>
      <c r="E26" t="s">
        <v>177</v>
      </c>
      <c r="F26">
        <v>62.6</v>
      </c>
    </row>
    <row r="27" spans="1:6" x14ac:dyDescent="0.25">
      <c r="A27" t="s">
        <v>638</v>
      </c>
      <c r="B27" t="s">
        <v>615</v>
      </c>
      <c r="C27" t="s">
        <v>485</v>
      </c>
      <c r="D27" t="s">
        <v>268</v>
      </c>
      <c r="E27" t="s">
        <v>177</v>
      </c>
      <c r="F27">
        <v>54.3</v>
      </c>
    </row>
    <row r="28" spans="1:6" x14ac:dyDescent="0.25">
      <c r="A28" t="s">
        <v>638</v>
      </c>
      <c r="B28" t="s">
        <v>615</v>
      </c>
      <c r="C28" t="s">
        <v>614</v>
      </c>
      <c r="D28" t="s">
        <v>268</v>
      </c>
      <c r="E28" t="s">
        <v>177</v>
      </c>
      <c r="F28">
        <v>53.1</v>
      </c>
    </row>
    <row r="29" spans="1:6" x14ac:dyDescent="0.25">
      <c r="A29" t="s">
        <v>638</v>
      </c>
      <c r="B29" t="s">
        <v>615</v>
      </c>
      <c r="C29" t="s">
        <v>347</v>
      </c>
      <c r="D29" t="s">
        <v>268</v>
      </c>
      <c r="E29" t="s">
        <v>24</v>
      </c>
      <c r="F29">
        <v>42.1</v>
      </c>
    </row>
    <row r="30" spans="1:6" x14ac:dyDescent="0.25">
      <c r="A30" t="s">
        <v>638</v>
      </c>
      <c r="B30" t="s">
        <v>615</v>
      </c>
      <c r="C30" t="s">
        <v>175</v>
      </c>
      <c r="D30" t="s">
        <v>268</v>
      </c>
      <c r="E30" t="s">
        <v>24</v>
      </c>
      <c r="F30">
        <v>36.9</v>
      </c>
    </row>
    <row r="31" spans="1:6" x14ac:dyDescent="0.25">
      <c r="A31" t="s">
        <v>638</v>
      </c>
      <c r="B31" t="s">
        <v>615</v>
      </c>
      <c r="C31" t="s">
        <v>174</v>
      </c>
      <c r="D31" t="s">
        <v>268</v>
      </c>
      <c r="E31" t="s">
        <v>24</v>
      </c>
      <c r="F31">
        <v>44.3</v>
      </c>
    </row>
    <row r="32" spans="1:6" x14ac:dyDescent="0.25">
      <c r="A32" t="s">
        <v>638</v>
      </c>
      <c r="B32" t="s">
        <v>615</v>
      </c>
      <c r="C32" t="s">
        <v>173</v>
      </c>
      <c r="D32" t="s">
        <v>268</v>
      </c>
      <c r="E32" t="s">
        <v>24</v>
      </c>
      <c r="F32">
        <v>48.5</v>
      </c>
    </row>
    <row r="33" spans="1:6" x14ac:dyDescent="0.25">
      <c r="A33" t="s">
        <v>638</v>
      </c>
      <c r="B33" t="s">
        <v>615</v>
      </c>
      <c r="C33" t="s">
        <v>485</v>
      </c>
      <c r="D33" t="s">
        <v>268</v>
      </c>
      <c r="E33" t="s">
        <v>24</v>
      </c>
      <c r="F33">
        <v>46.5</v>
      </c>
    </row>
    <row r="34" spans="1:6" x14ac:dyDescent="0.25">
      <c r="A34" t="s">
        <v>638</v>
      </c>
      <c r="B34" t="s">
        <v>615</v>
      </c>
      <c r="C34" t="s">
        <v>614</v>
      </c>
      <c r="D34" t="s">
        <v>268</v>
      </c>
      <c r="E34" t="s">
        <v>24</v>
      </c>
      <c r="F34">
        <v>44.6</v>
      </c>
    </row>
    <row r="35" spans="1:6" x14ac:dyDescent="0.25">
      <c r="A35" t="s">
        <v>638</v>
      </c>
      <c r="B35" t="s">
        <v>615</v>
      </c>
      <c r="C35" t="s">
        <v>347</v>
      </c>
      <c r="D35" t="s">
        <v>268</v>
      </c>
      <c r="E35" t="s">
        <v>25</v>
      </c>
      <c r="F35">
        <v>44.7</v>
      </c>
    </row>
    <row r="36" spans="1:6" x14ac:dyDescent="0.25">
      <c r="A36" t="s">
        <v>638</v>
      </c>
      <c r="B36" t="s">
        <v>615</v>
      </c>
      <c r="C36" t="s">
        <v>175</v>
      </c>
      <c r="D36" t="s">
        <v>268</v>
      </c>
      <c r="E36" t="s">
        <v>25</v>
      </c>
      <c r="F36">
        <v>35.299999999999997</v>
      </c>
    </row>
    <row r="37" spans="1:6" x14ac:dyDescent="0.25">
      <c r="A37" t="s">
        <v>638</v>
      </c>
      <c r="B37" t="s">
        <v>615</v>
      </c>
      <c r="C37" t="s">
        <v>174</v>
      </c>
      <c r="D37" t="s">
        <v>268</v>
      </c>
      <c r="E37" t="s">
        <v>25</v>
      </c>
      <c r="F37">
        <v>44.3</v>
      </c>
    </row>
    <row r="38" spans="1:6" x14ac:dyDescent="0.25">
      <c r="A38" t="s">
        <v>638</v>
      </c>
      <c r="B38" t="s">
        <v>615</v>
      </c>
      <c r="C38" t="s">
        <v>173</v>
      </c>
      <c r="D38" t="s">
        <v>268</v>
      </c>
      <c r="E38" t="s">
        <v>25</v>
      </c>
      <c r="F38">
        <v>47.5</v>
      </c>
    </row>
    <row r="39" spans="1:6" x14ac:dyDescent="0.25">
      <c r="A39" t="s">
        <v>638</v>
      </c>
      <c r="B39" t="s">
        <v>615</v>
      </c>
      <c r="C39" t="s">
        <v>485</v>
      </c>
      <c r="D39" t="s">
        <v>268</v>
      </c>
      <c r="E39" t="s">
        <v>25</v>
      </c>
      <c r="F39">
        <v>41.8</v>
      </c>
    </row>
    <row r="40" spans="1:6" x14ac:dyDescent="0.25">
      <c r="A40" t="s">
        <v>638</v>
      </c>
      <c r="B40" t="s">
        <v>615</v>
      </c>
      <c r="C40" t="s">
        <v>614</v>
      </c>
      <c r="D40" t="s">
        <v>268</v>
      </c>
      <c r="E40" t="s">
        <v>25</v>
      </c>
      <c r="F40">
        <v>43.8</v>
      </c>
    </row>
    <row r="41" spans="1:6" x14ac:dyDescent="0.25">
      <c r="A41" t="s">
        <v>638</v>
      </c>
      <c r="B41" t="s">
        <v>615</v>
      </c>
      <c r="C41" t="s">
        <v>347</v>
      </c>
      <c r="D41" t="s">
        <v>268</v>
      </c>
      <c r="E41" t="s">
        <v>26</v>
      </c>
      <c r="F41">
        <v>60.9</v>
      </c>
    </row>
    <row r="42" spans="1:6" x14ac:dyDescent="0.25">
      <c r="A42" t="s">
        <v>638</v>
      </c>
      <c r="B42" t="s">
        <v>615</v>
      </c>
      <c r="C42" t="s">
        <v>175</v>
      </c>
      <c r="D42" t="s">
        <v>268</v>
      </c>
      <c r="E42" t="s">
        <v>26</v>
      </c>
      <c r="F42">
        <v>52.2</v>
      </c>
    </row>
    <row r="43" spans="1:6" x14ac:dyDescent="0.25">
      <c r="A43" t="s">
        <v>638</v>
      </c>
      <c r="B43" t="s">
        <v>615</v>
      </c>
      <c r="C43" t="s">
        <v>174</v>
      </c>
      <c r="D43" t="s">
        <v>268</v>
      </c>
      <c r="E43" t="s">
        <v>26</v>
      </c>
      <c r="F43">
        <v>60.2</v>
      </c>
    </row>
    <row r="44" spans="1:6" x14ac:dyDescent="0.25">
      <c r="A44" t="s">
        <v>638</v>
      </c>
      <c r="B44" t="s">
        <v>615</v>
      </c>
      <c r="C44" t="s">
        <v>173</v>
      </c>
      <c r="D44" t="s">
        <v>268</v>
      </c>
      <c r="E44" t="s">
        <v>26</v>
      </c>
      <c r="F44">
        <v>51.9</v>
      </c>
    </row>
    <row r="45" spans="1:6" x14ac:dyDescent="0.25">
      <c r="A45" t="s">
        <v>638</v>
      </c>
      <c r="B45" t="s">
        <v>615</v>
      </c>
      <c r="C45" t="s">
        <v>485</v>
      </c>
      <c r="D45" t="s">
        <v>268</v>
      </c>
      <c r="E45" t="s">
        <v>26</v>
      </c>
      <c r="F45">
        <v>53.1</v>
      </c>
    </row>
    <row r="46" spans="1:6" x14ac:dyDescent="0.25">
      <c r="A46" t="s">
        <v>638</v>
      </c>
      <c r="B46" t="s">
        <v>615</v>
      </c>
      <c r="C46" t="s">
        <v>614</v>
      </c>
      <c r="D46" t="s">
        <v>268</v>
      </c>
      <c r="E46" t="s">
        <v>26</v>
      </c>
      <c r="F46">
        <v>57.1</v>
      </c>
    </row>
    <row r="47" spans="1:6" x14ac:dyDescent="0.25">
      <c r="A47" t="s">
        <v>638</v>
      </c>
      <c r="B47" t="s">
        <v>615</v>
      </c>
      <c r="C47" t="s">
        <v>347</v>
      </c>
      <c r="D47" t="s">
        <v>55</v>
      </c>
      <c r="E47" t="s">
        <v>57</v>
      </c>
      <c r="F47">
        <v>26.2</v>
      </c>
    </row>
    <row r="48" spans="1:6" x14ac:dyDescent="0.25">
      <c r="A48" t="s">
        <v>638</v>
      </c>
      <c r="B48" t="s">
        <v>615</v>
      </c>
      <c r="C48" t="s">
        <v>175</v>
      </c>
      <c r="D48" t="s">
        <v>55</v>
      </c>
      <c r="E48" t="s">
        <v>57</v>
      </c>
      <c r="F48">
        <v>21.6</v>
      </c>
    </row>
    <row r="49" spans="1:6" x14ac:dyDescent="0.25">
      <c r="A49" t="s">
        <v>638</v>
      </c>
      <c r="B49" t="s">
        <v>615</v>
      </c>
      <c r="C49" t="s">
        <v>174</v>
      </c>
      <c r="D49" t="s">
        <v>55</v>
      </c>
      <c r="E49" t="s">
        <v>57</v>
      </c>
      <c r="F49">
        <v>21.3</v>
      </c>
    </row>
    <row r="50" spans="1:6" x14ac:dyDescent="0.25">
      <c r="A50" t="s">
        <v>638</v>
      </c>
      <c r="B50" t="s">
        <v>615</v>
      </c>
      <c r="C50" t="s">
        <v>173</v>
      </c>
      <c r="D50" t="s">
        <v>55</v>
      </c>
      <c r="E50" t="s">
        <v>57</v>
      </c>
      <c r="F50">
        <v>22.5</v>
      </c>
    </row>
    <row r="51" spans="1:6" x14ac:dyDescent="0.25">
      <c r="A51" t="s">
        <v>638</v>
      </c>
      <c r="B51" t="s">
        <v>615</v>
      </c>
      <c r="C51" t="s">
        <v>485</v>
      </c>
      <c r="D51" t="s">
        <v>55</v>
      </c>
      <c r="E51" t="s">
        <v>57</v>
      </c>
      <c r="F51">
        <v>45.1</v>
      </c>
    </row>
    <row r="52" spans="1:6" x14ac:dyDescent="0.25">
      <c r="A52" t="s">
        <v>638</v>
      </c>
      <c r="B52" t="s">
        <v>615</v>
      </c>
      <c r="C52" t="s">
        <v>614</v>
      </c>
      <c r="D52" t="s">
        <v>55</v>
      </c>
      <c r="E52" t="s">
        <v>57</v>
      </c>
      <c r="F52">
        <v>30.6</v>
      </c>
    </row>
    <row r="53" spans="1:6" x14ac:dyDescent="0.25">
      <c r="A53" t="s">
        <v>638</v>
      </c>
      <c r="B53" t="s">
        <v>615</v>
      </c>
      <c r="C53" t="s">
        <v>347</v>
      </c>
      <c r="D53" t="s">
        <v>55</v>
      </c>
      <c r="E53" t="s">
        <v>58</v>
      </c>
      <c r="F53">
        <v>60.3</v>
      </c>
    </row>
    <row r="54" spans="1:6" x14ac:dyDescent="0.25">
      <c r="A54" t="s">
        <v>638</v>
      </c>
      <c r="B54" t="s">
        <v>615</v>
      </c>
      <c r="C54" t="s">
        <v>175</v>
      </c>
      <c r="D54" t="s">
        <v>55</v>
      </c>
      <c r="E54" t="s">
        <v>58</v>
      </c>
      <c r="F54">
        <v>51.2</v>
      </c>
    </row>
    <row r="55" spans="1:6" x14ac:dyDescent="0.25">
      <c r="A55" t="s">
        <v>638</v>
      </c>
      <c r="B55" t="s">
        <v>615</v>
      </c>
      <c r="C55" t="s">
        <v>174</v>
      </c>
      <c r="D55" t="s">
        <v>55</v>
      </c>
      <c r="E55" t="s">
        <v>58</v>
      </c>
      <c r="F55">
        <v>52.2</v>
      </c>
    </row>
    <row r="56" spans="1:6" x14ac:dyDescent="0.25">
      <c r="A56" t="s">
        <v>638</v>
      </c>
      <c r="B56" t="s">
        <v>615</v>
      </c>
      <c r="C56" t="s">
        <v>173</v>
      </c>
      <c r="D56" t="s">
        <v>55</v>
      </c>
      <c r="E56" t="s">
        <v>58</v>
      </c>
      <c r="F56">
        <v>65.400000000000006</v>
      </c>
    </row>
    <row r="57" spans="1:6" x14ac:dyDescent="0.25">
      <c r="A57" t="s">
        <v>638</v>
      </c>
      <c r="B57" t="s">
        <v>615</v>
      </c>
      <c r="C57" t="s">
        <v>485</v>
      </c>
      <c r="D57" t="s">
        <v>55</v>
      </c>
      <c r="E57" t="s">
        <v>58</v>
      </c>
      <c r="F57">
        <v>65.8</v>
      </c>
    </row>
    <row r="58" spans="1:6" x14ac:dyDescent="0.25">
      <c r="A58" t="s">
        <v>638</v>
      </c>
      <c r="B58" t="s">
        <v>615</v>
      </c>
      <c r="C58" t="s">
        <v>614</v>
      </c>
      <c r="D58" t="s">
        <v>55</v>
      </c>
      <c r="E58" t="s">
        <v>58</v>
      </c>
      <c r="F58">
        <v>57.9</v>
      </c>
    </row>
    <row r="59" spans="1:6" x14ac:dyDescent="0.25">
      <c r="A59" t="s">
        <v>638</v>
      </c>
      <c r="B59" t="s">
        <v>615</v>
      </c>
      <c r="C59" t="s">
        <v>347</v>
      </c>
      <c r="D59" t="s">
        <v>167</v>
      </c>
      <c r="E59" t="s">
        <v>172</v>
      </c>
      <c r="F59">
        <v>11.5</v>
      </c>
    </row>
    <row r="60" spans="1:6" x14ac:dyDescent="0.25">
      <c r="A60" t="s">
        <v>638</v>
      </c>
      <c r="B60" t="s">
        <v>615</v>
      </c>
      <c r="C60" t="s">
        <v>175</v>
      </c>
      <c r="D60" t="s">
        <v>167</v>
      </c>
      <c r="E60" t="s">
        <v>172</v>
      </c>
      <c r="F60">
        <v>14.1</v>
      </c>
    </row>
    <row r="61" spans="1:6" x14ac:dyDescent="0.25">
      <c r="A61" t="s">
        <v>638</v>
      </c>
      <c r="B61" t="s">
        <v>615</v>
      </c>
      <c r="C61" t="s">
        <v>174</v>
      </c>
      <c r="D61" t="s">
        <v>167</v>
      </c>
      <c r="E61" t="s">
        <v>172</v>
      </c>
      <c r="F61">
        <v>17.5</v>
      </c>
    </row>
    <row r="62" spans="1:6" x14ac:dyDescent="0.25">
      <c r="A62" t="s">
        <v>638</v>
      </c>
      <c r="B62" t="s">
        <v>615</v>
      </c>
      <c r="C62" t="s">
        <v>173</v>
      </c>
      <c r="D62" t="s">
        <v>167</v>
      </c>
      <c r="E62" t="s">
        <v>172</v>
      </c>
      <c r="F62">
        <v>22.8</v>
      </c>
    </row>
    <row r="63" spans="1:6" x14ac:dyDescent="0.25">
      <c r="A63" t="s">
        <v>638</v>
      </c>
      <c r="B63" t="s">
        <v>615</v>
      </c>
      <c r="C63" t="s">
        <v>485</v>
      </c>
      <c r="D63" t="s">
        <v>167</v>
      </c>
      <c r="E63" t="s">
        <v>172</v>
      </c>
      <c r="F63">
        <v>31.9</v>
      </c>
    </row>
    <row r="64" spans="1:6" x14ac:dyDescent="0.25">
      <c r="A64" t="s">
        <v>638</v>
      </c>
      <c r="B64" t="s">
        <v>615</v>
      </c>
      <c r="C64" t="s">
        <v>614</v>
      </c>
      <c r="D64" t="s">
        <v>167</v>
      </c>
      <c r="E64" t="s">
        <v>172</v>
      </c>
      <c r="F64">
        <v>23.4</v>
      </c>
    </row>
    <row r="65" spans="1:6" x14ac:dyDescent="0.25">
      <c r="A65" t="s">
        <v>638</v>
      </c>
      <c r="B65" t="s">
        <v>615</v>
      </c>
      <c r="C65" t="s">
        <v>347</v>
      </c>
      <c r="D65" t="s">
        <v>167</v>
      </c>
      <c r="E65" t="s">
        <v>171</v>
      </c>
      <c r="F65">
        <v>32.799999999999997</v>
      </c>
    </row>
    <row r="66" spans="1:6" x14ac:dyDescent="0.25">
      <c r="A66" t="s">
        <v>638</v>
      </c>
      <c r="B66" t="s">
        <v>615</v>
      </c>
      <c r="C66" t="s">
        <v>175</v>
      </c>
      <c r="D66" t="s">
        <v>167</v>
      </c>
      <c r="E66" t="s">
        <v>171</v>
      </c>
      <c r="F66">
        <v>27</v>
      </c>
    </row>
    <row r="67" spans="1:6" x14ac:dyDescent="0.25">
      <c r="A67" t="s">
        <v>638</v>
      </c>
      <c r="B67" t="s">
        <v>615</v>
      </c>
      <c r="C67" t="s">
        <v>174</v>
      </c>
      <c r="D67" t="s">
        <v>167</v>
      </c>
      <c r="E67" t="s">
        <v>171</v>
      </c>
      <c r="F67">
        <v>25.1</v>
      </c>
    </row>
    <row r="68" spans="1:6" x14ac:dyDescent="0.25">
      <c r="A68" t="s">
        <v>638</v>
      </c>
      <c r="B68" t="s">
        <v>615</v>
      </c>
      <c r="C68" t="s">
        <v>173</v>
      </c>
      <c r="D68" t="s">
        <v>167</v>
      </c>
      <c r="E68" t="s">
        <v>171</v>
      </c>
      <c r="F68">
        <v>44.6</v>
      </c>
    </row>
    <row r="69" spans="1:6" x14ac:dyDescent="0.25">
      <c r="A69" t="s">
        <v>638</v>
      </c>
      <c r="B69" t="s">
        <v>615</v>
      </c>
      <c r="C69" t="s">
        <v>485</v>
      </c>
      <c r="D69" t="s">
        <v>167</v>
      </c>
      <c r="E69" t="s">
        <v>171</v>
      </c>
      <c r="F69">
        <v>66.900000000000006</v>
      </c>
    </row>
    <row r="70" spans="1:6" x14ac:dyDescent="0.25">
      <c r="A70" t="s">
        <v>638</v>
      </c>
      <c r="B70" t="s">
        <v>615</v>
      </c>
      <c r="C70" t="s">
        <v>614</v>
      </c>
      <c r="D70" t="s">
        <v>167</v>
      </c>
      <c r="E70" t="s">
        <v>171</v>
      </c>
      <c r="F70">
        <v>38.700000000000003</v>
      </c>
    </row>
    <row r="71" spans="1:6" x14ac:dyDescent="0.25">
      <c r="A71" t="s">
        <v>638</v>
      </c>
      <c r="B71" t="s">
        <v>615</v>
      </c>
      <c r="C71" t="s">
        <v>347</v>
      </c>
      <c r="D71" t="s">
        <v>167</v>
      </c>
      <c r="E71" t="s">
        <v>170</v>
      </c>
      <c r="F71">
        <v>45.6</v>
      </c>
    </row>
    <row r="72" spans="1:6" x14ac:dyDescent="0.25">
      <c r="A72" t="s">
        <v>638</v>
      </c>
      <c r="B72" t="s">
        <v>615</v>
      </c>
      <c r="C72" t="s">
        <v>175</v>
      </c>
      <c r="D72" t="s">
        <v>167</v>
      </c>
      <c r="E72" t="s">
        <v>170</v>
      </c>
      <c r="F72">
        <v>44.9</v>
      </c>
    </row>
    <row r="73" spans="1:6" x14ac:dyDescent="0.25">
      <c r="A73" t="s">
        <v>638</v>
      </c>
      <c r="B73" t="s">
        <v>615</v>
      </c>
      <c r="C73" t="s">
        <v>174</v>
      </c>
      <c r="D73" t="s">
        <v>167</v>
      </c>
      <c r="E73" t="s">
        <v>170</v>
      </c>
      <c r="F73">
        <v>40.700000000000003</v>
      </c>
    </row>
    <row r="74" spans="1:6" x14ac:dyDescent="0.25">
      <c r="A74" t="s">
        <v>638</v>
      </c>
      <c r="B74" t="s">
        <v>615</v>
      </c>
      <c r="C74" t="s">
        <v>173</v>
      </c>
      <c r="D74" t="s">
        <v>167</v>
      </c>
      <c r="E74" t="s">
        <v>170</v>
      </c>
      <c r="F74">
        <v>59.7</v>
      </c>
    </row>
    <row r="75" spans="1:6" x14ac:dyDescent="0.25">
      <c r="A75" t="s">
        <v>638</v>
      </c>
      <c r="B75" t="s">
        <v>615</v>
      </c>
      <c r="C75" t="s">
        <v>485</v>
      </c>
      <c r="D75" t="s">
        <v>167</v>
      </c>
      <c r="E75" t="s">
        <v>170</v>
      </c>
      <c r="F75">
        <v>78</v>
      </c>
    </row>
    <row r="76" spans="1:6" x14ac:dyDescent="0.25">
      <c r="A76" t="s">
        <v>638</v>
      </c>
      <c r="B76" t="s">
        <v>615</v>
      </c>
      <c r="C76" t="s">
        <v>614</v>
      </c>
      <c r="D76" t="s">
        <v>167</v>
      </c>
      <c r="E76" t="s">
        <v>170</v>
      </c>
      <c r="F76">
        <v>50.2</v>
      </c>
    </row>
    <row r="77" spans="1:6" x14ac:dyDescent="0.25">
      <c r="A77" t="s">
        <v>638</v>
      </c>
      <c r="B77" t="s">
        <v>615</v>
      </c>
      <c r="C77" t="s">
        <v>347</v>
      </c>
      <c r="D77" t="s">
        <v>167</v>
      </c>
      <c r="E77" t="s">
        <v>169</v>
      </c>
      <c r="F77">
        <v>66.099999999999994</v>
      </c>
    </row>
    <row r="78" spans="1:6" x14ac:dyDescent="0.25">
      <c r="A78" t="s">
        <v>638</v>
      </c>
      <c r="B78" t="s">
        <v>615</v>
      </c>
      <c r="C78" t="s">
        <v>175</v>
      </c>
      <c r="D78" t="s">
        <v>167</v>
      </c>
      <c r="E78" t="s">
        <v>169</v>
      </c>
      <c r="F78">
        <v>57.7</v>
      </c>
    </row>
    <row r="79" spans="1:6" x14ac:dyDescent="0.25">
      <c r="A79" t="s">
        <v>638</v>
      </c>
      <c r="B79" t="s">
        <v>615</v>
      </c>
      <c r="C79" t="s">
        <v>174</v>
      </c>
      <c r="D79" t="s">
        <v>167</v>
      </c>
      <c r="E79" t="s">
        <v>169</v>
      </c>
      <c r="F79">
        <v>68.3</v>
      </c>
    </row>
    <row r="80" spans="1:6" x14ac:dyDescent="0.25">
      <c r="A80" t="s">
        <v>638</v>
      </c>
      <c r="B80" t="s">
        <v>615</v>
      </c>
      <c r="C80" t="s">
        <v>173</v>
      </c>
      <c r="D80" t="s">
        <v>167</v>
      </c>
      <c r="E80" t="s">
        <v>169</v>
      </c>
      <c r="F80">
        <v>69.400000000000006</v>
      </c>
    </row>
    <row r="81" spans="1:6" x14ac:dyDescent="0.25">
      <c r="A81" t="s">
        <v>638</v>
      </c>
      <c r="B81" t="s">
        <v>615</v>
      </c>
      <c r="C81" t="s">
        <v>485</v>
      </c>
      <c r="D81" t="s">
        <v>167</v>
      </c>
      <c r="E81" t="s">
        <v>169</v>
      </c>
      <c r="F81">
        <v>75.099999999999994</v>
      </c>
    </row>
    <row r="82" spans="1:6" x14ac:dyDescent="0.25">
      <c r="A82" t="s">
        <v>638</v>
      </c>
      <c r="B82" t="s">
        <v>615</v>
      </c>
      <c r="C82" t="s">
        <v>614</v>
      </c>
      <c r="D82" t="s">
        <v>167</v>
      </c>
      <c r="E82" t="s">
        <v>169</v>
      </c>
      <c r="F82">
        <v>67.099999999999994</v>
      </c>
    </row>
    <row r="83" spans="1:6" x14ac:dyDescent="0.25">
      <c r="A83" t="s">
        <v>638</v>
      </c>
      <c r="B83" t="s">
        <v>615</v>
      </c>
      <c r="C83" t="s">
        <v>347</v>
      </c>
      <c r="D83" t="s">
        <v>167</v>
      </c>
      <c r="E83" t="s">
        <v>166</v>
      </c>
      <c r="F83">
        <v>83.5</v>
      </c>
    </row>
    <row r="84" spans="1:6" x14ac:dyDescent="0.25">
      <c r="A84" t="s">
        <v>638</v>
      </c>
      <c r="B84" t="s">
        <v>615</v>
      </c>
      <c r="C84" t="s">
        <v>175</v>
      </c>
      <c r="D84" t="s">
        <v>167</v>
      </c>
      <c r="E84" t="s">
        <v>166</v>
      </c>
      <c r="F84">
        <v>71.7</v>
      </c>
    </row>
    <row r="85" spans="1:6" x14ac:dyDescent="0.25">
      <c r="A85" t="s">
        <v>638</v>
      </c>
      <c r="B85" t="s">
        <v>615</v>
      </c>
      <c r="C85" t="s">
        <v>174</v>
      </c>
      <c r="D85" t="s">
        <v>167</v>
      </c>
      <c r="E85" t="s">
        <v>166</v>
      </c>
      <c r="F85">
        <v>72.5</v>
      </c>
    </row>
    <row r="86" spans="1:6" x14ac:dyDescent="0.25">
      <c r="A86" t="s">
        <v>638</v>
      </c>
      <c r="B86" t="s">
        <v>615</v>
      </c>
      <c r="C86" t="s">
        <v>173</v>
      </c>
      <c r="D86" t="s">
        <v>167</v>
      </c>
      <c r="E86" t="s">
        <v>166</v>
      </c>
      <c r="F86">
        <v>85.6</v>
      </c>
    </row>
    <row r="87" spans="1:6" x14ac:dyDescent="0.25">
      <c r="A87" t="s">
        <v>638</v>
      </c>
      <c r="B87" t="s">
        <v>615</v>
      </c>
      <c r="C87" t="s">
        <v>485</v>
      </c>
      <c r="D87" t="s">
        <v>167</v>
      </c>
      <c r="E87" t="s">
        <v>166</v>
      </c>
      <c r="F87">
        <v>74.900000000000006</v>
      </c>
    </row>
    <row r="88" spans="1:6" x14ac:dyDescent="0.25">
      <c r="A88" t="s">
        <v>638</v>
      </c>
      <c r="B88" t="s">
        <v>615</v>
      </c>
      <c r="C88" t="s">
        <v>614</v>
      </c>
      <c r="D88" t="s">
        <v>167</v>
      </c>
      <c r="E88" t="s">
        <v>166</v>
      </c>
      <c r="F88">
        <v>77.900000000000006</v>
      </c>
    </row>
  </sheetData>
  <mergeCells count="2">
    <mergeCell ref="A1:D1"/>
    <mergeCell ref="A2:D2"/>
  </mergeCell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7"/>
  <sheetViews>
    <sheetView workbookViewId="0">
      <selection sqref="A1:D1"/>
    </sheetView>
  </sheetViews>
  <sheetFormatPr defaultRowHeight="15" x14ac:dyDescent="0.25"/>
  <cols>
    <col min="1" max="1" width="103.140625" bestFit="1" customWidth="1"/>
    <col min="2" max="2" width="35.7109375" bestFit="1" customWidth="1"/>
    <col min="3" max="3" width="44" bestFit="1" customWidth="1"/>
  </cols>
  <sheetData>
    <row r="1" spans="1:4" ht="18" customHeight="1" x14ac:dyDescent="0.25">
      <c r="A1" s="130" t="s">
        <v>652</v>
      </c>
      <c r="B1" s="130"/>
      <c r="C1" s="130"/>
      <c r="D1" s="130"/>
    </row>
    <row r="2" spans="1:4" x14ac:dyDescent="0.25">
      <c r="A2" s="130" t="s">
        <v>184</v>
      </c>
      <c r="B2" s="130"/>
      <c r="C2" s="130"/>
      <c r="D2" s="130"/>
    </row>
    <row r="4" spans="1:4" x14ac:dyDescent="0.25">
      <c r="A4" s="2" t="s">
        <v>0</v>
      </c>
      <c r="B4" s="2" t="s">
        <v>9</v>
      </c>
      <c r="C4" s="2" t="s">
        <v>651</v>
      </c>
      <c r="D4" s="2" t="s">
        <v>3</v>
      </c>
    </row>
    <row r="5" spans="1:4" x14ac:dyDescent="0.25">
      <c r="A5" t="s">
        <v>650</v>
      </c>
      <c r="B5" t="s">
        <v>649</v>
      </c>
      <c r="C5" t="s">
        <v>648</v>
      </c>
      <c r="D5">
        <v>10.4</v>
      </c>
    </row>
    <row r="6" spans="1:4" x14ac:dyDescent="0.25">
      <c r="A6" t="s">
        <v>650</v>
      </c>
      <c r="B6" t="s">
        <v>649</v>
      </c>
      <c r="C6" t="s">
        <v>647</v>
      </c>
      <c r="D6">
        <v>77.3</v>
      </c>
    </row>
    <row r="7" spans="1:4" x14ac:dyDescent="0.25">
      <c r="A7" t="s">
        <v>650</v>
      </c>
      <c r="B7" t="s">
        <v>649</v>
      </c>
      <c r="C7" t="s">
        <v>646</v>
      </c>
      <c r="D7">
        <v>8.5</v>
      </c>
    </row>
    <row r="8" spans="1:4" x14ac:dyDescent="0.25">
      <c r="A8" t="s">
        <v>650</v>
      </c>
      <c r="B8" t="s">
        <v>649</v>
      </c>
      <c r="C8" t="s">
        <v>645</v>
      </c>
      <c r="D8">
        <v>1.5</v>
      </c>
    </row>
    <row r="9" spans="1:4" x14ac:dyDescent="0.25">
      <c r="A9" t="s">
        <v>650</v>
      </c>
      <c r="B9" t="s">
        <v>649</v>
      </c>
      <c r="C9" t="s">
        <v>644</v>
      </c>
      <c r="D9">
        <v>1.5</v>
      </c>
    </row>
    <row r="10" spans="1:4" x14ac:dyDescent="0.25">
      <c r="A10" t="s">
        <v>650</v>
      </c>
      <c r="B10" t="s">
        <v>649</v>
      </c>
      <c r="C10" t="s">
        <v>643</v>
      </c>
      <c r="D10">
        <v>0.8</v>
      </c>
    </row>
    <row r="11" spans="1:4" x14ac:dyDescent="0.25">
      <c r="A11" t="s">
        <v>642</v>
      </c>
      <c r="B11" t="s">
        <v>641</v>
      </c>
      <c r="C11" t="s">
        <v>648</v>
      </c>
      <c r="D11">
        <v>18.600000000000001</v>
      </c>
    </row>
    <row r="12" spans="1:4" x14ac:dyDescent="0.25">
      <c r="A12" t="s">
        <v>642</v>
      </c>
      <c r="B12" t="s">
        <v>641</v>
      </c>
      <c r="C12" t="s">
        <v>647</v>
      </c>
      <c r="D12">
        <v>10.3</v>
      </c>
    </row>
    <row r="13" spans="1:4" x14ac:dyDescent="0.25">
      <c r="A13" t="s">
        <v>642</v>
      </c>
      <c r="B13" t="s">
        <v>641</v>
      </c>
      <c r="C13" t="s">
        <v>646</v>
      </c>
      <c r="D13">
        <v>4.0999999999999996</v>
      </c>
    </row>
    <row r="14" spans="1:4" x14ac:dyDescent="0.25">
      <c r="A14" t="s">
        <v>642</v>
      </c>
      <c r="B14" t="s">
        <v>641</v>
      </c>
      <c r="C14" t="s">
        <v>645</v>
      </c>
      <c r="D14">
        <v>14.4</v>
      </c>
    </row>
    <row r="15" spans="1:4" x14ac:dyDescent="0.25">
      <c r="A15" t="s">
        <v>642</v>
      </c>
      <c r="B15" t="s">
        <v>641</v>
      </c>
      <c r="C15" t="s">
        <v>644</v>
      </c>
      <c r="D15">
        <v>8.9</v>
      </c>
    </row>
    <row r="16" spans="1:4" x14ac:dyDescent="0.25">
      <c r="A16" t="s">
        <v>642</v>
      </c>
      <c r="B16" t="s">
        <v>641</v>
      </c>
      <c r="C16" t="s">
        <v>643</v>
      </c>
      <c r="D16">
        <v>8.4</v>
      </c>
    </row>
    <row r="17" spans="1:4" x14ac:dyDescent="0.25">
      <c r="A17" t="s">
        <v>642</v>
      </c>
      <c r="B17" t="s">
        <v>641</v>
      </c>
      <c r="C17" t="s">
        <v>640</v>
      </c>
      <c r="D17">
        <v>10.4</v>
      </c>
    </row>
  </sheetData>
  <mergeCells count="2">
    <mergeCell ref="A1:D1"/>
    <mergeCell ref="A2:D2"/>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D13"/>
  <sheetViews>
    <sheetView workbookViewId="0">
      <selection sqref="A1:D1"/>
    </sheetView>
  </sheetViews>
  <sheetFormatPr defaultRowHeight="15" x14ac:dyDescent="0.25"/>
  <cols>
    <col min="1" max="1" width="59.85546875" bestFit="1" customWidth="1"/>
    <col min="3" max="3" width="18.28515625" bestFit="1" customWidth="1"/>
  </cols>
  <sheetData>
    <row r="1" spans="1:4" ht="33.75" customHeight="1" x14ac:dyDescent="0.25">
      <c r="A1" s="130" t="s">
        <v>658</v>
      </c>
      <c r="B1" s="130"/>
      <c r="C1" s="130"/>
      <c r="D1" s="130"/>
    </row>
    <row r="2" spans="1:4" x14ac:dyDescent="0.25">
      <c r="A2" s="130" t="s">
        <v>657</v>
      </c>
      <c r="B2" s="130"/>
      <c r="C2" s="130"/>
      <c r="D2" s="130"/>
    </row>
    <row r="4" spans="1:4" x14ac:dyDescent="0.25">
      <c r="A4" s="2" t="s">
        <v>0</v>
      </c>
      <c r="B4" s="2" t="s">
        <v>239</v>
      </c>
      <c r="C4" s="2" t="s">
        <v>600</v>
      </c>
      <c r="D4" s="2" t="s">
        <v>3</v>
      </c>
    </row>
    <row r="5" spans="1:4" x14ac:dyDescent="0.25">
      <c r="A5" t="s">
        <v>654</v>
      </c>
      <c r="B5" t="s">
        <v>261</v>
      </c>
      <c r="C5" t="s">
        <v>656</v>
      </c>
      <c r="D5">
        <v>2319</v>
      </c>
    </row>
    <row r="6" spans="1:4" x14ac:dyDescent="0.25">
      <c r="A6" t="s">
        <v>654</v>
      </c>
      <c r="B6" t="s">
        <v>261</v>
      </c>
      <c r="C6" t="s">
        <v>655</v>
      </c>
      <c r="D6">
        <v>670</v>
      </c>
    </row>
    <row r="7" spans="1:4" x14ac:dyDescent="0.25">
      <c r="A7" t="s">
        <v>654</v>
      </c>
      <c r="B7" t="s">
        <v>261</v>
      </c>
      <c r="C7" t="s">
        <v>653</v>
      </c>
      <c r="D7">
        <v>1649</v>
      </c>
    </row>
    <row r="8" spans="1:4" x14ac:dyDescent="0.25">
      <c r="A8" t="s">
        <v>654</v>
      </c>
      <c r="B8" t="s">
        <v>401</v>
      </c>
      <c r="C8" t="s">
        <v>656</v>
      </c>
      <c r="D8">
        <v>2435</v>
      </c>
    </row>
    <row r="9" spans="1:4" x14ac:dyDescent="0.25">
      <c r="A9" t="s">
        <v>654</v>
      </c>
      <c r="B9" t="s">
        <v>401</v>
      </c>
      <c r="C9" t="s">
        <v>655</v>
      </c>
      <c r="D9">
        <v>677</v>
      </c>
    </row>
    <row r="10" spans="1:4" x14ac:dyDescent="0.25">
      <c r="A10" t="s">
        <v>654</v>
      </c>
      <c r="B10" t="s">
        <v>401</v>
      </c>
      <c r="C10" t="s">
        <v>653</v>
      </c>
      <c r="D10">
        <v>1758</v>
      </c>
    </row>
    <row r="11" spans="1:4" x14ac:dyDescent="0.25">
      <c r="A11" t="s">
        <v>654</v>
      </c>
      <c r="B11" t="s">
        <v>400</v>
      </c>
      <c r="C11" t="s">
        <v>656</v>
      </c>
      <c r="D11">
        <v>2601</v>
      </c>
    </row>
    <row r="12" spans="1:4" x14ac:dyDescent="0.25">
      <c r="A12" t="s">
        <v>654</v>
      </c>
      <c r="B12" t="s">
        <v>400</v>
      </c>
      <c r="C12" t="s">
        <v>655</v>
      </c>
      <c r="D12">
        <v>701</v>
      </c>
    </row>
    <row r="13" spans="1:4" x14ac:dyDescent="0.25">
      <c r="A13" t="s">
        <v>654</v>
      </c>
      <c r="B13" t="s">
        <v>400</v>
      </c>
      <c r="C13" t="s">
        <v>653</v>
      </c>
      <c r="D13">
        <v>1900</v>
      </c>
    </row>
  </sheetData>
  <mergeCells count="2">
    <mergeCell ref="A1:D1"/>
    <mergeCell ref="A2:D2"/>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5:C35"/>
  <sheetViews>
    <sheetView workbookViewId="0"/>
  </sheetViews>
  <sheetFormatPr defaultRowHeight="15" x14ac:dyDescent="0.25"/>
  <sheetData>
    <row r="5" spans="1:1" ht="23.25" x14ac:dyDescent="0.25">
      <c r="A5" s="3" t="s">
        <v>101</v>
      </c>
    </row>
    <row r="6" spans="1:1" x14ac:dyDescent="0.25">
      <c r="A6" s="2" t="s">
        <v>72</v>
      </c>
    </row>
    <row r="7" spans="1:1" x14ac:dyDescent="0.25">
      <c r="A7" s="2"/>
    </row>
    <row r="8" spans="1:1" ht="23.25" x14ac:dyDescent="0.35">
      <c r="A8" s="4" t="s">
        <v>674</v>
      </c>
    </row>
    <row r="9" spans="1:1" ht="15.6" customHeight="1" x14ac:dyDescent="0.35">
      <c r="A9" s="4"/>
    </row>
    <row r="10" spans="1:1" ht="15" customHeight="1" x14ac:dyDescent="0.25">
      <c r="A10" s="6" t="s">
        <v>673</v>
      </c>
    </row>
    <row r="11" spans="1:1" x14ac:dyDescent="0.25">
      <c r="A11" s="2"/>
    </row>
    <row r="12" spans="1:1" x14ac:dyDescent="0.25">
      <c r="A12" s="2" t="s">
        <v>672</v>
      </c>
    </row>
    <row r="13" spans="1:1" x14ac:dyDescent="0.25">
      <c r="A13" s="5" t="s">
        <v>671</v>
      </c>
    </row>
    <row r="15" spans="1:1" x14ac:dyDescent="0.25">
      <c r="A15" s="2" t="s">
        <v>670</v>
      </c>
    </row>
    <row r="16" spans="1:1" x14ac:dyDescent="0.25">
      <c r="A16" s="5" t="s">
        <v>669</v>
      </c>
    </row>
    <row r="17" spans="1:3" x14ac:dyDescent="0.25">
      <c r="A17" s="5"/>
    </row>
    <row r="18" spans="1:3" x14ac:dyDescent="0.25">
      <c r="A18" s="2" t="s">
        <v>668</v>
      </c>
    </row>
    <row r="19" spans="1:3" x14ac:dyDescent="0.25">
      <c r="A19" s="5" t="s">
        <v>667</v>
      </c>
    </row>
    <row r="20" spans="1:3" x14ac:dyDescent="0.25">
      <c r="A20" s="5"/>
    </row>
    <row r="21" spans="1:3" x14ac:dyDescent="0.25">
      <c r="A21" s="6" t="s">
        <v>666</v>
      </c>
    </row>
    <row r="23" spans="1:3" x14ac:dyDescent="0.25">
      <c r="A23" s="2" t="s">
        <v>665</v>
      </c>
    </row>
    <row r="24" spans="1:3" x14ac:dyDescent="0.25">
      <c r="A24" s="5" t="s">
        <v>664</v>
      </c>
    </row>
    <row r="25" spans="1:3" x14ac:dyDescent="0.25">
      <c r="A25" s="5"/>
    </row>
    <row r="26" spans="1:3" x14ac:dyDescent="0.25">
      <c r="A26" s="2" t="s">
        <v>663</v>
      </c>
    </row>
    <row r="27" spans="1:3" x14ac:dyDescent="0.25">
      <c r="A27" s="5" t="s">
        <v>662</v>
      </c>
    </row>
    <row r="28" spans="1:3" x14ac:dyDescent="0.25">
      <c r="A28" s="5"/>
    </row>
    <row r="29" spans="1:3" ht="17.45" customHeight="1" x14ac:dyDescent="0.25">
      <c r="A29" s="6" t="s">
        <v>661</v>
      </c>
      <c r="C29" s="26"/>
    </row>
    <row r="31" spans="1:3" x14ac:dyDescent="0.25">
      <c r="A31" s="2" t="s">
        <v>660</v>
      </c>
    </row>
    <row r="32" spans="1:3" x14ac:dyDescent="0.25">
      <c r="A32" s="5" t="s">
        <v>659</v>
      </c>
    </row>
    <row r="34" spans="1:1" x14ac:dyDescent="0.25">
      <c r="A34" s="2"/>
    </row>
    <row r="35" spans="1:1" x14ac:dyDescent="0.25">
      <c r="A35" s="5"/>
    </row>
  </sheetData>
  <hyperlinks>
    <hyperlink ref="A13" location="'Dental workforce Int 1'!A1" display="Dental workforce interactive 1"/>
    <hyperlink ref="A16" location="'Dental workforce Int 2'!A1" display="Dental workforce interactive 2"/>
    <hyperlink ref="A19" location="'Dental workforce Int 3'!A1" display="Dental workforce interactive 3"/>
    <hyperlink ref="A24" location="'Dental workforce Int 4'!A1" display="Dental workforce interactive 4"/>
    <hyperlink ref="A27" location="'Dental workforce Int 5'!A1" display="Private health insurers interactive 5"/>
    <hyperlink ref="A32" location="'Dental workforce Int 6'!A1" display="Private health insurers interactive 6"/>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sheetPr>
  <dimension ref="A1:G36"/>
  <sheetViews>
    <sheetView workbookViewId="0">
      <selection sqref="A1:D1"/>
    </sheetView>
  </sheetViews>
  <sheetFormatPr defaultRowHeight="15" x14ac:dyDescent="0.25"/>
  <cols>
    <col min="1" max="1" width="43.42578125" customWidth="1"/>
    <col min="2" max="2" width="26.28515625" customWidth="1"/>
    <col min="3" max="3" width="18.140625" customWidth="1"/>
    <col min="4" max="4" width="15.5703125" customWidth="1"/>
    <col min="5" max="5" width="18.7109375" customWidth="1"/>
  </cols>
  <sheetData>
    <row r="1" spans="1:7" ht="32.25" customHeight="1" x14ac:dyDescent="0.25">
      <c r="A1" s="131" t="s">
        <v>95</v>
      </c>
      <c r="B1" s="131"/>
      <c r="C1" s="131"/>
      <c r="D1" s="131"/>
      <c r="E1" s="12"/>
      <c r="F1" s="12"/>
      <c r="G1" s="12"/>
    </row>
    <row r="2" spans="1:7" x14ac:dyDescent="0.25">
      <c r="A2" s="131" t="s">
        <v>96</v>
      </c>
      <c r="B2" s="131"/>
      <c r="C2" s="131"/>
      <c r="D2" s="131"/>
      <c r="E2" s="12"/>
      <c r="F2" s="12"/>
      <c r="G2" s="12"/>
    </row>
    <row r="3" spans="1:7" x14ac:dyDescent="0.25">
      <c r="A3" s="12"/>
      <c r="B3" s="12"/>
      <c r="C3" s="12"/>
      <c r="D3" s="12"/>
      <c r="E3" s="12"/>
      <c r="F3" s="12"/>
      <c r="G3" s="12"/>
    </row>
    <row r="4" spans="1:7" x14ac:dyDescent="0.25">
      <c r="A4" s="2" t="s">
        <v>0</v>
      </c>
      <c r="B4" s="2" t="s">
        <v>9</v>
      </c>
      <c r="C4" s="2" t="s">
        <v>1</v>
      </c>
      <c r="D4" s="2" t="s">
        <v>6</v>
      </c>
      <c r="E4" s="2" t="s">
        <v>2</v>
      </c>
      <c r="F4" s="7" t="s">
        <v>3</v>
      </c>
      <c r="G4" s="2"/>
    </row>
    <row r="5" spans="1:7" x14ac:dyDescent="0.25">
      <c r="A5" t="s">
        <v>52</v>
      </c>
      <c r="B5" t="s">
        <v>51</v>
      </c>
      <c r="C5" t="s">
        <v>31</v>
      </c>
      <c r="D5" t="s">
        <v>33</v>
      </c>
      <c r="E5" t="s">
        <v>8</v>
      </c>
      <c r="F5" s="1">
        <v>11</v>
      </c>
    </row>
    <row r="6" spans="1:7" x14ac:dyDescent="0.25">
      <c r="A6" t="s">
        <v>52</v>
      </c>
      <c r="B6" t="s">
        <v>51</v>
      </c>
      <c r="C6" t="s">
        <v>31</v>
      </c>
      <c r="D6" t="s">
        <v>33</v>
      </c>
      <c r="E6" t="s">
        <v>47</v>
      </c>
      <c r="F6" s="1">
        <v>2.6</v>
      </c>
    </row>
    <row r="7" spans="1:7" x14ac:dyDescent="0.25">
      <c r="A7" t="s">
        <v>52</v>
      </c>
      <c r="B7" t="s">
        <v>51</v>
      </c>
      <c r="C7" t="s">
        <v>31</v>
      </c>
      <c r="D7" t="s">
        <v>33</v>
      </c>
      <c r="E7" t="s">
        <v>48</v>
      </c>
      <c r="F7" s="1">
        <v>12.9</v>
      </c>
    </row>
    <row r="8" spans="1:7" x14ac:dyDescent="0.25">
      <c r="A8" t="s">
        <v>52</v>
      </c>
      <c r="B8" t="s">
        <v>51</v>
      </c>
      <c r="C8" t="s">
        <v>31</v>
      </c>
      <c r="D8" t="s">
        <v>33</v>
      </c>
      <c r="E8" t="s">
        <v>67</v>
      </c>
      <c r="F8" s="1">
        <v>22.7</v>
      </c>
    </row>
    <row r="9" spans="1:7" x14ac:dyDescent="0.25">
      <c r="A9" t="s">
        <v>52</v>
      </c>
      <c r="B9" t="s">
        <v>51</v>
      </c>
      <c r="C9" t="s">
        <v>31</v>
      </c>
      <c r="D9" t="s">
        <v>34</v>
      </c>
      <c r="E9" t="s">
        <v>8</v>
      </c>
      <c r="F9" s="1">
        <v>12.8</v>
      </c>
    </row>
    <row r="10" spans="1:7" x14ac:dyDescent="0.25">
      <c r="A10" t="s">
        <v>52</v>
      </c>
      <c r="B10" t="s">
        <v>51</v>
      </c>
      <c r="C10" t="s">
        <v>31</v>
      </c>
      <c r="D10" t="s">
        <v>34</v>
      </c>
      <c r="E10" t="s">
        <v>47</v>
      </c>
      <c r="F10" s="1">
        <v>4.4000000000000004</v>
      </c>
    </row>
    <row r="11" spans="1:7" x14ac:dyDescent="0.25">
      <c r="A11" t="s">
        <v>52</v>
      </c>
      <c r="B11" t="s">
        <v>51</v>
      </c>
      <c r="C11" t="s">
        <v>31</v>
      </c>
      <c r="D11" t="s">
        <v>34</v>
      </c>
      <c r="E11" t="s">
        <v>48</v>
      </c>
      <c r="F11" s="1">
        <v>13.9</v>
      </c>
    </row>
    <row r="12" spans="1:7" x14ac:dyDescent="0.25">
      <c r="A12" t="s">
        <v>52</v>
      </c>
      <c r="B12" t="s">
        <v>51</v>
      </c>
      <c r="C12" t="s">
        <v>31</v>
      </c>
      <c r="D12" t="s">
        <v>34</v>
      </c>
      <c r="E12" t="s">
        <v>67</v>
      </c>
      <c r="F12" s="1">
        <v>22.7</v>
      </c>
    </row>
    <row r="13" spans="1:7" x14ac:dyDescent="0.25">
      <c r="A13" t="s">
        <v>52</v>
      </c>
      <c r="B13" t="s">
        <v>51</v>
      </c>
      <c r="C13" t="s">
        <v>31</v>
      </c>
      <c r="D13" t="s">
        <v>35</v>
      </c>
      <c r="E13" t="s">
        <v>8</v>
      </c>
      <c r="F13" s="1">
        <v>10.7</v>
      </c>
    </row>
    <row r="14" spans="1:7" x14ac:dyDescent="0.25">
      <c r="A14" t="s">
        <v>52</v>
      </c>
      <c r="B14" t="s">
        <v>51</v>
      </c>
      <c r="C14" t="s">
        <v>31</v>
      </c>
      <c r="D14" t="s">
        <v>35</v>
      </c>
      <c r="E14" t="s">
        <v>47</v>
      </c>
      <c r="F14" s="1">
        <v>5</v>
      </c>
    </row>
    <row r="15" spans="1:7" x14ac:dyDescent="0.25">
      <c r="A15" t="s">
        <v>52</v>
      </c>
      <c r="B15" t="s">
        <v>51</v>
      </c>
      <c r="C15" t="s">
        <v>31</v>
      </c>
      <c r="D15" t="s">
        <v>35</v>
      </c>
      <c r="E15" t="s">
        <v>48</v>
      </c>
      <c r="F15" s="1">
        <v>12.7</v>
      </c>
    </row>
    <row r="16" spans="1:7" x14ac:dyDescent="0.25">
      <c r="A16" t="s">
        <v>52</v>
      </c>
      <c r="B16" t="s">
        <v>51</v>
      </c>
      <c r="C16" t="s">
        <v>31</v>
      </c>
      <c r="D16" t="s">
        <v>35</v>
      </c>
      <c r="E16" t="s">
        <v>67</v>
      </c>
      <c r="F16" s="1">
        <v>22.1</v>
      </c>
    </row>
    <row r="17" spans="1:6" x14ac:dyDescent="0.25">
      <c r="A17" t="s">
        <v>52</v>
      </c>
      <c r="B17" t="s">
        <v>51</v>
      </c>
      <c r="C17" t="s">
        <v>31</v>
      </c>
      <c r="D17" t="s">
        <v>36</v>
      </c>
      <c r="E17" t="s">
        <v>8</v>
      </c>
      <c r="F17" s="1">
        <v>13.1</v>
      </c>
    </row>
    <row r="18" spans="1:6" x14ac:dyDescent="0.25">
      <c r="A18" t="s">
        <v>52</v>
      </c>
      <c r="B18" t="s">
        <v>51</v>
      </c>
      <c r="C18" t="s">
        <v>31</v>
      </c>
      <c r="D18" t="s">
        <v>36</v>
      </c>
      <c r="E18" t="s">
        <v>47</v>
      </c>
      <c r="F18" s="1">
        <v>5</v>
      </c>
    </row>
    <row r="19" spans="1:6" x14ac:dyDescent="0.25">
      <c r="A19" t="s">
        <v>52</v>
      </c>
      <c r="B19" t="s">
        <v>51</v>
      </c>
      <c r="C19" t="s">
        <v>31</v>
      </c>
      <c r="D19" t="s">
        <v>36</v>
      </c>
      <c r="E19" t="s">
        <v>48</v>
      </c>
      <c r="F19" s="1">
        <v>14.6</v>
      </c>
    </row>
    <row r="20" spans="1:6" x14ac:dyDescent="0.25">
      <c r="A20" t="s">
        <v>52</v>
      </c>
      <c r="B20" t="s">
        <v>51</v>
      </c>
      <c r="C20" t="s">
        <v>31</v>
      </c>
      <c r="D20" t="s">
        <v>36</v>
      </c>
      <c r="E20" t="s">
        <v>67</v>
      </c>
      <c r="F20" s="1">
        <v>23.1</v>
      </c>
    </row>
    <row r="21" spans="1:6" x14ac:dyDescent="0.25">
      <c r="A21" t="s">
        <v>52</v>
      </c>
      <c r="B21" t="s">
        <v>51</v>
      </c>
      <c r="C21" t="s">
        <v>31</v>
      </c>
      <c r="D21" t="s">
        <v>37</v>
      </c>
      <c r="E21" t="s">
        <v>8</v>
      </c>
      <c r="F21" s="1">
        <v>12.7</v>
      </c>
    </row>
    <row r="22" spans="1:6" x14ac:dyDescent="0.25">
      <c r="A22" t="s">
        <v>52</v>
      </c>
      <c r="B22" t="s">
        <v>51</v>
      </c>
      <c r="C22" t="s">
        <v>31</v>
      </c>
      <c r="D22" t="s">
        <v>37</v>
      </c>
      <c r="E22" t="s">
        <v>47</v>
      </c>
      <c r="F22" s="1">
        <v>4.0999999999999996</v>
      </c>
    </row>
    <row r="23" spans="1:6" x14ac:dyDescent="0.25">
      <c r="A23" t="s">
        <v>52</v>
      </c>
      <c r="B23" t="s">
        <v>51</v>
      </c>
      <c r="C23" t="s">
        <v>31</v>
      </c>
      <c r="D23" t="s">
        <v>37</v>
      </c>
      <c r="E23" t="s">
        <v>48</v>
      </c>
      <c r="F23" s="1">
        <v>14</v>
      </c>
    </row>
    <row r="24" spans="1:6" x14ac:dyDescent="0.25">
      <c r="A24" t="s">
        <v>52</v>
      </c>
      <c r="B24" t="s">
        <v>51</v>
      </c>
      <c r="C24" t="s">
        <v>31</v>
      </c>
      <c r="D24" t="s">
        <v>37</v>
      </c>
      <c r="E24" t="s">
        <v>67</v>
      </c>
      <c r="F24" s="1">
        <v>22.1</v>
      </c>
    </row>
    <row r="25" spans="1:6" x14ac:dyDescent="0.25">
      <c r="A25" t="s">
        <v>52</v>
      </c>
      <c r="B25" t="s">
        <v>51</v>
      </c>
      <c r="C25" t="s">
        <v>31</v>
      </c>
      <c r="D25" t="s">
        <v>38</v>
      </c>
      <c r="E25" t="s">
        <v>8</v>
      </c>
      <c r="F25" s="1">
        <v>13.4</v>
      </c>
    </row>
    <row r="26" spans="1:6" x14ac:dyDescent="0.25">
      <c r="A26" t="s">
        <v>52</v>
      </c>
      <c r="B26" t="s">
        <v>51</v>
      </c>
      <c r="C26" t="s">
        <v>31</v>
      </c>
      <c r="D26" t="s">
        <v>38</v>
      </c>
      <c r="E26" t="s">
        <v>47</v>
      </c>
      <c r="F26" s="1">
        <v>4.9000000000000004</v>
      </c>
    </row>
    <row r="27" spans="1:6" x14ac:dyDescent="0.25">
      <c r="A27" t="s">
        <v>52</v>
      </c>
      <c r="B27" t="s">
        <v>51</v>
      </c>
      <c r="C27" t="s">
        <v>31</v>
      </c>
      <c r="D27" t="s">
        <v>38</v>
      </c>
      <c r="E27" t="s">
        <v>48</v>
      </c>
      <c r="F27" s="1">
        <v>14.1</v>
      </c>
    </row>
    <row r="28" spans="1:6" x14ac:dyDescent="0.25">
      <c r="A28" t="s">
        <v>52</v>
      </c>
      <c r="B28" t="s">
        <v>51</v>
      </c>
      <c r="C28" t="s">
        <v>31</v>
      </c>
      <c r="D28" t="s">
        <v>38</v>
      </c>
      <c r="E28" t="s">
        <v>67</v>
      </c>
      <c r="F28" s="1">
        <v>23.4</v>
      </c>
    </row>
    <row r="29" spans="1:6" x14ac:dyDescent="0.25">
      <c r="A29" t="s">
        <v>52</v>
      </c>
      <c r="B29" t="s">
        <v>51</v>
      </c>
      <c r="C29" t="s">
        <v>31</v>
      </c>
      <c r="D29" t="s">
        <v>39</v>
      </c>
      <c r="E29" t="s">
        <v>8</v>
      </c>
      <c r="F29" s="1">
        <v>12.8</v>
      </c>
    </row>
    <row r="30" spans="1:6" x14ac:dyDescent="0.25">
      <c r="A30" t="s">
        <v>52</v>
      </c>
      <c r="B30" t="s">
        <v>51</v>
      </c>
      <c r="C30" t="s">
        <v>31</v>
      </c>
      <c r="D30" t="s">
        <v>39</v>
      </c>
      <c r="E30" t="s">
        <v>47</v>
      </c>
      <c r="F30" s="1">
        <v>4.4000000000000004</v>
      </c>
    </row>
    <row r="31" spans="1:6" x14ac:dyDescent="0.25">
      <c r="A31" t="s">
        <v>52</v>
      </c>
      <c r="B31" t="s">
        <v>51</v>
      </c>
      <c r="C31" t="s">
        <v>31</v>
      </c>
      <c r="D31" t="s">
        <v>39</v>
      </c>
      <c r="E31" t="s">
        <v>48</v>
      </c>
      <c r="F31" s="1">
        <v>15.1</v>
      </c>
    </row>
    <row r="32" spans="1:6" x14ac:dyDescent="0.25">
      <c r="A32" t="s">
        <v>52</v>
      </c>
      <c r="B32" t="s">
        <v>51</v>
      </c>
      <c r="C32" t="s">
        <v>31</v>
      </c>
      <c r="D32" t="s">
        <v>39</v>
      </c>
      <c r="E32" t="s">
        <v>67</v>
      </c>
      <c r="F32" s="1">
        <v>22.5</v>
      </c>
    </row>
    <row r="33" spans="1:7" x14ac:dyDescent="0.25">
      <c r="A33" t="s">
        <v>52</v>
      </c>
      <c r="B33" t="s">
        <v>51</v>
      </c>
      <c r="C33" t="s">
        <v>31</v>
      </c>
      <c r="D33" t="s">
        <v>40</v>
      </c>
      <c r="E33" t="s">
        <v>8</v>
      </c>
      <c r="F33" s="1">
        <v>13.1</v>
      </c>
    </row>
    <row r="34" spans="1:7" x14ac:dyDescent="0.25">
      <c r="A34" t="s">
        <v>52</v>
      </c>
      <c r="B34" t="s">
        <v>51</v>
      </c>
      <c r="C34" t="s">
        <v>31</v>
      </c>
      <c r="D34" t="s">
        <v>40</v>
      </c>
      <c r="E34" t="s">
        <v>47</v>
      </c>
      <c r="F34" s="1">
        <v>5.4</v>
      </c>
    </row>
    <row r="35" spans="1:7" x14ac:dyDescent="0.25">
      <c r="A35" t="s">
        <v>52</v>
      </c>
      <c r="B35" t="s">
        <v>51</v>
      </c>
      <c r="C35" t="s">
        <v>31</v>
      </c>
      <c r="D35" t="s">
        <v>40</v>
      </c>
      <c r="E35" t="s">
        <v>48</v>
      </c>
      <c r="F35" s="1">
        <v>14.5</v>
      </c>
    </row>
    <row r="36" spans="1:7" x14ac:dyDescent="0.25">
      <c r="A36" s="13" t="s">
        <v>52</v>
      </c>
      <c r="B36" s="13" t="s">
        <v>51</v>
      </c>
      <c r="C36" s="13" t="s">
        <v>31</v>
      </c>
      <c r="D36" s="13" t="s">
        <v>40</v>
      </c>
      <c r="E36" s="13" t="s">
        <v>67</v>
      </c>
      <c r="F36" s="14">
        <v>22.7</v>
      </c>
      <c r="G36" s="13"/>
    </row>
  </sheetData>
  <mergeCells count="2">
    <mergeCell ref="A1:D1"/>
    <mergeCell ref="A2:D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179"/>
  <sheetViews>
    <sheetView workbookViewId="0">
      <selection sqref="A1:D1"/>
    </sheetView>
  </sheetViews>
  <sheetFormatPr defaultRowHeight="15" x14ac:dyDescent="0.25"/>
  <cols>
    <col min="1" max="1" width="33.85546875" customWidth="1"/>
    <col min="2" max="2" width="12" customWidth="1"/>
    <col min="3" max="3" width="72.42578125" customWidth="1"/>
    <col min="4" max="4" width="22.140625" customWidth="1"/>
  </cols>
  <sheetData>
    <row r="1" spans="1:5" ht="18" customHeight="1" x14ac:dyDescent="0.25">
      <c r="A1" s="130" t="s">
        <v>690</v>
      </c>
      <c r="B1" s="130"/>
      <c r="C1" s="130"/>
      <c r="D1" s="130"/>
    </row>
    <row r="2" spans="1:5" x14ac:dyDescent="0.25">
      <c r="A2" s="130" t="s">
        <v>689</v>
      </c>
      <c r="B2" s="130"/>
      <c r="C2" s="130"/>
      <c r="D2" s="130"/>
    </row>
    <row r="4" spans="1:5" x14ac:dyDescent="0.25">
      <c r="A4" s="15" t="s">
        <v>688</v>
      </c>
      <c r="B4" s="15" t="s">
        <v>239</v>
      </c>
      <c r="C4" s="15" t="s">
        <v>0</v>
      </c>
      <c r="D4" s="15" t="s">
        <v>687</v>
      </c>
      <c r="E4" s="15" t="s">
        <v>3</v>
      </c>
    </row>
    <row r="5" spans="1:5" x14ac:dyDescent="0.25">
      <c r="A5" s="12" t="s">
        <v>686</v>
      </c>
      <c r="B5" s="12">
        <v>2013</v>
      </c>
      <c r="C5" s="12" t="s">
        <v>682</v>
      </c>
      <c r="D5" s="12" t="s">
        <v>679</v>
      </c>
      <c r="E5" s="12">
        <v>15479</v>
      </c>
    </row>
    <row r="6" spans="1:5" x14ac:dyDescent="0.25">
      <c r="A6" s="12" t="s">
        <v>686</v>
      </c>
      <c r="B6" s="12">
        <v>2013</v>
      </c>
      <c r="C6" s="12" t="s">
        <v>681</v>
      </c>
      <c r="D6" s="12" t="s">
        <v>679</v>
      </c>
      <c r="E6" s="12">
        <f>E5-E7</f>
        <v>309</v>
      </c>
    </row>
    <row r="7" spans="1:5" x14ac:dyDescent="0.25">
      <c r="A7" s="12" t="s">
        <v>686</v>
      </c>
      <c r="B7" s="12">
        <v>2013</v>
      </c>
      <c r="C7" s="12" t="s">
        <v>680</v>
      </c>
      <c r="D7" s="12" t="s">
        <v>679</v>
      </c>
      <c r="E7" s="12">
        <v>15170</v>
      </c>
    </row>
    <row r="8" spans="1:5" x14ac:dyDescent="0.25">
      <c r="A8" s="12" t="s">
        <v>686</v>
      </c>
      <c r="B8" s="12">
        <v>2013</v>
      </c>
      <c r="C8" s="12" t="s">
        <v>678</v>
      </c>
      <c r="D8" s="12" t="s">
        <v>675</v>
      </c>
      <c r="E8" s="12">
        <v>88.8</v>
      </c>
    </row>
    <row r="9" spans="1:5" x14ac:dyDescent="0.25">
      <c r="A9" s="12" t="s">
        <v>686</v>
      </c>
      <c r="B9" s="12">
        <v>2013</v>
      </c>
      <c r="C9" s="12" t="s">
        <v>676</v>
      </c>
      <c r="D9" s="12" t="s">
        <v>675</v>
      </c>
      <c r="E9" s="12">
        <f>100-E8</f>
        <v>11.200000000000003</v>
      </c>
    </row>
    <row r="10" spans="1:5" x14ac:dyDescent="0.25">
      <c r="A10" s="12" t="s">
        <v>686</v>
      </c>
      <c r="B10" s="12">
        <v>2014</v>
      </c>
      <c r="C10" s="12" t="s">
        <v>682</v>
      </c>
      <c r="D10" s="12" t="s">
        <v>679</v>
      </c>
      <c r="E10" s="12">
        <v>15764</v>
      </c>
    </row>
    <row r="11" spans="1:5" x14ac:dyDescent="0.25">
      <c r="A11" s="12" t="s">
        <v>686</v>
      </c>
      <c r="B11" s="12">
        <v>2014</v>
      </c>
      <c r="C11" s="12" t="s">
        <v>681</v>
      </c>
      <c r="D11" s="12" t="s">
        <v>679</v>
      </c>
      <c r="E11" s="12">
        <f>E10-E12</f>
        <v>359</v>
      </c>
    </row>
    <row r="12" spans="1:5" x14ac:dyDescent="0.25">
      <c r="A12" s="12" t="s">
        <v>686</v>
      </c>
      <c r="B12" s="12">
        <v>2014</v>
      </c>
      <c r="C12" s="12" t="s">
        <v>680</v>
      </c>
      <c r="D12" s="12" t="s">
        <v>679</v>
      </c>
      <c r="E12" s="12">
        <v>15405</v>
      </c>
    </row>
    <row r="13" spans="1:5" x14ac:dyDescent="0.25">
      <c r="A13" s="12" t="s">
        <v>686</v>
      </c>
      <c r="B13" s="12">
        <v>2014</v>
      </c>
      <c r="C13" s="12" t="s">
        <v>678</v>
      </c>
      <c r="D13" s="12" t="s">
        <v>675</v>
      </c>
      <c r="E13" s="12">
        <v>90.4</v>
      </c>
    </row>
    <row r="14" spans="1:5" x14ac:dyDescent="0.25">
      <c r="A14" s="12" t="s">
        <v>686</v>
      </c>
      <c r="B14" s="12">
        <v>2014</v>
      </c>
      <c r="C14" s="12" t="s">
        <v>676</v>
      </c>
      <c r="D14" s="12" t="s">
        <v>675</v>
      </c>
      <c r="E14" s="12">
        <f>100-E13</f>
        <v>9.5999999999999943</v>
      </c>
    </row>
    <row r="15" spans="1:5" x14ac:dyDescent="0.25">
      <c r="A15" s="12" t="s">
        <v>686</v>
      </c>
      <c r="B15" s="12">
        <v>2015</v>
      </c>
      <c r="C15" s="12" t="s">
        <v>682</v>
      </c>
      <c r="D15" s="12" t="s">
        <v>679</v>
      </c>
      <c r="E15" s="12">
        <v>16123</v>
      </c>
    </row>
    <row r="16" spans="1:5" x14ac:dyDescent="0.25">
      <c r="A16" s="12" t="s">
        <v>686</v>
      </c>
      <c r="B16" s="12">
        <v>2015</v>
      </c>
      <c r="C16" s="12" t="s">
        <v>681</v>
      </c>
      <c r="D16" s="12" t="s">
        <v>679</v>
      </c>
      <c r="E16" s="12">
        <f>E15-E17</f>
        <v>405</v>
      </c>
    </row>
    <row r="17" spans="1:9" x14ac:dyDescent="0.25">
      <c r="A17" s="12" t="s">
        <v>686</v>
      </c>
      <c r="B17" s="12">
        <v>2015</v>
      </c>
      <c r="C17" s="12" t="s">
        <v>680</v>
      </c>
      <c r="D17" s="12" t="s">
        <v>679</v>
      </c>
      <c r="E17" s="12">
        <v>15718</v>
      </c>
    </row>
    <row r="18" spans="1:9" x14ac:dyDescent="0.25">
      <c r="A18" s="12" t="s">
        <v>686</v>
      </c>
      <c r="B18" s="12">
        <v>2015</v>
      </c>
      <c r="C18" s="12" t="s">
        <v>678</v>
      </c>
      <c r="D18" s="12" t="s">
        <v>675</v>
      </c>
      <c r="E18" s="12">
        <v>91</v>
      </c>
    </row>
    <row r="19" spans="1:9" x14ac:dyDescent="0.25">
      <c r="A19" s="12" t="s">
        <v>686</v>
      </c>
      <c r="B19" s="12">
        <v>2015</v>
      </c>
      <c r="C19" s="12" t="s">
        <v>676</v>
      </c>
      <c r="D19" s="12" t="s">
        <v>675</v>
      </c>
      <c r="E19" s="12">
        <f>100-E18</f>
        <v>9</v>
      </c>
    </row>
    <row r="20" spans="1:9" x14ac:dyDescent="0.25">
      <c r="A20" s="12" t="s">
        <v>686</v>
      </c>
      <c r="B20" s="12">
        <v>2016</v>
      </c>
      <c r="C20" s="12" t="s">
        <v>682</v>
      </c>
      <c r="D20" s="12" t="s">
        <v>679</v>
      </c>
      <c r="E20" s="12">
        <v>16549</v>
      </c>
    </row>
    <row r="21" spans="1:9" x14ac:dyDescent="0.25">
      <c r="A21" s="12" t="s">
        <v>686</v>
      </c>
      <c r="B21" s="12">
        <v>2016</v>
      </c>
      <c r="C21" s="12" t="s">
        <v>681</v>
      </c>
      <c r="D21" s="12" t="s">
        <v>679</v>
      </c>
      <c r="E21" s="12">
        <f>E20-E22</f>
        <v>411</v>
      </c>
    </row>
    <row r="22" spans="1:9" x14ac:dyDescent="0.25">
      <c r="A22" s="12" t="s">
        <v>686</v>
      </c>
      <c r="B22" s="12">
        <v>2016</v>
      </c>
      <c r="C22" s="12" t="s">
        <v>680</v>
      </c>
      <c r="D22" s="12" t="s">
        <v>679</v>
      </c>
      <c r="E22" s="12">
        <v>16138</v>
      </c>
    </row>
    <row r="23" spans="1:9" x14ac:dyDescent="0.25">
      <c r="A23" s="12" t="s">
        <v>686</v>
      </c>
      <c r="B23" s="12">
        <v>2016</v>
      </c>
      <c r="C23" s="12" t="s">
        <v>678</v>
      </c>
      <c r="D23" s="12" t="s">
        <v>675</v>
      </c>
      <c r="E23" s="12">
        <v>90.7</v>
      </c>
    </row>
    <row r="24" spans="1:9" x14ac:dyDescent="0.25">
      <c r="A24" s="12" t="s">
        <v>686</v>
      </c>
      <c r="B24" s="12">
        <v>2016</v>
      </c>
      <c r="C24" s="12" t="s">
        <v>676</v>
      </c>
      <c r="D24" s="12" t="s">
        <v>675</v>
      </c>
      <c r="E24" s="12">
        <f>100-E23</f>
        <v>9.2999999999999972</v>
      </c>
    </row>
    <row r="25" spans="1:9" x14ac:dyDescent="0.25">
      <c r="A25" s="12" t="s">
        <v>686</v>
      </c>
      <c r="B25" s="12">
        <v>2017</v>
      </c>
      <c r="C25" s="12" t="s">
        <v>682</v>
      </c>
      <c r="D25" s="12" t="s">
        <v>679</v>
      </c>
      <c r="E25" s="12">
        <v>16987</v>
      </c>
    </row>
    <row r="26" spans="1:9" x14ac:dyDescent="0.25">
      <c r="A26" s="12" t="s">
        <v>686</v>
      </c>
      <c r="B26" s="12">
        <v>2017</v>
      </c>
      <c r="C26" s="12" t="s">
        <v>681</v>
      </c>
      <c r="D26" s="12" t="s">
        <v>679</v>
      </c>
      <c r="E26" s="12">
        <v>446</v>
      </c>
    </row>
    <row r="27" spans="1:9" x14ac:dyDescent="0.25">
      <c r="A27" s="12" t="s">
        <v>686</v>
      </c>
      <c r="B27" s="12">
        <v>2017</v>
      </c>
      <c r="C27" s="12" t="s">
        <v>680</v>
      </c>
      <c r="D27" s="12" t="s">
        <v>679</v>
      </c>
      <c r="E27" s="12">
        <v>16451</v>
      </c>
    </row>
    <row r="28" spans="1:9" x14ac:dyDescent="0.25">
      <c r="A28" s="12" t="s">
        <v>686</v>
      </c>
      <c r="B28" s="12">
        <v>2017</v>
      </c>
      <c r="C28" s="12" t="s">
        <v>678</v>
      </c>
      <c r="D28" s="12" t="s">
        <v>675</v>
      </c>
      <c r="E28" s="12">
        <v>91</v>
      </c>
    </row>
    <row r="29" spans="1:9" x14ac:dyDescent="0.25">
      <c r="A29" s="12" t="s">
        <v>686</v>
      </c>
      <c r="B29" s="12">
        <v>2017</v>
      </c>
      <c r="C29" s="12" t="s">
        <v>676</v>
      </c>
      <c r="D29" s="12" t="s">
        <v>675</v>
      </c>
      <c r="E29" s="12">
        <v>9</v>
      </c>
      <c r="G29" s="116"/>
      <c r="H29" s="116"/>
      <c r="I29" s="116"/>
    </row>
    <row r="30" spans="1:9" x14ac:dyDescent="0.25">
      <c r="A30" s="12" t="s">
        <v>686</v>
      </c>
      <c r="B30" s="12">
        <v>2018</v>
      </c>
      <c r="C30" s="12" t="s">
        <v>682</v>
      </c>
      <c r="D30" s="12" t="s">
        <v>679</v>
      </c>
      <c r="E30" s="12">
        <v>17405</v>
      </c>
      <c r="G30" s="116"/>
      <c r="H30" s="116"/>
      <c r="I30" s="116"/>
    </row>
    <row r="31" spans="1:9" x14ac:dyDescent="0.25">
      <c r="A31" s="12" t="s">
        <v>686</v>
      </c>
      <c r="B31" s="12">
        <v>2018</v>
      </c>
      <c r="C31" s="12" t="s">
        <v>681</v>
      </c>
      <c r="D31" s="12" t="s">
        <v>679</v>
      </c>
      <c r="E31" s="12">
        <v>409</v>
      </c>
    </row>
    <row r="32" spans="1:9" x14ac:dyDescent="0.25">
      <c r="A32" s="12" t="s">
        <v>686</v>
      </c>
      <c r="B32" s="12">
        <v>2018</v>
      </c>
      <c r="C32" s="12" t="s">
        <v>680</v>
      </c>
      <c r="D32" s="12" t="s">
        <v>679</v>
      </c>
      <c r="E32" s="12">
        <v>16996</v>
      </c>
    </row>
    <row r="33" spans="1:5" x14ac:dyDescent="0.25">
      <c r="A33" s="12" t="s">
        <v>686</v>
      </c>
      <c r="B33" s="12">
        <v>2018</v>
      </c>
      <c r="C33" s="12" t="s">
        <v>678</v>
      </c>
      <c r="D33" s="12" t="s">
        <v>675</v>
      </c>
      <c r="E33" s="12">
        <v>91</v>
      </c>
    </row>
    <row r="34" spans="1:5" x14ac:dyDescent="0.25">
      <c r="A34" s="12" t="s">
        <v>686</v>
      </c>
      <c r="B34" s="12">
        <v>2018</v>
      </c>
      <c r="C34" s="12" t="s">
        <v>676</v>
      </c>
      <c r="D34" s="12" t="s">
        <v>675</v>
      </c>
      <c r="E34" s="12">
        <v>9</v>
      </c>
    </row>
    <row r="35" spans="1:5" x14ac:dyDescent="0.25">
      <c r="A35" s="12" t="s">
        <v>686</v>
      </c>
      <c r="B35" s="12">
        <v>2019</v>
      </c>
      <c r="C35" s="12" t="s">
        <v>682</v>
      </c>
      <c r="D35" s="12" t="s">
        <v>679</v>
      </c>
      <c r="E35" s="12">
        <v>18061</v>
      </c>
    </row>
    <row r="36" spans="1:5" x14ac:dyDescent="0.25">
      <c r="A36" s="12" t="s">
        <v>686</v>
      </c>
      <c r="B36" s="12">
        <v>2019</v>
      </c>
      <c r="C36" s="12" t="s">
        <v>681</v>
      </c>
      <c r="D36" s="12" t="s">
        <v>679</v>
      </c>
      <c r="E36" s="12">
        <v>571</v>
      </c>
    </row>
    <row r="37" spans="1:5" x14ac:dyDescent="0.25">
      <c r="A37" s="12" t="s">
        <v>686</v>
      </c>
      <c r="B37" s="12">
        <v>2019</v>
      </c>
      <c r="C37" s="12" t="s">
        <v>680</v>
      </c>
      <c r="D37" s="12" t="s">
        <v>679</v>
      </c>
      <c r="E37" s="12">
        <v>17490</v>
      </c>
    </row>
    <row r="38" spans="1:5" x14ac:dyDescent="0.25">
      <c r="A38" s="12" t="s">
        <v>686</v>
      </c>
      <c r="B38" s="12">
        <v>2019</v>
      </c>
      <c r="C38" s="12" t="s">
        <v>678</v>
      </c>
      <c r="D38" s="12" t="s">
        <v>675</v>
      </c>
      <c r="E38" s="12">
        <v>91.4</v>
      </c>
    </row>
    <row r="39" spans="1:5" x14ac:dyDescent="0.25">
      <c r="A39" s="12" t="s">
        <v>686</v>
      </c>
      <c r="B39" s="12">
        <v>2019</v>
      </c>
      <c r="C39" s="12" t="s">
        <v>676</v>
      </c>
      <c r="D39" s="12" t="s">
        <v>675</v>
      </c>
      <c r="E39" s="12">
        <v>8.6</v>
      </c>
    </row>
    <row r="40" spans="1:5" x14ac:dyDescent="0.25">
      <c r="A40" s="12" t="s">
        <v>685</v>
      </c>
      <c r="B40" s="12">
        <v>2013</v>
      </c>
      <c r="C40" s="12" t="s">
        <v>682</v>
      </c>
      <c r="D40" s="12" t="s">
        <v>679</v>
      </c>
      <c r="E40" s="12">
        <v>1195</v>
      </c>
    </row>
    <row r="41" spans="1:5" x14ac:dyDescent="0.25">
      <c r="A41" s="12" t="s">
        <v>685</v>
      </c>
      <c r="B41" s="12">
        <v>2013</v>
      </c>
      <c r="C41" s="12" t="s">
        <v>681</v>
      </c>
      <c r="D41" s="12" t="s">
        <v>679</v>
      </c>
      <c r="E41" s="12">
        <f>E40-E42</f>
        <v>27</v>
      </c>
    </row>
    <row r="42" spans="1:5" x14ac:dyDescent="0.25">
      <c r="A42" s="12" t="s">
        <v>685</v>
      </c>
      <c r="B42" s="12">
        <v>2013</v>
      </c>
      <c r="C42" s="12" t="s">
        <v>680</v>
      </c>
      <c r="D42" s="12" t="s">
        <v>679</v>
      </c>
      <c r="E42" s="12">
        <v>1168</v>
      </c>
    </row>
    <row r="43" spans="1:5" x14ac:dyDescent="0.25">
      <c r="A43" s="12" t="s">
        <v>685</v>
      </c>
      <c r="B43" s="12">
        <v>2013</v>
      </c>
      <c r="C43" s="12" t="s">
        <v>678</v>
      </c>
      <c r="D43" s="12" t="s">
        <v>675</v>
      </c>
      <c r="E43" s="12">
        <v>95.1</v>
      </c>
    </row>
    <row r="44" spans="1:5" x14ac:dyDescent="0.25">
      <c r="A44" s="12" t="s">
        <v>685</v>
      </c>
      <c r="B44" s="12">
        <v>2013</v>
      </c>
      <c r="C44" s="12" t="s">
        <v>676</v>
      </c>
      <c r="D44" s="12" t="s">
        <v>675</v>
      </c>
      <c r="E44" s="12">
        <f>100-E43</f>
        <v>4.9000000000000057</v>
      </c>
    </row>
    <row r="45" spans="1:5" x14ac:dyDescent="0.25">
      <c r="A45" s="12" t="s">
        <v>685</v>
      </c>
      <c r="B45" s="12">
        <v>2014</v>
      </c>
      <c r="C45" s="12" t="s">
        <v>682</v>
      </c>
      <c r="D45" s="12" t="s">
        <v>679</v>
      </c>
      <c r="E45" s="12">
        <v>1223</v>
      </c>
    </row>
    <row r="46" spans="1:5" x14ac:dyDescent="0.25">
      <c r="A46" s="12" t="s">
        <v>685</v>
      </c>
      <c r="B46" s="12">
        <v>2014</v>
      </c>
      <c r="C46" s="12" t="s">
        <v>681</v>
      </c>
      <c r="D46" s="12" t="s">
        <v>679</v>
      </c>
      <c r="E46" s="12">
        <f>E45-E47</f>
        <v>31</v>
      </c>
    </row>
    <row r="47" spans="1:5" x14ac:dyDescent="0.25">
      <c r="A47" s="12" t="s">
        <v>685</v>
      </c>
      <c r="B47" s="12">
        <v>2014</v>
      </c>
      <c r="C47" s="12" t="s">
        <v>680</v>
      </c>
      <c r="D47" s="12" t="s">
        <v>679</v>
      </c>
      <c r="E47" s="12">
        <v>1192</v>
      </c>
    </row>
    <row r="48" spans="1:5" x14ac:dyDescent="0.25">
      <c r="A48" s="12" t="s">
        <v>685</v>
      </c>
      <c r="B48" s="12">
        <v>2014</v>
      </c>
      <c r="C48" s="12" t="s">
        <v>678</v>
      </c>
      <c r="D48" s="12" t="s">
        <v>675</v>
      </c>
      <c r="E48" s="12">
        <v>94.3</v>
      </c>
    </row>
    <row r="49" spans="1:10" x14ac:dyDescent="0.25">
      <c r="A49" s="12" t="s">
        <v>685</v>
      </c>
      <c r="B49" s="12">
        <v>2014</v>
      </c>
      <c r="C49" s="12" t="s">
        <v>676</v>
      </c>
      <c r="D49" s="12" t="s">
        <v>675</v>
      </c>
      <c r="E49" s="12">
        <f>100-E48</f>
        <v>5.7000000000000028</v>
      </c>
    </row>
    <row r="50" spans="1:10" x14ac:dyDescent="0.25">
      <c r="A50" s="12" t="s">
        <v>685</v>
      </c>
      <c r="B50" s="12">
        <v>2015</v>
      </c>
      <c r="C50" s="12" t="s">
        <v>682</v>
      </c>
      <c r="D50" s="12" t="s">
        <v>679</v>
      </c>
      <c r="E50" s="12">
        <v>1230</v>
      </c>
    </row>
    <row r="51" spans="1:10" x14ac:dyDescent="0.25">
      <c r="A51" s="12" t="s">
        <v>685</v>
      </c>
      <c r="B51" s="12">
        <v>2015</v>
      </c>
      <c r="C51" s="12" t="s">
        <v>681</v>
      </c>
      <c r="D51" s="12" t="s">
        <v>679</v>
      </c>
      <c r="E51" s="12">
        <f>E50-E52</f>
        <v>31</v>
      </c>
    </row>
    <row r="52" spans="1:10" x14ac:dyDescent="0.25">
      <c r="A52" s="12" t="s">
        <v>685</v>
      </c>
      <c r="B52" s="12">
        <v>2015</v>
      </c>
      <c r="C52" s="12" t="s">
        <v>680</v>
      </c>
      <c r="D52" s="12" t="s">
        <v>679</v>
      </c>
      <c r="E52" s="12">
        <v>1199</v>
      </c>
    </row>
    <row r="53" spans="1:10" x14ac:dyDescent="0.25">
      <c r="A53" s="12" t="s">
        <v>685</v>
      </c>
      <c r="B53" s="12">
        <v>2015</v>
      </c>
      <c r="C53" s="12" t="s">
        <v>678</v>
      </c>
      <c r="D53" s="12" t="s">
        <v>675</v>
      </c>
      <c r="E53" s="12">
        <v>94.2</v>
      </c>
    </row>
    <row r="54" spans="1:10" x14ac:dyDescent="0.25">
      <c r="A54" s="12" t="s">
        <v>685</v>
      </c>
      <c r="B54" s="12">
        <v>2015</v>
      </c>
      <c r="C54" s="12" t="s">
        <v>676</v>
      </c>
      <c r="D54" s="12" t="s">
        <v>675</v>
      </c>
      <c r="E54" s="12">
        <f>100-E53</f>
        <v>5.7999999999999972</v>
      </c>
    </row>
    <row r="55" spans="1:10" x14ac:dyDescent="0.25">
      <c r="A55" s="12" t="s">
        <v>685</v>
      </c>
      <c r="B55" s="12">
        <v>2016</v>
      </c>
      <c r="C55" s="12" t="s">
        <v>682</v>
      </c>
      <c r="D55" s="12" t="s">
        <v>679</v>
      </c>
      <c r="E55" s="12">
        <v>1228</v>
      </c>
    </row>
    <row r="56" spans="1:10" x14ac:dyDescent="0.25">
      <c r="A56" s="12" t="s">
        <v>685</v>
      </c>
      <c r="B56" s="12">
        <v>2016</v>
      </c>
      <c r="C56" s="12" t="s">
        <v>681</v>
      </c>
      <c r="D56" s="12" t="s">
        <v>679</v>
      </c>
      <c r="E56" s="12">
        <f>E55-E57</f>
        <v>32</v>
      </c>
    </row>
    <row r="57" spans="1:10" x14ac:dyDescent="0.25">
      <c r="A57" s="12" t="s">
        <v>685</v>
      </c>
      <c r="B57" s="12">
        <v>2016</v>
      </c>
      <c r="C57" s="12" t="s">
        <v>680</v>
      </c>
      <c r="D57" s="12" t="s">
        <v>679</v>
      </c>
      <c r="E57" s="12">
        <v>1196</v>
      </c>
    </row>
    <row r="58" spans="1:10" x14ac:dyDescent="0.25">
      <c r="A58" s="12" t="s">
        <v>685</v>
      </c>
      <c r="B58" s="12">
        <v>2016</v>
      </c>
      <c r="C58" s="12" t="s">
        <v>678</v>
      </c>
      <c r="D58" s="12" t="s">
        <v>675</v>
      </c>
      <c r="E58" s="12">
        <v>94.6</v>
      </c>
    </row>
    <row r="59" spans="1:10" x14ac:dyDescent="0.25">
      <c r="A59" s="12" t="s">
        <v>685</v>
      </c>
      <c r="B59" s="12">
        <v>2016</v>
      </c>
      <c r="C59" s="12" t="s">
        <v>676</v>
      </c>
      <c r="D59" s="12" t="s">
        <v>675</v>
      </c>
      <c r="E59" s="12">
        <f>100-E58</f>
        <v>5.4000000000000057</v>
      </c>
    </row>
    <row r="60" spans="1:10" x14ac:dyDescent="0.25">
      <c r="A60" s="12" t="s">
        <v>685</v>
      </c>
      <c r="B60" s="12">
        <v>2017</v>
      </c>
      <c r="C60" s="12" t="s">
        <v>682</v>
      </c>
      <c r="D60" s="12" t="s">
        <v>679</v>
      </c>
      <c r="E60" s="12">
        <v>1228</v>
      </c>
    </row>
    <row r="61" spans="1:10" x14ac:dyDescent="0.25">
      <c r="A61" s="12" t="s">
        <v>685</v>
      </c>
      <c r="B61" s="12">
        <v>2017</v>
      </c>
      <c r="C61" s="12" t="s">
        <v>681</v>
      </c>
      <c r="D61" s="12" t="s">
        <v>679</v>
      </c>
      <c r="E61" s="12">
        <v>33</v>
      </c>
    </row>
    <row r="62" spans="1:10" x14ac:dyDescent="0.25">
      <c r="A62" s="12" t="s">
        <v>685</v>
      </c>
      <c r="B62" s="12">
        <v>2017</v>
      </c>
      <c r="C62" s="12" t="s">
        <v>680</v>
      </c>
      <c r="D62" s="12" t="s">
        <v>679</v>
      </c>
      <c r="E62" s="12">
        <v>1195</v>
      </c>
    </row>
    <row r="63" spans="1:10" x14ac:dyDescent="0.25">
      <c r="A63" s="12" t="s">
        <v>685</v>
      </c>
      <c r="B63" s="12">
        <v>2017</v>
      </c>
      <c r="C63" s="12" t="s">
        <v>678</v>
      </c>
      <c r="D63" s="12" t="s">
        <v>675</v>
      </c>
      <c r="E63" s="12">
        <v>94.6</v>
      </c>
      <c r="H63" s="117"/>
      <c r="I63" s="117"/>
      <c r="J63" s="117"/>
    </row>
    <row r="64" spans="1:10" x14ac:dyDescent="0.25">
      <c r="A64" s="12" t="s">
        <v>685</v>
      </c>
      <c r="B64" s="12">
        <v>2017</v>
      </c>
      <c r="C64" s="12" t="s">
        <v>676</v>
      </c>
      <c r="D64" s="12" t="s">
        <v>675</v>
      </c>
      <c r="E64" s="12">
        <v>5.4</v>
      </c>
      <c r="H64" s="117"/>
      <c r="I64" s="117"/>
      <c r="J64" s="117"/>
    </row>
    <row r="65" spans="1:10" x14ac:dyDescent="0.25">
      <c r="A65" s="12" t="s">
        <v>685</v>
      </c>
      <c r="B65" s="12">
        <v>2018</v>
      </c>
      <c r="C65" s="12" t="s">
        <v>682</v>
      </c>
      <c r="D65" s="12" t="s">
        <v>679</v>
      </c>
      <c r="E65" s="12">
        <v>1224</v>
      </c>
      <c r="H65" s="117"/>
      <c r="I65" s="117"/>
      <c r="J65" s="117"/>
    </row>
    <row r="66" spans="1:10" x14ac:dyDescent="0.25">
      <c r="A66" s="12" t="s">
        <v>685</v>
      </c>
      <c r="B66" s="12">
        <v>2018</v>
      </c>
      <c r="C66" s="12" t="s">
        <v>681</v>
      </c>
      <c r="D66" s="12" t="s">
        <v>679</v>
      </c>
      <c r="E66" s="12">
        <v>26</v>
      </c>
      <c r="H66" s="116"/>
      <c r="I66" s="116"/>
      <c r="J66" s="116"/>
    </row>
    <row r="67" spans="1:10" x14ac:dyDescent="0.25">
      <c r="A67" s="12" t="s">
        <v>685</v>
      </c>
      <c r="B67" s="12">
        <v>2018</v>
      </c>
      <c r="C67" s="12" t="s">
        <v>680</v>
      </c>
      <c r="D67" s="12" t="s">
        <v>679</v>
      </c>
      <c r="E67" s="12">
        <v>1198</v>
      </c>
      <c r="H67" s="116"/>
      <c r="I67" s="116"/>
      <c r="J67" s="116"/>
    </row>
    <row r="68" spans="1:10" x14ac:dyDescent="0.25">
      <c r="A68" s="12" t="s">
        <v>685</v>
      </c>
      <c r="B68" s="12">
        <v>2018</v>
      </c>
      <c r="C68" s="12" t="s">
        <v>678</v>
      </c>
      <c r="D68" s="12" t="s">
        <v>675</v>
      </c>
      <c r="E68" s="12">
        <v>94.5</v>
      </c>
    </row>
    <row r="69" spans="1:10" x14ac:dyDescent="0.25">
      <c r="A69" s="12" t="s">
        <v>685</v>
      </c>
      <c r="B69" s="12">
        <v>2018</v>
      </c>
      <c r="C69" s="12" t="s">
        <v>676</v>
      </c>
      <c r="D69" s="12" t="s">
        <v>675</v>
      </c>
      <c r="E69" s="12">
        <v>5.5</v>
      </c>
    </row>
    <row r="70" spans="1:10" x14ac:dyDescent="0.25">
      <c r="A70" s="12" t="s">
        <v>685</v>
      </c>
      <c r="B70" s="12">
        <v>2019</v>
      </c>
      <c r="C70" s="12" t="s">
        <v>682</v>
      </c>
      <c r="D70" s="12" t="s">
        <v>679</v>
      </c>
      <c r="E70" s="12">
        <v>1249</v>
      </c>
    </row>
    <row r="71" spans="1:10" x14ac:dyDescent="0.25">
      <c r="A71" s="12" t="s">
        <v>685</v>
      </c>
      <c r="B71" s="12">
        <v>2019</v>
      </c>
      <c r="C71" s="12" t="s">
        <v>681</v>
      </c>
      <c r="D71" s="12" t="s">
        <v>679</v>
      </c>
      <c r="E71" s="12">
        <v>35</v>
      </c>
    </row>
    <row r="72" spans="1:10" x14ac:dyDescent="0.25">
      <c r="A72" s="12" t="s">
        <v>685</v>
      </c>
      <c r="B72" s="12">
        <v>2019</v>
      </c>
      <c r="C72" s="12" t="s">
        <v>680</v>
      </c>
      <c r="D72" s="12" t="s">
        <v>679</v>
      </c>
      <c r="E72" s="12">
        <v>1214</v>
      </c>
    </row>
    <row r="73" spans="1:10" x14ac:dyDescent="0.25">
      <c r="A73" s="12" t="s">
        <v>685</v>
      </c>
      <c r="B73" s="12">
        <v>2019</v>
      </c>
      <c r="C73" s="12" t="s">
        <v>678</v>
      </c>
      <c r="D73" s="12" t="s">
        <v>675</v>
      </c>
      <c r="E73" s="12">
        <v>95.2</v>
      </c>
    </row>
    <row r="74" spans="1:10" x14ac:dyDescent="0.25">
      <c r="A74" s="12" t="s">
        <v>685</v>
      </c>
      <c r="B74" s="12">
        <v>2019</v>
      </c>
      <c r="C74" s="12" t="s">
        <v>676</v>
      </c>
      <c r="D74" s="12" t="s">
        <v>675</v>
      </c>
      <c r="E74" s="12">
        <v>4.8</v>
      </c>
    </row>
    <row r="75" spans="1:10" x14ac:dyDescent="0.25">
      <c r="A75" s="12" t="s">
        <v>684</v>
      </c>
      <c r="B75" s="12">
        <v>2013</v>
      </c>
      <c r="C75" s="12" t="s">
        <v>682</v>
      </c>
      <c r="D75" s="12" t="s">
        <v>679</v>
      </c>
      <c r="E75" s="12">
        <v>1621</v>
      </c>
    </row>
    <row r="76" spans="1:10" x14ac:dyDescent="0.25">
      <c r="A76" s="12" t="s">
        <v>684</v>
      </c>
      <c r="B76" s="12">
        <v>2013</v>
      </c>
      <c r="C76" s="12" t="s">
        <v>681</v>
      </c>
      <c r="D76" s="12" t="s">
        <v>679</v>
      </c>
      <c r="E76" s="12">
        <f>E75-E77</f>
        <v>40</v>
      </c>
    </row>
    <row r="77" spans="1:10" x14ac:dyDescent="0.25">
      <c r="A77" s="12" t="s">
        <v>684</v>
      </c>
      <c r="B77" s="12">
        <v>2013</v>
      </c>
      <c r="C77" s="12" t="s">
        <v>680</v>
      </c>
      <c r="D77" s="12" t="s">
        <v>679</v>
      </c>
      <c r="E77" s="12">
        <v>1581</v>
      </c>
    </row>
    <row r="78" spans="1:10" x14ac:dyDescent="0.25">
      <c r="A78" s="12" t="s">
        <v>684</v>
      </c>
      <c r="B78" s="12">
        <v>2013</v>
      </c>
      <c r="C78" s="12" t="s">
        <v>678</v>
      </c>
      <c r="D78" s="12" t="s">
        <v>675</v>
      </c>
      <c r="E78" s="12">
        <v>88.9</v>
      </c>
    </row>
    <row r="79" spans="1:10" x14ac:dyDescent="0.25">
      <c r="A79" s="12" t="s">
        <v>684</v>
      </c>
      <c r="B79" s="12">
        <v>2013</v>
      </c>
      <c r="C79" s="12" t="s">
        <v>676</v>
      </c>
      <c r="D79" s="12" t="s">
        <v>675</v>
      </c>
      <c r="E79" s="12">
        <f>100-E78</f>
        <v>11.099999999999994</v>
      </c>
    </row>
    <row r="80" spans="1:10" x14ac:dyDescent="0.25">
      <c r="A80" s="12" t="s">
        <v>684</v>
      </c>
      <c r="B80" s="12">
        <v>2014</v>
      </c>
      <c r="C80" s="12" t="s">
        <v>682</v>
      </c>
      <c r="D80" s="12" t="s">
        <v>679</v>
      </c>
      <c r="E80" s="12">
        <v>1668</v>
      </c>
    </row>
    <row r="81" spans="1:10" x14ac:dyDescent="0.25">
      <c r="A81" s="12" t="s">
        <v>684</v>
      </c>
      <c r="B81" s="12">
        <v>2014</v>
      </c>
      <c r="C81" s="12" t="s">
        <v>681</v>
      </c>
      <c r="D81" s="12" t="s">
        <v>679</v>
      </c>
      <c r="E81" s="12">
        <f>E80-E82</f>
        <v>43</v>
      </c>
      <c r="H81" s="117"/>
      <c r="I81" s="117"/>
      <c r="J81" s="117"/>
    </row>
    <row r="82" spans="1:10" x14ac:dyDescent="0.25">
      <c r="A82" s="12" t="s">
        <v>684</v>
      </c>
      <c r="B82" s="12">
        <v>2014</v>
      </c>
      <c r="C82" s="12" t="s">
        <v>680</v>
      </c>
      <c r="D82" s="12" t="s">
        <v>679</v>
      </c>
      <c r="E82" s="12">
        <v>1625</v>
      </c>
      <c r="H82" s="117"/>
      <c r="I82" s="117"/>
      <c r="J82" s="117"/>
    </row>
    <row r="83" spans="1:10" x14ac:dyDescent="0.25">
      <c r="A83" s="12" t="s">
        <v>684</v>
      </c>
      <c r="B83" s="12">
        <v>2014</v>
      </c>
      <c r="C83" s="12" t="s">
        <v>678</v>
      </c>
      <c r="D83" s="12" t="s">
        <v>675</v>
      </c>
      <c r="E83" s="12">
        <v>89.3</v>
      </c>
      <c r="H83" s="117"/>
      <c r="I83" s="117"/>
      <c r="J83" s="117"/>
    </row>
    <row r="84" spans="1:10" x14ac:dyDescent="0.25">
      <c r="A84" s="12" t="s">
        <v>684</v>
      </c>
      <c r="B84" s="12">
        <v>2014</v>
      </c>
      <c r="C84" s="12" t="s">
        <v>676</v>
      </c>
      <c r="D84" s="12" t="s">
        <v>675</v>
      </c>
      <c r="E84" s="12">
        <f>100-E83</f>
        <v>10.700000000000003</v>
      </c>
      <c r="H84" s="116"/>
      <c r="I84" s="116"/>
      <c r="J84" s="116"/>
    </row>
    <row r="85" spans="1:10" x14ac:dyDescent="0.25">
      <c r="A85" s="12" t="s">
        <v>684</v>
      </c>
      <c r="B85" s="12">
        <v>2015</v>
      </c>
      <c r="C85" s="12" t="s">
        <v>682</v>
      </c>
      <c r="D85" s="12" t="s">
        <v>679</v>
      </c>
      <c r="E85" s="12">
        <v>1721</v>
      </c>
      <c r="H85" s="116"/>
      <c r="I85" s="116"/>
      <c r="J85" s="116"/>
    </row>
    <row r="86" spans="1:10" x14ac:dyDescent="0.25">
      <c r="A86" s="12" t="s">
        <v>684</v>
      </c>
      <c r="B86" s="12">
        <v>2015</v>
      </c>
      <c r="C86" s="12" t="s">
        <v>681</v>
      </c>
      <c r="D86" s="12" t="s">
        <v>679</v>
      </c>
      <c r="E86" s="12">
        <f>E85-E87</f>
        <v>39</v>
      </c>
    </row>
    <row r="87" spans="1:10" x14ac:dyDescent="0.25">
      <c r="A87" s="12" t="s">
        <v>684</v>
      </c>
      <c r="B87" s="12">
        <v>2015</v>
      </c>
      <c r="C87" s="12" t="s">
        <v>680</v>
      </c>
      <c r="D87" s="12" t="s">
        <v>679</v>
      </c>
      <c r="E87" s="12">
        <v>1682</v>
      </c>
    </row>
    <row r="88" spans="1:10" x14ac:dyDescent="0.25">
      <c r="A88" s="12" t="s">
        <v>684</v>
      </c>
      <c r="B88" s="12">
        <v>2015</v>
      </c>
      <c r="C88" s="12" t="s">
        <v>678</v>
      </c>
      <c r="D88" s="12" t="s">
        <v>675</v>
      </c>
      <c r="E88" s="12">
        <v>88.8</v>
      </c>
    </row>
    <row r="89" spans="1:10" x14ac:dyDescent="0.25">
      <c r="A89" s="12" t="s">
        <v>684</v>
      </c>
      <c r="B89" s="12">
        <v>2015</v>
      </c>
      <c r="C89" s="12" t="s">
        <v>676</v>
      </c>
      <c r="D89" s="12" t="s">
        <v>675</v>
      </c>
      <c r="E89" s="12">
        <f>100-E88</f>
        <v>11.200000000000003</v>
      </c>
    </row>
    <row r="90" spans="1:10" x14ac:dyDescent="0.25">
      <c r="A90" s="12" t="s">
        <v>684</v>
      </c>
      <c r="B90" s="12">
        <v>2016</v>
      </c>
      <c r="C90" s="12" t="s">
        <v>682</v>
      </c>
      <c r="D90" s="12" t="s">
        <v>679</v>
      </c>
      <c r="E90" s="12">
        <v>1740</v>
      </c>
    </row>
    <row r="91" spans="1:10" x14ac:dyDescent="0.25">
      <c r="A91" s="12" t="s">
        <v>684</v>
      </c>
      <c r="B91" s="12">
        <v>2016</v>
      </c>
      <c r="C91" s="12" t="s">
        <v>681</v>
      </c>
      <c r="D91" s="12" t="s">
        <v>679</v>
      </c>
      <c r="E91" s="12">
        <f>E90-E92</f>
        <v>37</v>
      </c>
    </row>
    <row r="92" spans="1:10" x14ac:dyDescent="0.25">
      <c r="A92" s="12" t="s">
        <v>684</v>
      </c>
      <c r="B92" s="12">
        <v>2016</v>
      </c>
      <c r="C92" s="12" t="s">
        <v>680</v>
      </c>
      <c r="D92" s="12" t="s">
        <v>679</v>
      </c>
      <c r="E92" s="12">
        <v>1703</v>
      </c>
    </row>
    <row r="93" spans="1:10" x14ac:dyDescent="0.25">
      <c r="A93" s="12" t="s">
        <v>684</v>
      </c>
      <c r="B93" s="12">
        <v>2016</v>
      </c>
      <c r="C93" s="12" t="s">
        <v>678</v>
      </c>
      <c r="D93" s="12" t="s">
        <v>675</v>
      </c>
      <c r="E93" s="12">
        <v>88.9</v>
      </c>
    </row>
    <row r="94" spans="1:10" x14ac:dyDescent="0.25">
      <c r="A94" s="12" t="s">
        <v>684</v>
      </c>
      <c r="B94" s="12">
        <v>2016</v>
      </c>
      <c r="C94" s="12" t="s">
        <v>676</v>
      </c>
      <c r="D94" s="12" t="s">
        <v>675</v>
      </c>
      <c r="E94" s="12">
        <f>100-E93</f>
        <v>11.099999999999994</v>
      </c>
    </row>
    <row r="95" spans="1:10" x14ac:dyDescent="0.25">
      <c r="A95" s="12" t="s">
        <v>684</v>
      </c>
      <c r="B95" s="12">
        <v>2017</v>
      </c>
      <c r="C95" s="12" t="s">
        <v>682</v>
      </c>
      <c r="D95" s="12" t="s">
        <v>679</v>
      </c>
      <c r="E95" s="12">
        <v>1738</v>
      </c>
    </row>
    <row r="96" spans="1:10" x14ac:dyDescent="0.25">
      <c r="A96" s="12" t="s">
        <v>684</v>
      </c>
      <c r="B96" s="12">
        <v>2017</v>
      </c>
      <c r="C96" s="12" t="s">
        <v>681</v>
      </c>
      <c r="D96" s="12" t="s">
        <v>679</v>
      </c>
      <c r="E96" s="12">
        <v>43</v>
      </c>
    </row>
    <row r="97" spans="1:5" x14ac:dyDescent="0.25">
      <c r="A97" s="12" t="s">
        <v>684</v>
      </c>
      <c r="B97" s="12">
        <v>2017</v>
      </c>
      <c r="C97" s="12" t="s">
        <v>680</v>
      </c>
      <c r="D97" s="12" t="s">
        <v>679</v>
      </c>
      <c r="E97" s="12">
        <v>1695</v>
      </c>
    </row>
    <row r="98" spans="1:5" x14ac:dyDescent="0.25">
      <c r="A98" s="12" t="s">
        <v>684</v>
      </c>
      <c r="B98" s="12">
        <v>2017</v>
      </c>
      <c r="C98" s="12" t="s">
        <v>678</v>
      </c>
      <c r="D98" s="12" t="s">
        <v>675</v>
      </c>
      <c r="E98" s="12">
        <v>88.1</v>
      </c>
    </row>
    <row r="99" spans="1:5" x14ac:dyDescent="0.25">
      <c r="A99" s="12" t="s">
        <v>684</v>
      </c>
      <c r="B99" s="12">
        <v>2017</v>
      </c>
      <c r="C99" s="12" t="s">
        <v>676</v>
      </c>
      <c r="D99" s="12" t="s">
        <v>675</v>
      </c>
      <c r="E99" s="12">
        <v>11.9</v>
      </c>
    </row>
    <row r="100" spans="1:5" x14ac:dyDescent="0.25">
      <c r="A100" s="12" t="s">
        <v>684</v>
      </c>
      <c r="B100" s="12">
        <v>2018</v>
      </c>
      <c r="C100" s="12" t="s">
        <v>682</v>
      </c>
      <c r="D100" s="12" t="s">
        <v>679</v>
      </c>
      <c r="E100" s="12">
        <v>1754</v>
      </c>
    </row>
    <row r="101" spans="1:5" x14ac:dyDescent="0.25">
      <c r="A101" s="12" t="s">
        <v>684</v>
      </c>
      <c r="B101" s="12">
        <v>2018</v>
      </c>
      <c r="C101" s="12" t="s">
        <v>681</v>
      </c>
      <c r="D101" s="12" t="s">
        <v>679</v>
      </c>
      <c r="E101" s="12">
        <v>44</v>
      </c>
    </row>
    <row r="102" spans="1:5" x14ac:dyDescent="0.25">
      <c r="A102" s="12" t="s">
        <v>684</v>
      </c>
      <c r="B102" s="12">
        <v>2018</v>
      </c>
      <c r="C102" s="12" t="s">
        <v>680</v>
      </c>
      <c r="D102" s="12" t="s">
        <v>679</v>
      </c>
      <c r="E102" s="12">
        <v>1710</v>
      </c>
    </row>
    <row r="103" spans="1:5" x14ac:dyDescent="0.25">
      <c r="A103" s="12" t="s">
        <v>684</v>
      </c>
      <c r="B103" s="12">
        <v>2018</v>
      </c>
      <c r="C103" s="12" t="s">
        <v>678</v>
      </c>
      <c r="D103" s="12" t="s">
        <v>675</v>
      </c>
      <c r="E103" s="12">
        <v>90.2</v>
      </c>
    </row>
    <row r="104" spans="1:5" x14ac:dyDescent="0.25">
      <c r="A104" s="12" t="s">
        <v>684</v>
      </c>
      <c r="B104" s="12">
        <v>2018</v>
      </c>
      <c r="C104" s="12" t="s">
        <v>676</v>
      </c>
      <c r="D104" s="12" t="s">
        <v>675</v>
      </c>
      <c r="E104" s="12">
        <v>9.8000000000000007</v>
      </c>
    </row>
    <row r="105" spans="1:5" x14ac:dyDescent="0.25">
      <c r="A105" s="12" t="s">
        <v>684</v>
      </c>
      <c r="B105" s="12">
        <v>2019</v>
      </c>
      <c r="C105" s="12" t="s">
        <v>682</v>
      </c>
      <c r="D105" s="12" t="s">
        <v>679</v>
      </c>
      <c r="E105" s="12">
        <v>1754</v>
      </c>
    </row>
    <row r="106" spans="1:5" x14ac:dyDescent="0.25">
      <c r="A106" s="12" t="s">
        <v>684</v>
      </c>
      <c r="B106" s="12">
        <v>2019</v>
      </c>
      <c r="C106" s="12" t="s">
        <v>681</v>
      </c>
      <c r="D106" s="12" t="s">
        <v>679</v>
      </c>
      <c r="E106" s="12">
        <v>54</v>
      </c>
    </row>
    <row r="107" spans="1:5" x14ac:dyDescent="0.25">
      <c r="A107" s="12" t="s">
        <v>684</v>
      </c>
      <c r="B107" s="12">
        <v>2019</v>
      </c>
      <c r="C107" s="12" t="s">
        <v>680</v>
      </c>
      <c r="D107" s="12" t="s">
        <v>679</v>
      </c>
      <c r="E107" s="12">
        <v>1700</v>
      </c>
    </row>
    <row r="108" spans="1:5" x14ac:dyDescent="0.25">
      <c r="A108" s="12" t="s">
        <v>684</v>
      </c>
      <c r="B108" s="12">
        <v>2019</v>
      </c>
      <c r="C108" s="12" t="s">
        <v>678</v>
      </c>
      <c r="D108" s="12" t="s">
        <v>675</v>
      </c>
      <c r="E108" s="12">
        <v>89.6</v>
      </c>
    </row>
    <row r="109" spans="1:5" x14ac:dyDescent="0.25">
      <c r="A109" s="12" t="s">
        <v>684</v>
      </c>
      <c r="B109" s="12">
        <v>2019</v>
      </c>
      <c r="C109" s="12" t="s">
        <v>676</v>
      </c>
      <c r="D109" s="12" t="s">
        <v>675</v>
      </c>
      <c r="E109" s="12">
        <v>10.4</v>
      </c>
    </row>
    <row r="110" spans="1:5" x14ac:dyDescent="0.25">
      <c r="A110" s="12" t="s">
        <v>683</v>
      </c>
      <c r="B110" s="12">
        <v>2013</v>
      </c>
      <c r="C110" s="12" t="s">
        <v>682</v>
      </c>
      <c r="D110" s="12" t="s">
        <v>679</v>
      </c>
      <c r="E110" s="12">
        <v>1231</v>
      </c>
    </row>
    <row r="111" spans="1:5" x14ac:dyDescent="0.25">
      <c r="A111" s="12" t="s">
        <v>683</v>
      </c>
      <c r="B111" s="12">
        <v>2013</v>
      </c>
      <c r="C111" s="12" t="s">
        <v>681</v>
      </c>
      <c r="D111" s="12" t="s">
        <v>679</v>
      </c>
      <c r="E111" s="12">
        <f>E110-E112</f>
        <v>37</v>
      </c>
    </row>
    <row r="112" spans="1:5" x14ac:dyDescent="0.25">
      <c r="A112" s="12" t="s">
        <v>683</v>
      </c>
      <c r="B112" s="12">
        <v>2013</v>
      </c>
      <c r="C112" s="12" t="s">
        <v>680</v>
      </c>
      <c r="D112" s="12" t="s">
        <v>679</v>
      </c>
      <c r="E112" s="12">
        <v>1194</v>
      </c>
    </row>
    <row r="113" spans="1:5" x14ac:dyDescent="0.25">
      <c r="A113" s="12" t="s">
        <v>683</v>
      </c>
      <c r="B113" s="12">
        <v>2013</v>
      </c>
      <c r="C113" s="12" t="s">
        <v>678</v>
      </c>
      <c r="D113" s="12" t="s">
        <v>675</v>
      </c>
      <c r="E113" s="12">
        <v>87</v>
      </c>
    </row>
    <row r="114" spans="1:5" x14ac:dyDescent="0.25">
      <c r="A114" s="12" t="s">
        <v>683</v>
      </c>
      <c r="B114" s="12">
        <v>2013</v>
      </c>
      <c r="C114" s="12" t="s">
        <v>676</v>
      </c>
      <c r="D114" s="12" t="s">
        <v>675</v>
      </c>
      <c r="E114" s="12">
        <f>100-E113</f>
        <v>13</v>
      </c>
    </row>
    <row r="115" spans="1:5" x14ac:dyDescent="0.25">
      <c r="A115" s="12" t="s">
        <v>683</v>
      </c>
      <c r="B115" s="12">
        <v>2014</v>
      </c>
      <c r="C115" s="12" t="s">
        <v>682</v>
      </c>
      <c r="D115" s="12" t="s">
        <v>679</v>
      </c>
      <c r="E115" s="12">
        <v>1200</v>
      </c>
    </row>
    <row r="116" spans="1:5" x14ac:dyDescent="0.25">
      <c r="A116" s="12" t="s">
        <v>683</v>
      </c>
      <c r="B116" s="12">
        <v>2014</v>
      </c>
      <c r="C116" s="12" t="s">
        <v>681</v>
      </c>
      <c r="D116" s="12" t="s">
        <v>679</v>
      </c>
      <c r="E116" s="12">
        <f>E115-E117</f>
        <v>47</v>
      </c>
    </row>
    <row r="117" spans="1:5" x14ac:dyDescent="0.25">
      <c r="A117" s="12" t="s">
        <v>683</v>
      </c>
      <c r="B117" s="12">
        <v>2014</v>
      </c>
      <c r="C117" s="12" t="s">
        <v>680</v>
      </c>
      <c r="D117" s="12" t="s">
        <v>679</v>
      </c>
      <c r="E117" s="12">
        <v>1153</v>
      </c>
    </row>
    <row r="118" spans="1:5" x14ac:dyDescent="0.25">
      <c r="A118" s="12" t="s">
        <v>683</v>
      </c>
      <c r="B118" s="12">
        <v>2014</v>
      </c>
      <c r="C118" s="12" t="s">
        <v>678</v>
      </c>
      <c r="D118" s="12" t="s">
        <v>675</v>
      </c>
      <c r="E118" s="12">
        <v>87.4</v>
      </c>
    </row>
    <row r="119" spans="1:5" x14ac:dyDescent="0.25">
      <c r="A119" s="12" t="s">
        <v>683</v>
      </c>
      <c r="B119" s="12">
        <v>2014</v>
      </c>
      <c r="C119" s="12" t="s">
        <v>676</v>
      </c>
      <c r="D119" s="12" t="s">
        <v>675</v>
      </c>
      <c r="E119" s="12">
        <f>100-E118</f>
        <v>12.599999999999994</v>
      </c>
    </row>
    <row r="120" spans="1:5" x14ac:dyDescent="0.25">
      <c r="A120" s="12" t="s">
        <v>683</v>
      </c>
      <c r="B120" s="12">
        <v>2015</v>
      </c>
      <c r="C120" s="12" t="s">
        <v>682</v>
      </c>
      <c r="D120" s="12" t="s">
        <v>679</v>
      </c>
      <c r="E120" s="12">
        <v>1152</v>
      </c>
    </row>
    <row r="121" spans="1:5" x14ac:dyDescent="0.25">
      <c r="A121" s="12" t="s">
        <v>683</v>
      </c>
      <c r="B121" s="12">
        <v>2015</v>
      </c>
      <c r="C121" s="12" t="s">
        <v>681</v>
      </c>
      <c r="D121" s="12" t="s">
        <v>679</v>
      </c>
      <c r="E121" s="12">
        <f>E120-E122</f>
        <v>46</v>
      </c>
    </row>
    <row r="122" spans="1:5" x14ac:dyDescent="0.25">
      <c r="A122" s="12" t="s">
        <v>683</v>
      </c>
      <c r="B122" s="12">
        <v>2015</v>
      </c>
      <c r="C122" s="12" t="s">
        <v>680</v>
      </c>
      <c r="D122" s="12" t="s">
        <v>679</v>
      </c>
      <c r="E122" s="12">
        <v>1106</v>
      </c>
    </row>
    <row r="123" spans="1:5" x14ac:dyDescent="0.25">
      <c r="A123" s="12" t="s">
        <v>683</v>
      </c>
      <c r="B123" s="12">
        <v>2015</v>
      </c>
      <c r="C123" s="12" t="s">
        <v>678</v>
      </c>
      <c r="D123" s="12" t="s">
        <v>675</v>
      </c>
      <c r="E123" s="12">
        <v>86.8</v>
      </c>
    </row>
    <row r="124" spans="1:5" x14ac:dyDescent="0.25">
      <c r="A124" s="12" t="s">
        <v>683</v>
      </c>
      <c r="B124" s="12">
        <v>2015</v>
      </c>
      <c r="C124" s="12" t="s">
        <v>676</v>
      </c>
      <c r="D124" s="12" t="s">
        <v>675</v>
      </c>
      <c r="E124" s="12">
        <f>100-E123</f>
        <v>13.200000000000003</v>
      </c>
    </row>
    <row r="125" spans="1:5" x14ac:dyDescent="0.25">
      <c r="A125" s="12" t="s">
        <v>683</v>
      </c>
      <c r="B125" s="12">
        <v>2016</v>
      </c>
      <c r="C125" s="12" t="s">
        <v>682</v>
      </c>
      <c r="D125" s="12" t="s">
        <v>679</v>
      </c>
      <c r="E125" s="12">
        <v>1091</v>
      </c>
    </row>
    <row r="126" spans="1:5" x14ac:dyDescent="0.25">
      <c r="A126" s="12" t="s">
        <v>683</v>
      </c>
      <c r="B126" s="12">
        <v>2016</v>
      </c>
      <c r="C126" s="12" t="s">
        <v>681</v>
      </c>
      <c r="D126" s="12" t="s">
        <v>679</v>
      </c>
      <c r="E126" s="12">
        <f>E125-E127</f>
        <v>45</v>
      </c>
    </row>
    <row r="127" spans="1:5" x14ac:dyDescent="0.25">
      <c r="A127" s="12" t="s">
        <v>683</v>
      </c>
      <c r="B127" s="12">
        <v>2016</v>
      </c>
      <c r="C127" s="12" t="s">
        <v>680</v>
      </c>
      <c r="D127" s="12" t="s">
        <v>679</v>
      </c>
      <c r="E127" s="12">
        <v>1046</v>
      </c>
    </row>
    <row r="128" spans="1:5" x14ac:dyDescent="0.25">
      <c r="A128" s="12" t="s">
        <v>683</v>
      </c>
      <c r="B128" s="12">
        <v>2016</v>
      </c>
      <c r="C128" s="12" t="s">
        <v>678</v>
      </c>
      <c r="D128" s="12" t="s">
        <v>675</v>
      </c>
      <c r="E128" s="12">
        <v>87.7</v>
      </c>
    </row>
    <row r="129" spans="1:9" x14ac:dyDescent="0.25">
      <c r="A129" s="12" t="s">
        <v>683</v>
      </c>
      <c r="B129" s="12">
        <v>2016</v>
      </c>
      <c r="C129" s="12" t="s">
        <v>676</v>
      </c>
      <c r="D129" s="12" t="s">
        <v>675</v>
      </c>
      <c r="E129" s="12">
        <f>100-E128</f>
        <v>12.299999999999997</v>
      </c>
    </row>
    <row r="130" spans="1:9" x14ac:dyDescent="0.25">
      <c r="A130" s="12" t="s">
        <v>683</v>
      </c>
      <c r="B130" s="12">
        <v>2017</v>
      </c>
      <c r="C130" s="12" t="s">
        <v>682</v>
      </c>
      <c r="D130" s="12" t="s">
        <v>679</v>
      </c>
      <c r="E130" s="12">
        <v>1074</v>
      </c>
    </row>
    <row r="131" spans="1:9" x14ac:dyDescent="0.25">
      <c r="A131" s="12" t="s">
        <v>683</v>
      </c>
      <c r="B131" s="12">
        <v>2017</v>
      </c>
      <c r="C131" s="12" t="s">
        <v>681</v>
      </c>
      <c r="D131" s="12" t="s">
        <v>679</v>
      </c>
      <c r="E131" s="12">
        <v>49</v>
      </c>
    </row>
    <row r="132" spans="1:9" x14ac:dyDescent="0.25">
      <c r="A132" s="12" t="s">
        <v>683</v>
      </c>
      <c r="B132" s="12">
        <v>2017</v>
      </c>
      <c r="C132" s="12" t="s">
        <v>680</v>
      </c>
      <c r="D132" s="12" t="s">
        <v>679</v>
      </c>
      <c r="E132" s="12">
        <v>1025</v>
      </c>
    </row>
    <row r="133" spans="1:9" x14ac:dyDescent="0.25">
      <c r="A133" s="12" t="s">
        <v>683</v>
      </c>
      <c r="B133" s="12">
        <v>2017</v>
      </c>
      <c r="C133" s="12" t="s">
        <v>678</v>
      </c>
      <c r="D133" s="12" t="s">
        <v>675</v>
      </c>
      <c r="E133" s="12">
        <v>89.1</v>
      </c>
      <c r="G133" s="117"/>
      <c r="H133" s="117"/>
      <c r="I133" s="117"/>
    </row>
    <row r="134" spans="1:9" x14ac:dyDescent="0.25">
      <c r="A134" s="12" t="s">
        <v>683</v>
      </c>
      <c r="B134" s="12">
        <v>2017</v>
      </c>
      <c r="C134" s="12" t="s">
        <v>676</v>
      </c>
      <c r="D134" s="12" t="s">
        <v>675</v>
      </c>
      <c r="E134" s="12">
        <v>10.9</v>
      </c>
      <c r="G134" s="117"/>
      <c r="H134" s="117"/>
      <c r="I134" s="117"/>
    </row>
    <row r="135" spans="1:9" x14ac:dyDescent="0.25">
      <c r="A135" s="12" t="s">
        <v>683</v>
      </c>
      <c r="B135" s="12">
        <v>2018</v>
      </c>
      <c r="C135" s="12" t="s">
        <v>682</v>
      </c>
      <c r="D135" s="12" t="s">
        <v>679</v>
      </c>
      <c r="E135" s="12">
        <v>1002</v>
      </c>
      <c r="G135" s="117"/>
      <c r="H135" s="117"/>
      <c r="I135" s="117"/>
    </row>
    <row r="136" spans="1:9" x14ac:dyDescent="0.25">
      <c r="A136" s="12" t="s">
        <v>683</v>
      </c>
      <c r="B136" s="12">
        <v>2018</v>
      </c>
      <c r="C136" s="12" t="s">
        <v>681</v>
      </c>
      <c r="D136" s="12" t="s">
        <v>679</v>
      </c>
      <c r="E136" s="12">
        <v>44</v>
      </c>
      <c r="G136" s="116"/>
      <c r="H136" s="116"/>
      <c r="I136" s="116"/>
    </row>
    <row r="137" spans="1:9" x14ac:dyDescent="0.25">
      <c r="A137" s="12" t="s">
        <v>683</v>
      </c>
      <c r="B137" s="12">
        <v>2018</v>
      </c>
      <c r="C137" s="12" t="s">
        <v>680</v>
      </c>
      <c r="D137" s="12" t="s">
        <v>679</v>
      </c>
      <c r="E137" s="12">
        <v>958</v>
      </c>
      <c r="G137" s="116"/>
      <c r="H137" s="116"/>
      <c r="I137" s="116"/>
    </row>
    <row r="138" spans="1:9" x14ac:dyDescent="0.25">
      <c r="A138" s="12" t="s">
        <v>683</v>
      </c>
      <c r="B138" s="12">
        <v>2018</v>
      </c>
      <c r="C138" s="12" t="s">
        <v>678</v>
      </c>
      <c r="D138" s="12" t="s">
        <v>675</v>
      </c>
      <c r="E138" s="12">
        <v>87.2</v>
      </c>
    </row>
    <row r="139" spans="1:9" x14ac:dyDescent="0.25">
      <c r="A139" s="12" t="s">
        <v>683</v>
      </c>
      <c r="B139" s="12">
        <v>2018</v>
      </c>
      <c r="C139" s="12" t="s">
        <v>676</v>
      </c>
      <c r="D139" s="12" t="s">
        <v>675</v>
      </c>
      <c r="E139" s="12">
        <v>12.8</v>
      </c>
    </row>
    <row r="140" spans="1:9" x14ac:dyDescent="0.25">
      <c r="A140" s="12" t="s">
        <v>683</v>
      </c>
      <c r="B140" s="12">
        <v>2019</v>
      </c>
      <c r="C140" s="12" t="s">
        <v>682</v>
      </c>
      <c r="D140" s="12" t="s">
        <v>679</v>
      </c>
      <c r="E140" s="12">
        <v>972</v>
      </c>
    </row>
    <row r="141" spans="1:9" x14ac:dyDescent="0.25">
      <c r="A141" s="12" t="s">
        <v>683</v>
      </c>
      <c r="B141" s="12">
        <v>2019</v>
      </c>
      <c r="C141" s="12" t="s">
        <v>681</v>
      </c>
      <c r="D141" s="12" t="s">
        <v>679</v>
      </c>
      <c r="E141" s="12">
        <v>62</v>
      </c>
    </row>
    <row r="142" spans="1:9" x14ac:dyDescent="0.25">
      <c r="A142" s="12" t="s">
        <v>683</v>
      </c>
      <c r="B142" s="12">
        <v>2019</v>
      </c>
      <c r="C142" s="12" t="s">
        <v>680</v>
      </c>
      <c r="D142" s="12" t="s">
        <v>679</v>
      </c>
      <c r="E142" s="12">
        <v>910</v>
      </c>
    </row>
    <row r="143" spans="1:9" x14ac:dyDescent="0.25">
      <c r="A143" s="12" t="s">
        <v>683</v>
      </c>
      <c r="B143" s="12">
        <v>2019</v>
      </c>
      <c r="C143" s="12" t="s">
        <v>678</v>
      </c>
      <c r="D143" s="12" t="s">
        <v>675</v>
      </c>
      <c r="E143" s="12">
        <v>88.2</v>
      </c>
    </row>
    <row r="144" spans="1:9" x14ac:dyDescent="0.25">
      <c r="A144" s="12" t="s">
        <v>683</v>
      </c>
      <c r="B144" s="12">
        <v>2019</v>
      </c>
      <c r="C144" s="12" t="s">
        <v>676</v>
      </c>
      <c r="D144" s="12" t="s">
        <v>675</v>
      </c>
      <c r="E144" s="12">
        <v>11.8</v>
      </c>
    </row>
    <row r="145" spans="1:5" x14ac:dyDescent="0.25">
      <c r="A145" s="12" t="s">
        <v>677</v>
      </c>
      <c r="B145" s="12">
        <v>2013</v>
      </c>
      <c r="C145" s="12" t="s">
        <v>682</v>
      </c>
      <c r="D145" s="12" t="s">
        <v>679</v>
      </c>
      <c r="E145" s="12">
        <v>943</v>
      </c>
    </row>
    <row r="146" spans="1:5" x14ac:dyDescent="0.25">
      <c r="A146" s="12" t="s">
        <v>677</v>
      </c>
      <c r="B146" s="12">
        <v>2013</v>
      </c>
      <c r="C146" s="12" t="s">
        <v>681</v>
      </c>
      <c r="D146" s="12" t="s">
        <v>679</v>
      </c>
      <c r="E146" s="12">
        <f>E145-E147</f>
        <v>13</v>
      </c>
    </row>
    <row r="147" spans="1:5" x14ac:dyDescent="0.25">
      <c r="A147" s="12" t="s">
        <v>677</v>
      </c>
      <c r="B147" s="12">
        <v>2013</v>
      </c>
      <c r="C147" s="12" t="s">
        <v>680</v>
      </c>
      <c r="D147" s="12" t="s">
        <v>679</v>
      </c>
      <c r="E147" s="12">
        <v>930</v>
      </c>
    </row>
    <row r="148" spans="1:5" x14ac:dyDescent="0.25">
      <c r="A148" s="12" t="s">
        <v>677</v>
      </c>
      <c r="B148" s="12">
        <v>2013</v>
      </c>
      <c r="C148" s="12" t="s">
        <v>678</v>
      </c>
      <c r="D148" s="12" t="s">
        <v>675</v>
      </c>
      <c r="E148" s="12">
        <v>88.1</v>
      </c>
    </row>
    <row r="149" spans="1:5" x14ac:dyDescent="0.25">
      <c r="A149" s="12" t="s">
        <v>677</v>
      </c>
      <c r="B149" s="12">
        <v>2013</v>
      </c>
      <c r="C149" s="12" t="s">
        <v>676</v>
      </c>
      <c r="D149" s="12" t="s">
        <v>675</v>
      </c>
      <c r="E149" s="12">
        <f>100-E148</f>
        <v>11.900000000000006</v>
      </c>
    </row>
    <row r="150" spans="1:5" x14ac:dyDescent="0.25">
      <c r="A150" s="12" t="s">
        <v>677</v>
      </c>
      <c r="B150" s="12">
        <v>2014</v>
      </c>
      <c r="C150" s="12" t="s">
        <v>682</v>
      </c>
      <c r="D150" s="12" t="s">
        <v>679</v>
      </c>
      <c r="E150" s="12">
        <v>1120</v>
      </c>
    </row>
    <row r="151" spans="1:5" x14ac:dyDescent="0.25">
      <c r="A151" s="12" t="s">
        <v>677</v>
      </c>
      <c r="B151" s="12">
        <v>2014</v>
      </c>
      <c r="C151" s="12" t="s">
        <v>681</v>
      </c>
      <c r="D151" s="12" t="s">
        <v>679</v>
      </c>
      <c r="E151" s="12">
        <f>E150-E152</f>
        <v>12</v>
      </c>
    </row>
    <row r="152" spans="1:5" x14ac:dyDescent="0.25">
      <c r="A152" s="12" t="s">
        <v>677</v>
      </c>
      <c r="B152" s="12">
        <v>2014</v>
      </c>
      <c r="C152" s="12" t="s">
        <v>680</v>
      </c>
      <c r="D152" s="12" t="s">
        <v>679</v>
      </c>
      <c r="E152" s="12">
        <v>1108</v>
      </c>
    </row>
    <row r="153" spans="1:5" x14ac:dyDescent="0.25">
      <c r="A153" s="12" t="s">
        <v>677</v>
      </c>
      <c r="B153" s="12">
        <v>2014</v>
      </c>
      <c r="C153" s="12" t="s">
        <v>678</v>
      </c>
      <c r="D153" s="12" t="s">
        <v>675</v>
      </c>
      <c r="E153" s="12">
        <v>92.8</v>
      </c>
    </row>
    <row r="154" spans="1:5" x14ac:dyDescent="0.25">
      <c r="A154" s="12" t="s">
        <v>677</v>
      </c>
      <c r="B154" s="12">
        <v>2014</v>
      </c>
      <c r="C154" s="12" t="s">
        <v>676</v>
      </c>
      <c r="D154" s="12" t="s">
        <v>675</v>
      </c>
      <c r="E154" s="12">
        <f>100-E153</f>
        <v>7.2000000000000028</v>
      </c>
    </row>
    <row r="155" spans="1:5" x14ac:dyDescent="0.25">
      <c r="A155" s="12" t="s">
        <v>677</v>
      </c>
      <c r="B155" s="12">
        <v>2015</v>
      </c>
      <c r="C155" s="12" t="s">
        <v>682</v>
      </c>
      <c r="D155" s="12" t="s">
        <v>679</v>
      </c>
      <c r="E155" s="12">
        <v>1280</v>
      </c>
    </row>
    <row r="156" spans="1:5" x14ac:dyDescent="0.25">
      <c r="A156" s="12" t="s">
        <v>677</v>
      </c>
      <c r="B156" s="12">
        <v>2015</v>
      </c>
      <c r="C156" s="12" t="s">
        <v>681</v>
      </c>
      <c r="D156" s="12" t="s">
        <v>679</v>
      </c>
      <c r="E156" s="12">
        <f>E155-E157</f>
        <v>19</v>
      </c>
    </row>
    <row r="157" spans="1:5" x14ac:dyDescent="0.25">
      <c r="A157" s="12" t="s">
        <v>677</v>
      </c>
      <c r="B157" s="12">
        <v>2015</v>
      </c>
      <c r="C157" s="12" t="s">
        <v>680</v>
      </c>
      <c r="D157" s="12" t="s">
        <v>679</v>
      </c>
      <c r="E157" s="12">
        <v>1261</v>
      </c>
    </row>
    <row r="158" spans="1:5" x14ac:dyDescent="0.25">
      <c r="A158" s="12" t="s">
        <v>677</v>
      </c>
      <c r="B158" s="12">
        <v>2015</v>
      </c>
      <c r="C158" s="12" t="s">
        <v>678</v>
      </c>
      <c r="D158" s="12" t="s">
        <v>675</v>
      </c>
      <c r="E158" s="12">
        <v>91.7</v>
      </c>
    </row>
    <row r="159" spans="1:5" x14ac:dyDescent="0.25">
      <c r="A159" s="12" t="s">
        <v>677</v>
      </c>
      <c r="B159" s="12">
        <v>2015</v>
      </c>
      <c r="C159" s="12" t="s">
        <v>676</v>
      </c>
      <c r="D159" s="12" t="s">
        <v>675</v>
      </c>
      <c r="E159" s="12">
        <f>100-E158</f>
        <v>8.2999999999999972</v>
      </c>
    </row>
    <row r="160" spans="1:5" x14ac:dyDescent="0.25">
      <c r="A160" s="12" t="s">
        <v>677</v>
      </c>
      <c r="B160" s="12">
        <v>2016</v>
      </c>
      <c r="C160" s="12" t="s">
        <v>682</v>
      </c>
      <c r="D160" s="12" t="s">
        <v>679</v>
      </c>
      <c r="E160" s="12">
        <v>1434</v>
      </c>
    </row>
    <row r="161" spans="1:9" x14ac:dyDescent="0.25">
      <c r="A161" s="12" t="s">
        <v>677</v>
      </c>
      <c r="B161" s="12">
        <v>2016</v>
      </c>
      <c r="C161" s="12" t="s">
        <v>681</v>
      </c>
      <c r="D161" s="12" t="s">
        <v>679</v>
      </c>
      <c r="E161" s="12">
        <f>E160-E162</f>
        <v>20</v>
      </c>
    </row>
    <row r="162" spans="1:9" x14ac:dyDescent="0.25">
      <c r="A162" s="12" t="s">
        <v>677</v>
      </c>
      <c r="B162" s="12">
        <v>2016</v>
      </c>
      <c r="C162" s="12" t="s">
        <v>680</v>
      </c>
      <c r="D162" s="12" t="s">
        <v>679</v>
      </c>
      <c r="E162" s="12">
        <v>1414</v>
      </c>
    </row>
    <row r="163" spans="1:9" x14ac:dyDescent="0.25">
      <c r="A163" s="12" t="s">
        <v>677</v>
      </c>
      <c r="B163" s="12">
        <v>2016</v>
      </c>
      <c r="C163" s="12" t="s">
        <v>678</v>
      </c>
      <c r="D163" s="12" t="s">
        <v>675</v>
      </c>
      <c r="E163" s="12">
        <v>91.4</v>
      </c>
    </row>
    <row r="164" spans="1:9" x14ac:dyDescent="0.25">
      <c r="A164" s="12" t="s">
        <v>677</v>
      </c>
      <c r="B164" s="12">
        <v>2016</v>
      </c>
      <c r="C164" s="12" t="s">
        <v>676</v>
      </c>
      <c r="D164" s="12" t="s">
        <v>675</v>
      </c>
      <c r="E164" s="12">
        <f>100-E163</f>
        <v>8.5999999999999943</v>
      </c>
    </row>
    <row r="165" spans="1:9" x14ac:dyDescent="0.25">
      <c r="A165" s="12" t="s">
        <v>677</v>
      </c>
      <c r="B165" s="12">
        <v>2017</v>
      </c>
      <c r="C165" s="12" t="s">
        <v>682</v>
      </c>
      <c r="D165" s="12" t="s">
        <v>679</v>
      </c>
      <c r="E165" s="12">
        <v>1511</v>
      </c>
    </row>
    <row r="166" spans="1:9" x14ac:dyDescent="0.25">
      <c r="A166" s="12" t="s">
        <v>677</v>
      </c>
      <c r="B166" s="12">
        <v>2017</v>
      </c>
      <c r="C166" s="12" t="s">
        <v>681</v>
      </c>
      <c r="D166" s="12" t="s">
        <v>679</v>
      </c>
      <c r="E166" s="12">
        <v>21</v>
      </c>
    </row>
    <row r="167" spans="1:9" x14ac:dyDescent="0.25">
      <c r="A167" s="12" t="s">
        <v>677</v>
      </c>
      <c r="B167" s="12">
        <v>2017</v>
      </c>
      <c r="C167" s="12" t="s">
        <v>680</v>
      </c>
      <c r="D167" s="12" t="s">
        <v>679</v>
      </c>
      <c r="E167" s="12">
        <v>1490</v>
      </c>
    </row>
    <row r="168" spans="1:9" x14ac:dyDescent="0.25">
      <c r="A168" s="12" t="s">
        <v>677</v>
      </c>
      <c r="B168" s="12">
        <v>2017</v>
      </c>
      <c r="C168" s="12" t="s">
        <v>678</v>
      </c>
      <c r="D168" s="12" t="s">
        <v>675</v>
      </c>
      <c r="E168" s="12">
        <v>90.9</v>
      </c>
    </row>
    <row r="169" spans="1:9" x14ac:dyDescent="0.25">
      <c r="A169" s="12" t="s">
        <v>677</v>
      </c>
      <c r="B169" s="12">
        <v>2017</v>
      </c>
      <c r="C169" s="12" t="s">
        <v>676</v>
      </c>
      <c r="D169" s="12" t="s">
        <v>675</v>
      </c>
      <c r="E169" s="12">
        <v>9.1</v>
      </c>
      <c r="G169" s="117"/>
      <c r="H169" s="117"/>
      <c r="I169" s="117"/>
    </row>
    <row r="170" spans="1:9" x14ac:dyDescent="0.25">
      <c r="A170" s="12" t="s">
        <v>677</v>
      </c>
      <c r="B170" s="12">
        <v>2018</v>
      </c>
      <c r="C170" s="12" t="s">
        <v>682</v>
      </c>
      <c r="D170" s="12" t="s">
        <v>679</v>
      </c>
      <c r="E170" s="12">
        <v>1811</v>
      </c>
      <c r="G170" s="117"/>
      <c r="H170" s="117"/>
      <c r="I170" s="117"/>
    </row>
    <row r="171" spans="1:9" x14ac:dyDescent="0.25">
      <c r="A171" s="12" t="s">
        <v>677</v>
      </c>
      <c r="B171" s="12">
        <v>2018</v>
      </c>
      <c r="C171" s="12" t="s">
        <v>681</v>
      </c>
      <c r="D171" s="12" t="s">
        <v>679</v>
      </c>
      <c r="E171" s="12">
        <v>12</v>
      </c>
      <c r="G171" s="117"/>
      <c r="H171" s="117"/>
      <c r="I171" s="117"/>
    </row>
    <row r="172" spans="1:9" x14ac:dyDescent="0.25">
      <c r="A172" s="12" t="s">
        <v>677</v>
      </c>
      <c r="B172" s="12">
        <v>2018</v>
      </c>
      <c r="C172" s="12" t="s">
        <v>680</v>
      </c>
      <c r="D172" s="12" t="s">
        <v>679</v>
      </c>
      <c r="E172" s="12">
        <v>1799</v>
      </c>
      <c r="G172" s="116"/>
      <c r="H172" s="116"/>
      <c r="I172" s="116"/>
    </row>
    <row r="173" spans="1:9" x14ac:dyDescent="0.25">
      <c r="A173" s="12" t="s">
        <v>677</v>
      </c>
      <c r="B173" s="12">
        <v>2018</v>
      </c>
      <c r="C173" s="12" t="s">
        <v>678</v>
      </c>
      <c r="D173" s="12" t="s">
        <v>675</v>
      </c>
      <c r="E173" s="12">
        <v>89.4</v>
      </c>
      <c r="G173" s="115"/>
      <c r="H173" s="115"/>
      <c r="I173" s="115"/>
    </row>
    <row r="174" spans="1:9" x14ac:dyDescent="0.25">
      <c r="A174" s="12" t="s">
        <v>677</v>
      </c>
      <c r="B174" s="12">
        <v>2018</v>
      </c>
      <c r="C174" s="12" t="s">
        <v>676</v>
      </c>
      <c r="D174" s="12" t="s">
        <v>675</v>
      </c>
      <c r="E174" s="12">
        <v>10.6</v>
      </c>
    </row>
    <row r="175" spans="1:9" x14ac:dyDescent="0.25">
      <c r="A175" s="12" t="s">
        <v>677</v>
      </c>
      <c r="B175" s="12">
        <v>2019</v>
      </c>
      <c r="C175" s="12" t="s">
        <v>682</v>
      </c>
      <c r="D175" s="12" t="s">
        <v>679</v>
      </c>
      <c r="E175" s="12">
        <v>2107</v>
      </c>
    </row>
    <row r="176" spans="1:9" x14ac:dyDescent="0.25">
      <c r="A176" s="12" t="s">
        <v>677</v>
      </c>
      <c r="B176" s="12">
        <v>2019</v>
      </c>
      <c r="C176" s="12" t="s">
        <v>681</v>
      </c>
      <c r="D176" s="12" t="s">
        <v>679</v>
      </c>
      <c r="E176" s="12">
        <v>30</v>
      </c>
    </row>
    <row r="177" spans="1:5" x14ac:dyDescent="0.25">
      <c r="A177" s="12" t="s">
        <v>677</v>
      </c>
      <c r="B177" s="12">
        <v>2019</v>
      </c>
      <c r="C177" s="12" t="s">
        <v>680</v>
      </c>
      <c r="D177" s="12" t="s">
        <v>679</v>
      </c>
      <c r="E177" s="12">
        <v>2077</v>
      </c>
    </row>
    <row r="178" spans="1:5" x14ac:dyDescent="0.25">
      <c r="A178" s="12" t="s">
        <v>677</v>
      </c>
      <c r="B178" s="12">
        <v>2019</v>
      </c>
      <c r="C178" s="12" t="s">
        <v>678</v>
      </c>
      <c r="D178" s="12" t="s">
        <v>675</v>
      </c>
      <c r="E178" s="12">
        <v>88.9</v>
      </c>
    </row>
    <row r="179" spans="1:5" x14ac:dyDescent="0.25">
      <c r="A179" s="12" t="s">
        <v>677</v>
      </c>
      <c r="B179" s="12">
        <v>2019</v>
      </c>
      <c r="C179" s="12" t="s">
        <v>676</v>
      </c>
      <c r="D179" s="12" t="s">
        <v>675</v>
      </c>
      <c r="E179" s="12">
        <v>11.1</v>
      </c>
    </row>
  </sheetData>
  <mergeCells count="2">
    <mergeCell ref="A1:D1"/>
    <mergeCell ref="A2:D2"/>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459"/>
  <sheetViews>
    <sheetView workbookViewId="0">
      <selection sqref="A1:D1"/>
    </sheetView>
  </sheetViews>
  <sheetFormatPr defaultRowHeight="15" x14ac:dyDescent="0.25"/>
  <cols>
    <col min="1" max="1" width="59" customWidth="1"/>
    <col min="2" max="2" width="23.42578125" customWidth="1"/>
    <col min="4" max="4" width="25.5703125" customWidth="1"/>
    <col min="5" max="5" width="24" customWidth="1"/>
  </cols>
  <sheetData>
    <row r="1" spans="1:7" ht="17.25" customHeight="1" x14ac:dyDescent="0.25">
      <c r="A1" s="130" t="s">
        <v>694</v>
      </c>
      <c r="B1" s="130"/>
      <c r="C1" s="130"/>
      <c r="D1" s="130"/>
    </row>
    <row r="2" spans="1:7" x14ac:dyDescent="0.25">
      <c r="A2" s="130" t="s">
        <v>689</v>
      </c>
      <c r="B2" s="130"/>
      <c r="C2" s="130"/>
      <c r="D2" s="130"/>
    </row>
    <row r="4" spans="1:7" x14ac:dyDescent="0.25">
      <c r="A4" s="15" t="s">
        <v>0</v>
      </c>
      <c r="B4" s="15" t="s">
        <v>688</v>
      </c>
      <c r="C4" s="15" t="s">
        <v>239</v>
      </c>
      <c r="D4" s="15" t="s">
        <v>1</v>
      </c>
      <c r="E4" s="15" t="s">
        <v>6</v>
      </c>
      <c r="F4" s="15" t="s">
        <v>3</v>
      </c>
    </row>
    <row r="5" spans="1:7" x14ac:dyDescent="0.25">
      <c r="A5" s="12" t="s">
        <v>692</v>
      </c>
      <c r="B5" s="12" t="s">
        <v>686</v>
      </c>
      <c r="C5" s="12">
        <v>2013</v>
      </c>
      <c r="D5" s="12" t="s">
        <v>693</v>
      </c>
      <c r="E5" s="12" t="s">
        <v>34</v>
      </c>
      <c r="F5" s="19">
        <v>57.6</v>
      </c>
      <c r="G5" s="13"/>
    </row>
    <row r="6" spans="1:7" x14ac:dyDescent="0.25">
      <c r="A6" s="12" t="s">
        <v>692</v>
      </c>
      <c r="B6" s="12" t="s">
        <v>686</v>
      </c>
      <c r="C6" s="12">
        <v>2013</v>
      </c>
      <c r="D6" s="12" t="s">
        <v>693</v>
      </c>
      <c r="E6" s="12" t="s">
        <v>39</v>
      </c>
      <c r="F6" s="119">
        <v>52.1</v>
      </c>
      <c r="G6" s="14"/>
    </row>
    <row r="7" spans="1:7" x14ac:dyDescent="0.25">
      <c r="A7" s="12" t="s">
        <v>692</v>
      </c>
      <c r="B7" s="12" t="s">
        <v>686</v>
      </c>
      <c r="C7" s="12">
        <v>2013</v>
      </c>
      <c r="D7" s="12" t="s">
        <v>693</v>
      </c>
      <c r="E7" s="12" t="s">
        <v>36</v>
      </c>
      <c r="F7" s="119">
        <v>57.5</v>
      </c>
      <c r="G7" s="14"/>
    </row>
    <row r="8" spans="1:7" x14ac:dyDescent="0.25">
      <c r="A8" s="12" t="s">
        <v>692</v>
      </c>
      <c r="B8" s="12" t="s">
        <v>686</v>
      </c>
      <c r="C8" s="12">
        <v>2013</v>
      </c>
      <c r="D8" s="12" t="s">
        <v>693</v>
      </c>
      <c r="E8" s="12" t="s">
        <v>40</v>
      </c>
      <c r="F8" s="19">
        <v>55</v>
      </c>
      <c r="G8" s="13"/>
    </row>
    <row r="9" spans="1:7" x14ac:dyDescent="0.25">
      <c r="A9" s="12" t="s">
        <v>692</v>
      </c>
      <c r="B9" s="12" t="s">
        <v>686</v>
      </c>
      <c r="C9" s="12">
        <v>2013</v>
      </c>
      <c r="D9" s="12" t="s">
        <v>693</v>
      </c>
      <c r="E9" s="12" t="s">
        <v>37</v>
      </c>
      <c r="F9" s="119">
        <v>58.1</v>
      </c>
      <c r="G9" s="14"/>
    </row>
    <row r="10" spans="1:7" x14ac:dyDescent="0.25">
      <c r="A10" s="12" t="s">
        <v>692</v>
      </c>
      <c r="B10" s="12" t="s">
        <v>686</v>
      </c>
      <c r="C10" s="12">
        <v>2013</v>
      </c>
      <c r="D10" s="12" t="s">
        <v>693</v>
      </c>
      <c r="E10" s="12" t="s">
        <v>38</v>
      </c>
      <c r="F10" s="119">
        <v>37.9</v>
      </c>
      <c r="G10" s="14"/>
    </row>
    <row r="11" spans="1:7" x14ac:dyDescent="0.25">
      <c r="A11" s="12" t="s">
        <v>692</v>
      </c>
      <c r="B11" s="12" t="s">
        <v>686</v>
      </c>
      <c r="C11" s="12">
        <v>2013</v>
      </c>
      <c r="D11" s="12" t="s">
        <v>693</v>
      </c>
      <c r="E11" s="12" t="s">
        <v>33</v>
      </c>
      <c r="F11" s="119">
        <v>65</v>
      </c>
      <c r="G11" s="14"/>
    </row>
    <row r="12" spans="1:7" x14ac:dyDescent="0.25">
      <c r="A12" s="12" t="s">
        <v>692</v>
      </c>
      <c r="B12" s="12" t="s">
        <v>686</v>
      </c>
      <c r="C12" s="12">
        <v>2013</v>
      </c>
      <c r="D12" s="12" t="s">
        <v>693</v>
      </c>
      <c r="E12" s="12" t="s">
        <v>35</v>
      </c>
      <c r="F12" s="19">
        <v>37.5</v>
      </c>
      <c r="G12" s="13"/>
    </row>
    <row r="13" spans="1:7" x14ac:dyDescent="0.25">
      <c r="A13" s="12" t="s">
        <v>692</v>
      </c>
      <c r="B13" s="12" t="s">
        <v>686</v>
      </c>
      <c r="C13" s="12">
        <v>2013</v>
      </c>
      <c r="D13" s="12" t="s">
        <v>693</v>
      </c>
      <c r="E13" s="12" t="s">
        <v>32</v>
      </c>
      <c r="F13" s="19">
        <v>55.5</v>
      </c>
      <c r="G13" s="13"/>
    </row>
    <row r="14" spans="1:7" x14ac:dyDescent="0.25">
      <c r="A14" s="12" t="s">
        <v>692</v>
      </c>
      <c r="B14" s="12" t="s">
        <v>685</v>
      </c>
      <c r="C14" s="12">
        <v>2013</v>
      </c>
      <c r="D14" s="12" t="s">
        <v>693</v>
      </c>
      <c r="E14" s="12" t="s">
        <v>34</v>
      </c>
      <c r="F14" s="119">
        <v>5.0999999999999996</v>
      </c>
      <c r="G14" s="14"/>
    </row>
    <row r="15" spans="1:7" x14ac:dyDescent="0.25">
      <c r="A15" s="12" t="s">
        <v>692</v>
      </c>
      <c r="B15" s="12" t="s">
        <v>685</v>
      </c>
      <c r="C15" s="12">
        <v>2013</v>
      </c>
      <c r="D15" s="12" t="s">
        <v>693</v>
      </c>
      <c r="E15" s="12" t="s">
        <v>39</v>
      </c>
      <c r="F15" s="119">
        <v>5.7</v>
      </c>
      <c r="G15" s="14"/>
    </row>
    <row r="16" spans="1:7" x14ac:dyDescent="0.25">
      <c r="A16" s="12" t="s">
        <v>692</v>
      </c>
      <c r="B16" s="12" t="s">
        <v>685</v>
      </c>
      <c r="C16" s="12">
        <v>2013</v>
      </c>
      <c r="D16" s="12" t="s">
        <v>693</v>
      </c>
      <c r="E16" s="12" t="s">
        <v>36</v>
      </c>
      <c r="F16" s="119">
        <v>5.0999999999999996</v>
      </c>
      <c r="G16" s="14"/>
    </row>
    <row r="17" spans="1:7" x14ac:dyDescent="0.25">
      <c r="A17" s="12" t="s">
        <v>692</v>
      </c>
      <c r="B17" s="12" t="s">
        <v>685</v>
      </c>
      <c r="C17" s="12">
        <v>2013</v>
      </c>
      <c r="D17" s="12" t="s">
        <v>693</v>
      </c>
      <c r="E17" s="12" t="s">
        <v>40</v>
      </c>
      <c r="F17" s="119">
        <v>3.4</v>
      </c>
      <c r="G17" s="14"/>
    </row>
    <row r="18" spans="1:7" x14ac:dyDescent="0.25">
      <c r="A18" s="12" t="s">
        <v>692</v>
      </c>
      <c r="B18" s="12" t="s">
        <v>685</v>
      </c>
      <c r="C18" s="12">
        <v>2013</v>
      </c>
      <c r="D18" s="12" t="s">
        <v>693</v>
      </c>
      <c r="E18" s="12" t="s">
        <v>37</v>
      </c>
      <c r="F18" s="119">
        <v>3.1</v>
      </c>
      <c r="G18" s="14"/>
    </row>
    <row r="19" spans="1:7" x14ac:dyDescent="0.25">
      <c r="A19" s="12" t="s">
        <v>692</v>
      </c>
      <c r="B19" s="12" t="s">
        <v>685</v>
      </c>
      <c r="C19" s="12">
        <v>2013</v>
      </c>
      <c r="D19" s="12" t="s">
        <v>693</v>
      </c>
      <c r="E19" s="12" t="s">
        <v>38</v>
      </c>
      <c r="F19" s="119">
        <v>8.3000000000000007</v>
      </c>
      <c r="G19" s="14"/>
    </row>
    <row r="20" spans="1:7" x14ac:dyDescent="0.25">
      <c r="A20" s="12" t="s">
        <v>692</v>
      </c>
      <c r="B20" s="12" t="s">
        <v>685</v>
      </c>
      <c r="C20" s="12">
        <v>2013</v>
      </c>
      <c r="D20" s="12" t="s">
        <v>693</v>
      </c>
      <c r="E20" s="12" t="s">
        <v>33</v>
      </c>
      <c r="F20" s="119">
        <v>4.0999999999999996</v>
      </c>
      <c r="G20" s="14"/>
    </row>
    <row r="21" spans="1:7" x14ac:dyDescent="0.25">
      <c r="A21" s="12" t="s">
        <v>692</v>
      </c>
      <c r="B21" s="12" t="s">
        <v>685</v>
      </c>
      <c r="C21" s="12">
        <v>2013</v>
      </c>
      <c r="D21" s="12" t="s">
        <v>693</v>
      </c>
      <c r="E21" s="12" t="s">
        <v>35</v>
      </c>
      <c r="F21" s="119">
        <v>1.1000000000000001</v>
      </c>
      <c r="G21" s="14"/>
    </row>
    <row r="22" spans="1:7" x14ac:dyDescent="0.25">
      <c r="A22" s="12" t="s">
        <v>692</v>
      </c>
      <c r="B22" s="12" t="s">
        <v>685</v>
      </c>
      <c r="C22" s="12">
        <v>2013</v>
      </c>
      <c r="D22" s="12" t="s">
        <v>693</v>
      </c>
      <c r="E22" s="12" t="s">
        <v>32</v>
      </c>
      <c r="F22" s="119">
        <v>4.9000000000000004</v>
      </c>
      <c r="G22" s="14"/>
    </row>
    <row r="23" spans="1:7" x14ac:dyDescent="0.25">
      <c r="A23" s="12" t="s">
        <v>692</v>
      </c>
      <c r="B23" s="12" t="s">
        <v>684</v>
      </c>
      <c r="C23" s="12">
        <v>2013</v>
      </c>
      <c r="D23" s="12" t="s">
        <v>693</v>
      </c>
      <c r="E23" s="12" t="s">
        <v>34</v>
      </c>
      <c r="F23" s="119">
        <v>3.6</v>
      </c>
      <c r="G23" s="14"/>
    </row>
    <row r="24" spans="1:7" x14ac:dyDescent="0.25">
      <c r="A24" s="12" t="s">
        <v>692</v>
      </c>
      <c r="B24" s="12" t="s">
        <v>684</v>
      </c>
      <c r="C24" s="12">
        <v>2013</v>
      </c>
      <c r="D24" s="12" t="s">
        <v>693</v>
      </c>
      <c r="E24" s="12" t="s">
        <v>39</v>
      </c>
      <c r="F24" s="119">
        <v>3.4</v>
      </c>
      <c r="G24" s="14"/>
    </row>
    <row r="25" spans="1:7" x14ac:dyDescent="0.25">
      <c r="A25" s="12" t="s">
        <v>692</v>
      </c>
      <c r="B25" s="12" t="s">
        <v>684</v>
      </c>
      <c r="C25" s="12">
        <v>2013</v>
      </c>
      <c r="D25" s="12" t="s">
        <v>693</v>
      </c>
      <c r="E25" s="12" t="s">
        <v>36</v>
      </c>
      <c r="F25" s="119">
        <v>4.0999999999999996</v>
      </c>
      <c r="G25" s="14"/>
    </row>
    <row r="26" spans="1:7" x14ac:dyDescent="0.25">
      <c r="A26" s="12" t="s">
        <v>692</v>
      </c>
      <c r="B26" s="12" t="s">
        <v>684</v>
      </c>
      <c r="C26" s="12">
        <v>2013</v>
      </c>
      <c r="D26" s="12" t="s">
        <v>693</v>
      </c>
      <c r="E26" s="12" t="s">
        <v>40</v>
      </c>
      <c r="F26" s="119">
        <v>7.8</v>
      </c>
      <c r="G26" s="14"/>
    </row>
    <row r="27" spans="1:7" x14ac:dyDescent="0.25">
      <c r="A27" s="12" t="s">
        <v>692</v>
      </c>
      <c r="B27" s="12" t="s">
        <v>684</v>
      </c>
      <c r="C27" s="12">
        <v>2013</v>
      </c>
      <c r="D27" s="12" t="s">
        <v>693</v>
      </c>
      <c r="E27" s="12" t="s">
        <v>37</v>
      </c>
      <c r="F27" s="119">
        <v>10.4</v>
      </c>
      <c r="G27" s="14"/>
    </row>
    <row r="28" spans="1:7" x14ac:dyDescent="0.25">
      <c r="A28" s="12" t="s">
        <v>692</v>
      </c>
      <c r="B28" s="12" t="s">
        <v>684</v>
      </c>
      <c r="C28" s="12">
        <v>2013</v>
      </c>
      <c r="D28" s="12" t="s">
        <v>693</v>
      </c>
      <c r="E28" s="12" t="s">
        <v>38</v>
      </c>
      <c r="F28" s="119">
        <v>2.5</v>
      </c>
      <c r="G28" s="14"/>
    </row>
    <row r="29" spans="1:7" x14ac:dyDescent="0.25">
      <c r="A29" s="12" t="s">
        <v>692</v>
      </c>
      <c r="B29" s="12" t="s">
        <v>684</v>
      </c>
      <c r="C29" s="12">
        <v>2013</v>
      </c>
      <c r="D29" s="12" t="s">
        <v>693</v>
      </c>
      <c r="E29" s="12" t="s">
        <v>33</v>
      </c>
      <c r="F29" s="119">
        <v>8.9</v>
      </c>
      <c r="G29" s="14"/>
    </row>
    <row r="30" spans="1:7" x14ac:dyDescent="0.25">
      <c r="A30" s="12" t="s">
        <v>692</v>
      </c>
      <c r="B30" s="12" t="s">
        <v>684</v>
      </c>
      <c r="C30" s="12">
        <v>2013</v>
      </c>
      <c r="D30" s="12" t="s">
        <v>693</v>
      </c>
      <c r="E30" s="12" t="s">
        <v>35</v>
      </c>
      <c r="F30" s="119">
        <v>3.7</v>
      </c>
      <c r="G30" s="14"/>
    </row>
    <row r="31" spans="1:7" x14ac:dyDescent="0.25">
      <c r="A31" s="12" t="s">
        <v>692</v>
      </c>
      <c r="B31" s="12" t="s">
        <v>684</v>
      </c>
      <c r="C31" s="12">
        <v>2013</v>
      </c>
      <c r="D31" s="12" t="s">
        <v>693</v>
      </c>
      <c r="E31" s="12" t="s">
        <v>32</v>
      </c>
      <c r="F31" s="119">
        <v>4.5999999999999996</v>
      </c>
      <c r="G31" s="14"/>
    </row>
    <row r="32" spans="1:7" x14ac:dyDescent="0.25">
      <c r="A32" s="12" t="s">
        <v>692</v>
      </c>
      <c r="B32" s="12" t="s">
        <v>683</v>
      </c>
      <c r="C32" s="12">
        <v>2013</v>
      </c>
      <c r="D32" s="12" t="s">
        <v>693</v>
      </c>
      <c r="E32" s="12" t="s">
        <v>34</v>
      </c>
      <c r="F32" s="119">
        <v>2.1</v>
      </c>
      <c r="G32" s="14"/>
    </row>
    <row r="33" spans="1:7" x14ac:dyDescent="0.25">
      <c r="A33" s="12" t="s">
        <v>692</v>
      </c>
      <c r="B33" s="12" t="s">
        <v>683</v>
      </c>
      <c r="C33" s="12">
        <v>2013</v>
      </c>
      <c r="D33" s="12" t="s">
        <v>693</v>
      </c>
      <c r="E33" s="12" t="s">
        <v>39</v>
      </c>
      <c r="F33" s="119">
        <v>2.2000000000000002</v>
      </c>
      <c r="G33" s="14"/>
    </row>
    <row r="34" spans="1:7" x14ac:dyDescent="0.25">
      <c r="A34" s="12" t="s">
        <v>692</v>
      </c>
      <c r="B34" s="12" t="s">
        <v>683</v>
      </c>
      <c r="C34" s="12">
        <v>2013</v>
      </c>
      <c r="D34" s="12" t="s">
        <v>693</v>
      </c>
      <c r="E34" s="12" t="s">
        <v>36</v>
      </c>
      <c r="F34" s="119">
        <v>3.5</v>
      </c>
      <c r="G34" s="14"/>
    </row>
    <row r="35" spans="1:7" x14ac:dyDescent="0.25">
      <c r="A35" s="12" t="s">
        <v>692</v>
      </c>
      <c r="B35" s="12" t="s">
        <v>683</v>
      </c>
      <c r="C35" s="12">
        <v>2013</v>
      </c>
      <c r="D35" s="12" t="s">
        <v>693</v>
      </c>
      <c r="E35" s="12" t="s">
        <v>40</v>
      </c>
      <c r="F35" s="119">
        <v>9.3000000000000007</v>
      </c>
      <c r="G35" s="14"/>
    </row>
    <row r="36" spans="1:7" x14ac:dyDescent="0.25">
      <c r="A36" s="12" t="s">
        <v>692</v>
      </c>
      <c r="B36" s="12" t="s">
        <v>683</v>
      </c>
      <c r="C36" s="12">
        <v>2013</v>
      </c>
      <c r="D36" s="12" t="s">
        <v>693</v>
      </c>
      <c r="E36" s="12" t="s">
        <v>37</v>
      </c>
      <c r="F36" s="119">
        <v>4.4000000000000004</v>
      </c>
      <c r="G36" s="14"/>
    </row>
    <row r="37" spans="1:7" x14ac:dyDescent="0.25">
      <c r="A37" s="12" t="s">
        <v>692</v>
      </c>
      <c r="B37" s="12" t="s">
        <v>683</v>
      </c>
      <c r="C37" s="12">
        <v>2013</v>
      </c>
      <c r="D37" s="12" t="s">
        <v>693</v>
      </c>
      <c r="E37" s="12" t="s">
        <v>38</v>
      </c>
      <c r="F37" s="119">
        <v>8.8000000000000007</v>
      </c>
      <c r="G37" s="14"/>
    </row>
    <row r="38" spans="1:7" x14ac:dyDescent="0.25">
      <c r="A38" s="12" t="s">
        <v>692</v>
      </c>
      <c r="B38" s="12" t="s">
        <v>683</v>
      </c>
      <c r="C38" s="12">
        <v>2013</v>
      </c>
      <c r="D38" s="12" t="s">
        <v>693</v>
      </c>
      <c r="E38" s="12" t="s">
        <v>33</v>
      </c>
      <c r="F38" s="119">
        <v>2.9</v>
      </c>
      <c r="G38" s="14"/>
    </row>
    <row r="39" spans="1:7" x14ac:dyDescent="0.25">
      <c r="A39" s="12" t="s">
        <v>692</v>
      </c>
      <c r="B39" s="12" t="s">
        <v>683</v>
      </c>
      <c r="C39" s="12">
        <v>2013</v>
      </c>
      <c r="D39" s="12" t="s">
        <v>693</v>
      </c>
      <c r="E39" s="12" t="s">
        <v>35</v>
      </c>
      <c r="F39" s="119">
        <v>6.8</v>
      </c>
      <c r="G39" s="14"/>
    </row>
    <row r="40" spans="1:7" x14ac:dyDescent="0.25">
      <c r="A40" s="12" t="s">
        <v>692</v>
      </c>
      <c r="B40" s="12" t="s">
        <v>683</v>
      </c>
      <c r="C40" s="12">
        <v>2013</v>
      </c>
      <c r="D40" s="12" t="s">
        <v>693</v>
      </c>
      <c r="E40" s="12" t="s">
        <v>32</v>
      </c>
      <c r="F40" s="119">
        <v>3.6</v>
      </c>
      <c r="G40" s="14"/>
    </row>
    <row r="41" spans="1:7" x14ac:dyDescent="0.25">
      <c r="A41" s="12" t="s">
        <v>692</v>
      </c>
      <c r="B41" s="12" t="s">
        <v>691</v>
      </c>
      <c r="C41" s="12">
        <v>2013</v>
      </c>
      <c r="D41" s="12" t="s">
        <v>693</v>
      </c>
      <c r="E41" s="12" t="s">
        <v>34</v>
      </c>
      <c r="F41" s="119">
        <v>2.5</v>
      </c>
      <c r="G41" s="14"/>
    </row>
    <row r="42" spans="1:7" x14ac:dyDescent="0.25">
      <c r="A42" s="12" t="s">
        <v>692</v>
      </c>
      <c r="B42" s="12" t="s">
        <v>691</v>
      </c>
      <c r="C42" s="12">
        <v>2013</v>
      </c>
      <c r="D42" s="12" t="s">
        <v>693</v>
      </c>
      <c r="E42" s="12" t="s">
        <v>39</v>
      </c>
      <c r="F42" s="119">
        <v>3.1</v>
      </c>
      <c r="G42" s="14"/>
    </row>
    <row r="43" spans="1:7" x14ac:dyDescent="0.25">
      <c r="A43" s="12" t="s">
        <v>692</v>
      </c>
      <c r="B43" s="12" t="s">
        <v>691</v>
      </c>
      <c r="C43" s="12">
        <v>2013</v>
      </c>
      <c r="D43" s="12" t="s">
        <v>693</v>
      </c>
      <c r="E43" s="12" t="s">
        <v>36</v>
      </c>
      <c r="F43" s="119">
        <v>4.9000000000000004</v>
      </c>
      <c r="G43" s="14"/>
    </row>
    <row r="44" spans="1:7" x14ac:dyDescent="0.25">
      <c r="A44" s="12" t="s">
        <v>692</v>
      </c>
      <c r="B44" s="12" t="s">
        <v>691</v>
      </c>
      <c r="C44" s="12">
        <v>2013</v>
      </c>
      <c r="D44" s="12" t="s">
        <v>693</v>
      </c>
      <c r="E44" s="12" t="s">
        <v>40</v>
      </c>
      <c r="F44" s="119">
        <v>1.3</v>
      </c>
      <c r="G44" s="14"/>
    </row>
    <row r="45" spans="1:7" x14ac:dyDescent="0.25">
      <c r="A45" s="12" t="s">
        <v>692</v>
      </c>
      <c r="B45" s="12" t="s">
        <v>691</v>
      </c>
      <c r="C45" s="12">
        <v>2013</v>
      </c>
      <c r="D45" s="12" t="s">
        <v>693</v>
      </c>
      <c r="E45" s="12" t="s">
        <v>37</v>
      </c>
      <c r="F45" s="119">
        <v>5.0999999999999996</v>
      </c>
      <c r="G45" s="14"/>
    </row>
    <row r="46" spans="1:7" x14ac:dyDescent="0.25">
      <c r="A46" s="12" t="s">
        <v>692</v>
      </c>
      <c r="B46" s="12" t="s">
        <v>691</v>
      </c>
      <c r="C46" s="12">
        <v>2013</v>
      </c>
      <c r="D46" s="12" t="s">
        <v>693</v>
      </c>
      <c r="E46" s="12" t="s">
        <v>38</v>
      </c>
      <c r="F46" s="119">
        <v>1.5</v>
      </c>
      <c r="G46" s="14"/>
    </row>
    <row r="47" spans="1:7" x14ac:dyDescent="0.25">
      <c r="A47" s="12" t="s">
        <v>692</v>
      </c>
      <c r="B47" s="12" t="s">
        <v>691</v>
      </c>
      <c r="C47" s="12">
        <v>2013</v>
      </c>
      <c r="D47" s="12" t="s">
        <v>693</v>
      </c>
      <c r="E47" s="12" t="s">
        <v>33</v>
      </c>
      <c r="F47" s="119">
        <v>4</v>
      </c>
      <c r="G47" s="14"/>
    </row>
    <row r="48" spans="1:7" x14ac:dyDescent="0.25">
      <c r="A48" s="12" t="s">
        <v>692</v>
      </c>
      <c r="B48" s="12" t="s">
        <v>691</v>
      </c>
      <c r="C48" s="12">
        <v>2013</v>
      </c>
      <c r="D48" s="12" t="s">
        <v>693</v>
      </c>
      <c r="E48" s="12" t="s">
        <v>35</v>
      </c>
      <c r="F48" s="119">
        <v>2</v>
      </c>
      <c r="G48" s="14"/>
    </row>
    <row r="49" spans="1:7" x14ac:dyDescent="0.25">
      <c r="A49" s="12" t="s">
        <v>692</v>
      </c>
      <c r="B49" s="12" t="s">
        <v>691</v>
      </c>
      <c r="C49" s="12">
        <v>2013</v>
      </c>
      <c r="D49" s="12" t="s">
        <v>693</v>
      </c>
      <c r="E49" s="12" t="s">
        <v>32</v>
      </c>
      <c r="F49" s="119">
        <v>3.2</v>
      </c>
      <c r="G49" s="14"/>
    </row>
    <row r="50" spans="1:7" x14ac:dyDescent="0.25">
      <c r="A50" s="12" t="s">
        <v>692</v>
      </c>
      <c r="B50" s="12" t="s">
        <v>686</v>
      </c>
      <c r="C50" s="12">
        <v>2014</v>
      </c>
      <c r="D50" s="12" t="s">
        <v>693</v>
      </c>
      <c r="E50" s="12" t="s">
        <v>34</v>
      </c>
      <c r="F50" s="119">
        <v>58.9</v>
      </c>
      <c r="G50" s="14"/>
    </row>
    <row r="51" spans="1:7" x14ac:dyDescent="0.25">
      <c r="A51" s="12" t="s">
        <v>692</v>
      </c>
      <c r="B51" s="12" t="s">
        <v>686</v>
      </c>
      <c r="C51" s="12">
        <v>2014</v>
      </c>
      <c r="D51" s="12" t="s">
        <v>693</v>
      </c>
      <c r="E51" s="12" t="s">
        <v>39</v>
      </c>
      <c r="F51" s="119">
        <v>52.5</v>
      </c>
      <c r="G51" s="14"/>
    </row>
    <row r="52" spans="1:7" x14ac:dyDescent="0.25">
      <c r="A52" s="12" t="s">
        <v>692</v>
      </c>
      <c r="B52" s="12" t="s">
        <v>686</v>
      </c>
      <c r="C52" s="12">
        <v>2014</v>
      </c>
      <c r="D52" s="12" t="s">
        <v>693</v>
      </c>
      <c r="E52" s="12" t="s">
        <v>36</v>
      </c>
      <c r="F52" s="119">
        <v>58.5</v>
      </c>
      <c r="G52" s="14"/>
    </row>
    <row r="53" spans="1:7" x14ac:dyDescent="0.25">
      <c r="A53" s="12" t="s">
        <v>692</v>
      </c>
      <c r="B53" s="12" t="s">
        <v>686</v>
      </c>
      <c r="C53" s="12">
        <v>2014</v>
      </c>
      <c r="D53" s="12" t="s">
        <v>693</v>
      </c>
      <c r="E53" s="12" t="s">
        <v>40</v>
      </c>
      <c r="F53" s="119">
        <v>56.5</v>
      </c>
      <c r="G53" s="14"/>
    </row>
    <row r="54" spans="1:7" x14ac:dyDescent="0.25">
      <c r="A54" s="12" t="s">
        <v>692</v>
      </c>
      <c r="B54" s="12" t="s">
        <v>686</v>
      </c>
      <c r="C54" s="12">
        <v>2014</v>
      </c>
      <c r="D54" s="12" t="s">
        <v>693</v>
      </c>
      <c r="E54" s="12" t="s">
        <v>37</v>
      </c>
      <c r="F54" s="119">
        <v>58.6</v>
      </c>
      <c r="G54" s="14"/>
    </row>
    <row r="55" spans="1:7" x14ac:dyDescent="0.25">
      <c r="A55" s="12" t="s">
        <v>692</v>
      </c>
      <c r="B55" s="12" t="s">
        <v>686</v>
      </c>
      <c r="C55" s="12">
        <v>2014</v>
      </c>
      <c r="D55" s="12" t="s">
        <v>693</v>
      </c>
      <c r="E55" s="12" t="s">
        <v>38</v>
      </c>
      <c r="F55" s="119">
        <v>41.7</v>
      </c>
      <c r="G55" s="14"/>
    </row>
    <row r="56" spans="1:7" x14ac:dyDescent="0.25">
      <c r="A56" s="12" t="s">
        <v>692</v>
      </c>
      <c r="B56" s="12" t="s">
        <v>686</v>
      </c>
      <c r="C56" s="12">
        <v>2014</v>
      </c>
      <c r="D56" s="12" t="s">
        <v>693</v>
      </c>
      <c r="E56" s="12" t="s">
        <v>33</v>
      </c>
      <c r="F56" s="119">
        <v>64.3</v>
      </c>
      <c r="G56" s="14"/>
    </row>
    <row r="57" spans="1:7" x14ac:dyDescent="0.25">
      <c r="A57" s="12" t="s">
        <v>692</v>
      </c>
      <c r="B57" s="12" t="s">
        <v>686</v>
      </c>
      <c r="C57" s="12">
        <v>2014</v>
      </c>
      <c r="D57" s="12" t="s">
        <v>693</v>
      </c>
      <c r="E57" s="12" t="s">
        <v>35</v>
      </c>
      <c r="F57" s="119">
        <v>38.9</v>
      </c>
      <c r="G57" s="14"/>
    </row>
    <row r="58" spans="1:7" x14ac:dyDescent="0.25">
      <c r="A58" s="12" t="s">
        <v>692</v>
      </c>
      <c r="B58" s="12" t="s">
        <v>686</v>
      </c>
      <c r="C58" s="12">
        <v>2014</v>
      </c>
      <c r="D58" s="12" t="s">
        <v>693</v>
      </c>
      <c r="E58" s="12" t="s">
        <v>32</v>
      </c>
      <c r="F58" s="119">
        <v>56.5</v>
      </c>
      <c r="G58" s="14"/>
    </row>
    <row r="59" spans="1:7" x14ac:dyDescent="0.25">
      <c r="A59" s="12" t="s">
        <v>692</v>
      </c>
      <c r="B59" s="12" t="s">
        <v>685</v>
      </c>
      <c r="C59" s="12">
        <v>2014</v>
      </c>
      <c r="D59" s="12" t="s">
        <v>693</v>
      </c>
      <c r="E59" s="12" t="s">
        <v>34</v>
      </c>
      <c r="F59" s="119">
        <v>5</v>
      </c>
      <c r="G59" s="14"/>
    </row>
    <row r="60" spans="1:7" x14ac:dyDescent="0.25">
      <c r="A60" s="12" t="s">
        <v>692</v>
      </c>
      <c r="B60" s="12" t="s">
        <v>685</v>
      </c>
      <c r="C60" s="12">
        <v>2014</v>
      </c>
      <c r="D60" s="12" t="s">
        <v>693</v>
      </c>
      <c r="E60" s="12" t="s">
        <v>39</v>
      </c>
      <c r="F60" s="119">
        <v>5.4</v>
      </c>
      <c r="G60" s="14"/>
    </row>
    <row r="61" spans="1:7" x14ac:dyDescent="0.25">
      <c r="A61" s="12" t="s">
        <v>692</v>
      </c>
      <c r="B61" s="12" t="s">
        <v>685</v>
      </c>
      <c r="C61" s="12">
        <v>2014</v>
      </c>
      <c r="D61" s="12" t="s">
        <v>693</v>
      </c>
      <c r="E61" s="12" t="s">
        <v>36</v>
      </c>
      <c r="F61" s="19">
        <v>5.3</v>
      </c>
      <c r="G61" s="13"/>
    </row>
    <row r="62" spans="1:7" x14ac:dyDescent="0.25">
      <c r="A62" s="12" t="s">
        <v>692</v>
      </c>
      <c r="B62" s="12" t="s">
        <v>685</v>
      </c>
      <c r="C62" s="12">
        <v>2014</v>
      </c>
      <c r="D62" s="12" t="s">
        <v>693</v>
      </c>
      <c r="E62" s="12" t="s">
        <v>40</v>
      </c>
      <c r="F62" s="19">
        <v>3.3</v>
      </c>
      <c r="G62" s="13"/>
    </row>
    <row r="63" spans="1:7" x14ac:dyDescent="0.25">
      <c r="A63" s="12" t="s">
        <v>692</v>
      </c>
      <c r="B63" s="12" t="s">
        <v>685</v>
      </c>
      <c r="C63" s="12">
        <v>2014</v>
      </c>
      <c r="D63" s="12" t="s">
        <v>693</v>
      </c>
      <c r="E63" s="12" t="s">
        <v>37</v>
      </c>
      <c r="F63" s="119">
        <v>3.3</v>
      </c>
      <c r="G63" s="14"/>
    </row>
    <row r="64" spans="1:7" x14ac:dyDescent="0.25">
      <c r="A64" s="12" t="s">
        <v>692</v>
      </c>
      <c r="B64" s="12" t="s">
        <v>685</v>
      </c>
      <c r="C64" s="12">
        <v>2014</v>
      </c>
      <c r="D64" s="12" t="s">
        <v>693</v>
      </c>
      <c r="E64" s="12" t="s">
        <v>38</v>
      </c>
      <c r="F64" s="119">
        <v>8.6999999999999993</v>
      </c>
      <c r="G64" s="14"/>
    </row>
    <row r="65" spans="1:8" x14ac:dyDescent="0.25">
      <c r="A65" s="12" t="s">
        <v>692</v>
      </c>
      <c r="B65" s="12" t="s">
        <v>685</v>
      </c>
      <c r="C65" s="12">
        <v>2014</v>
      </c>
      <c r="D65" s="12" t="s">
        <v>693</v>
      </c>
      <c r="E65" s="12" t="s">
        <v>33</v>
      </c>
      <c r="F65" s="119">
        <v>4.0999999999999996</v>
      </c>
      <c r="G65" s="14"/>
    </row>
    <row r="66" spans="1:8" x14ac:dyDescent="0.25">
      <c r="A66" s="12" t="s">
        <v>692</v>
      </c>
      <c r="B66" s="12" t="s">
        <v>685</v>
      </c>
      <c r="C66" s="12">
        <v>2014</v>
      </c>
      <c r="D66" s="12" t="s">
        <v>693</v>
      </c>
      <c r="E66" s="12" t="s">
        <v>35</v>
      </c>
      <c r="F66" s="119">
        <v>0.8</v>
      </c>
      <c r="G66" s="14"/>
    </row>
    <row r="67" spans="1:8" x14ac:dyDescent="0.25">
      <c r="A67" s="12" t="s">
        <v>692</v>
      </c>
      <c r="B67" s="12" t="s">
        <v>685</v>
      </c>
      <c r="C67" s="12">
        <v>2014</v>
      </c>
      <c r="D67" s="12" t="s">
        <v>693</v>
      </c>
      <c r="E67" s="12" t="s">
        <v>32</v>
      </c>
      <c r="F67" s="119">
        <v>4.9000000000000004</v>
      </c>
      <c r="G67" s="14"/>
    </row>
    <row r="68" spans="1:8" x14ac:dyDescent="0.25">
      <c r="A68" s="12" t="s">
        <v>692</v>
      </c>
      <c r="B68" s="12" t="s">
        <v>684</v>
      </c>
      <c r="C68" s="12">
        <v>2014</v>
      </c>
      <c r="D68" s="12" t="s">
        <v>693</v>
      </c>
      <c r="E68" s="12" t="s">
        <v>34</v>
      </c>
      <c r="F68" s="119">
        <v>3.7</v>
      </c>
      <c r="G68" s="14"/>
      <c r="H68" s="13"/>
    </row>
    <row r="69" spans="1:8" x14ac:dyDescent="0.25">
      <c r="A69" s="12" t="s">
        <v>692</v>
      </c>
      <c r="B69" s="12" t="s">
        <v>684</v>
      </c>
      <c r="C69" s="12">
        <v>2014</v>
      </c>
      <c r="D69" s="12" t="s">
        <v>693</v>
      </c>
      <c r="E69" s="12" t="s">
        <v>39</v>
      </c>
      <c r="F69" s="119">
        <v>3.5</v>
      </c>
      <c r="G69" s="14"/>
      <c r="H69" s="13"/>
    </row>
    <row r="70" spans="1:8" x14ac:dyDescent="0.25">
      <c r="A70" s="12" t="s">
        <v>692</v>
      </c>
      <c r="B70" s="12" t="s">
        <v>684</v>
      </c>
      <c r="C70" s="12">
        <v>2014</v>
      </c>
      <c r="D70" s="12" t="s">
        <v>693</v>
      </c>
      <c r="E70" s="12" t="s">
        <v>36</v>
      </c>
      <c r="F70" s="119">
        <v>3.9</v>
      </c>
      <c r="G70" s="14"/>
      <c r="H70" s="13"/>
    </row>
    <row r="71" spans="1:8" x14ac:dyDescent="0.25">
      <c r="A71" s="12" t="s">
        <v>692</v>
      </c>
      <c r="B71" s="12" t="s">
        <v>684</v>
      </c>
      <c r="C71" s="12">
        <v>2014</v>
      </c>
      <c r="D71" s="12" t="s">
        <v>693</v>
      </c>
      <c r="E71" s="12" t="s">
        <v>40</v>
      </c>
      <c r="F71" s="19">
        <v>7.5</v>
      </c>
      <c r="G71" s="13"/>
      <c r="H71" s="13"/>
    </row>
    <row r="72" spans="1:8" x14ac:dyDescent="0.25">
      <c r="A72" s="12" t="s">
        <v>692</v>
      </c>
      <c r="B72" s="12" t="s">
        <v>684</v>
      </c>
      <c r="C72" s="12">
        <v>2014</v>
      </c>
      <c r="D72" s="12" t="s">
        <v>693</v>
      </c>
      <c r="E72" s="12" t="s">
        <v>37</v>
      </c>
      <c r="F72" s="119">
        <v>10.3</v>
      </c>
      <c r="G72" s="14"/>
      <c r="H72" s="13"/>
    </row>
    <row r="73" spans="1:8" x14ac:dyDescent="0.25">
      <c r="A73" s="12" t="s">
        <v>692</v>
      </c>
      <c r="B73" s="12" t="s">
        <v>684</v>
      </c>
      <c r="C73" s="12">
        <v>2014</v>
      </c>
      <c r="D73" s="12" t="s">
        <v>693</v>
      </c>
      <c r="E73" s="12" t="s">
        <v>38</v>
      </c>
      <c r="F73" s="119">
        <v>2.5</v>
      </c>
      <c r="G73" s="14"/>
      <c r="H73" s="13"/>
    </row>
    <row r="74" spans="1:8" x14ac:dyDescent="0.25">
      <c r="A74" s="12" t="s">
        <v>692</v>
      </c>
      <c r="B74" s="12" t="s">
        <v>684</v>
      </c>
      <c r="C74" s="12">
        <v>2014</v>
      </c>
      <c r="D74" s="12" t="s">
        <v>693</v>
      </c>
      <c r="E74" s="12" t="s">
        <v>33</v>
      </c>
      <c r="F74" s="119">
        <v>8.6999999999999993</v>
      </c>
      <c r="G74" s="14"/>
      <c r="H74" s="13"/>
    </row>
    <row r="75" spans="1:8" x14ac:dyDescent="0.25">
      <c r="A75" s="12" t="s">
        <v>692</v>
      </c>
      <c r="B75" s="12" t="s">
        <v>684</v>
      </c>
      <c r="C75" s="12">
        <v>2014</v>
      </c>
      <c r="D75" s="12" t="s">
        <v>693</v>
      </c>
      <c r="E75" s="12" t="s">
        <v>35</v>
      </c>
      <c r="F75" s="119">
        <v>4.0999999999999996</v>
      </c>
      <c r="G75" s="14"/>
      <c r="H75" s="13"/>
    </row>
    <row r="76" spans="1:8" x14ac:dyDescent="0.25">
      <c r="A76" s="12" t="s">
        <v>692</v>
      </c>
      <c r="B76" s="12" t="s">
        <v>684</v>
      </c>
      <c r="C76" s="12">
        <v>2014</v>
      </c>
      <c r="D76" s="12" t="s">
        <v>693</v>
      </c>
      <c r="E76" s="12" t="s">
        <v>32</v>
      </c>
      <c r="F76" s="119">
        <v>4.5999999999999996</v>
      </c>
      <c r="G76" s="14"/>
      <c r="H76" s="13"/>
    </row>
    <row r="77" spans="1:8" x14ac:dyDescent="0.25">
      <c r="A77" s="12" t="s">
        <v>692</v>
      </c>
      <c r="B77" s="12" t="s">
        <v>683</v>
      </c>
      <c r="C77" s="12">
        <v>2014</v>
      </c>
      <c r="D77" s="12" t="s">
        <v>693</v>
      </c>
      <c r="E77" s="12" t="s">
        <v>34</v>
      </c>
      <c r="F77" s="119">
        <v>2.2000000000000002</v>
      </c>
      <c r="G77" s="14"/>
    </row>
    <row r="78" spans="1:8" x14ac:dyDescent="0.25">
      <c r="A78" s="12" t="s">
        <v>692</v>
      </c>
      <c r="B78" s="12" t="s">
        <v>683</v>
      </c>
      <c r="C78" s="12">
        <v>2014</v>
      </c>
      <c r="D78" s="12" t="s">
        <v>693</v>
      </c>
      <c r="E78" s="12" t="s">
        <v>39</v>
      </c>
      <c r="F78" s="119">
        <v>1.9</v>
      </c>
      <c r="G78" s="14"/>
    </row>
    <row r="79" spans="1:8" x14ac:dyDescent="0.25">
      <c r="A79" s="12" t="s">
        <v>692</v>
      </c>
      <c r="B79" s="12" t="s">
        <v>683</v>
      </c>
      <c r="C79" s="12">
        <v>2014</v>
      </c>
      <c r="D79" s="12" t="s">
        <v>693</v>
      </c>
      <c r="E79" s="12" t="s">
        <v>36</v>
      </c>
      <c r="F79" s="119">
        <v>3.3</v>
      </c>
      <c r="G79" s="14"/>
    </row>
    <row r="80" spans="1:8" x14ac:dyDescent="0.25">
      <c r="A80" s="12" t="s">
        <v>692</v>
      </c>
      <c r="B80" s="12" t="s">
        <v>683</v>
      </c>
      <c r="C80" s="12">
        <v>2014</v>
      </c>
      <c r="D80" s="12" t="s">
        <v>693</v>
      </c>
      <c r="E80" s="12" t="s">
        <v>40</v>
      </c>
      <c r="F80" s="119">
        <v>8.6</v>
      </c>
      <c r="G80" s="14"/>
    </row>
    <row r="81" spans="1:7" x14ac:dyDescent="0.25">
      <c r="A81" s="12" t="s">
        <v>692</v>
      </c>
      <c r="B81" s="12" t="s">
        <v>683</v>
      </c>
      <c r="C81" s="12">
        <v>2014</v>
      </c>
      <c r="D81" s="12" t="s">
        <v>693</v>
      </c>
      <c r="E81" s="12" t="s">
        <v>37</v>
      </c>
      <c r="F81" s="119">
        <v>4.4000000000000004</v>
      </c>
      <c r="G81" s="14"/>
    </row>
    <row r="82" spans="1:7" x14ac:dyDescent="0.25">
      <c r="A82" s="12" t="s">
        <v>692</v>
      </c>
      <c r="B82" s="12" t="s">
        <v>683</v>
      </c>
      <c r="C82" s="12">
        <v>2014</v>
      </c>
      <c r="D82" s="12" t="s">
        <v>693</v>
      </c>
      <c r="E82" s="12" t="s">
        <v>38</v>
      </c>
      <c r="F82" s="119">
        <v>7.5</v>
      </c>
      <c r="G82" s="14"/>
    </row>
    <row r="83" spans="1:7" x14ac:dyDescent="0.25">
      <c r="A83" s="12" t="s">
        <v>692</v>
      </c>
      <c r="B83" s="12" t="s">
        <v>683</v>
      </c>
      <c r="C83" s="12">
        <v>2014</v>
      </c>
      <c r="D83" s="12" t="s">
        <v>693</v>
      </c>
      <c r="E83" s="12" t="s">
        <v>33</v>
      </c>
      <c r="F83" s="119">
        <v>3</v>
      </c>
      <c r="G83" s="14"/>
    </row>
    <row r="84" spans="1:7" x14ac:dyDescent="0.25">
      <c r="A84" s="12" t="s">
        <v>692</v>
      </c>
      <c r="B84" s="12" t="s">
        <v>683</v>
      </c>
      <c r="C84" s="12">
        <v>2014</v>
      </c>
      <c r="D84" s="12" t="s">
        <v>693</v>
      </c>
      <c r="E84" s="12" t="s">
        <v>35</v>
      </c>
      <c r="F84" s="119">
        <v>6.1</v>
      </c>
      <c r="G84" s="14"/>
    </row>
    <row r="85" spans="1:7" x14ac:dyDescent="0.25">
      <c r="A85" s="12" t="s">
        <v>692</v>
      </c>
      <c r="B85" s="12" t="s">
        <v>683</v>
      </c>
      <c r="C85" s="12">
        <v>2014</v>
      </c>
      <c r="D85" s="12" t="s">
        <v>693</v>
      </c>
      <c r="E85" s="12" t="s">
        <v>32</v>
      </c>
      <c r="F85" s="119">
        <v>3.4</v>
      </c>
      <c r="G85" s="14"/>
    </row>
    <row r="86" spans="1:7" x14ac:dyDescent="0.25">
      <c r="A86" s="12" t="s">
        <v>692</v>
      </c>
      <c r="B86" s="12" t="s">
        <v>691</v>
      </c>
      <c r="C86" s="12">
        <v>2014</v>
      </c>
      <c r="D86" s="12" t="s">
        <v>693</v>
      </c>
      <c r="E86" s="12" t="s">
        <v>34</v>
      </c>
      <c r="F86" s="119">
        <v>3.1</v>
      </c>
      <c r="G86" s="14"/>
    </row>
    <row r="87" spans="1:7" x14ac:dyDescent="0.25">
      <c r="A87" s="12" t="s">
        <v>692</v>
      </c>
      <c r="B87" s="12" t="s">
        <v>691</v>
      </c>
      <c r="C87" s="12">
        <v>2014</v>
      </c>
      <c r="D87" s="12" t="s">
        <v>693</v>
      </c>
      <c r="E87" s="12" t="s">
        <v>39</v>
      </c>
      <c r="F87" s="119">
        <v>3.8</v>
      </c>
      <c r="G87" s="14"/>
    </row>
    <row r="88" spans="1:7" x14ac:dyDescent="0.25">
      <c r="A88" s="12" t="s">
        <v>692</v>
      </c>
      <c r="B88" s="12" t="s">
        <v>691</v>
      </c>
      <c r="C88" s="12">
        <v>2014</v>
      </c>
      <c r="D88" s="12" t="s">
        <v>693</v>
      </c>
      <c r="E88" s="12" t="s">
        <v>36</v>
      </c>
      <c r="F88" s="119">
        <v>5.7</v>
      </c>
      <c r="G88" s="14"/>
    </row>
    <row r="89" spans="1:7" x14ac:dyDescent="0.25">
      <c r="A89" s="12" t="s">
        <v>692</v>
      </c>
      <c r="B89" s="12" t="s">
        <v>691</v>
      </c>
      <c r="C89" s="12">
        <v>2014</v>
      </c>
      <c r="D89" s="12" t="s">
        <v>693</v>
      </c>
      <c r="E89" s="12" t="s">
        <v>40</v>
      </c>
      <c r="F89" s="119">
        <v>2.5</v>
      </c>
      <c r="G89" s="14"/>
    </row>
    <row r="90" spans="1:7" x14ac:dyDescent="0.25">
      <c r="A90" s="12" t="s">
        <v>692</v>
      </c>
      <c r="B90" s="12" t="s">
        <v>691</v>
      </c>
      <c r="C90" s="12">
        <v>2014</v>
      </c>
      <c r="D90" s="12" t="s">
        <v>693</v>
      </c>
      <c r="E90" s="12" t="s">
        <v>37</v>
      </c>
      <c r="F90" s="119">
        <v>6.3</v>
      </c>
      <c r="G90" s="14"/>
    </row>
    <row r="91" spans="1:7" x14ac:dyDescent="0.25">
      <c r="A91" s="12" t="s">
        <v>692</v>
      </c>
      <c r="B91" s="12" t="s">
        <v>691</v>
      </c>
      <c r="C91" s="12">
        <v>2014</v>
      </c>
      <c r="D91" s="12" t="s">
        <v>693</v>
      </c>
      <c r="E91" s="12" t="s">
        <v>38</v>
      </c>
      <c r="F91" s="119">
        <v>1.8</v>
      </c>
      <c r="G91" s="14"/>
    </row>
    <row r="92" spans="1:7" x14ac:dyDescent="0.25">
      <c r="A92" s="12" t="s">
        <v>692</v>
      </c>
      <c r="B92" s="12" t="s">
        <v>691</v>
      </c>
      <c r="C92" s="12">
        <v>2014</v>
      </c>
      <c r="D92" s="12" t="s">
        <v>693</v>
      </c>
      <c r="E92" s="12" t="s">
        <v>33</v>
      </c>
      <c r="F92" s="119">
        <v>4.5999999999999996</v>
      </c>
      <c r="G92" s="14"/>
    </row>
    <row r="93" spans="1:7" x14ac:dyDescent="0.25">
      <c r="A93" s="12" t="s">
        <v>692</v>
      </c>
      <c r="B93" s="12" t="s">
        <v>691</v>
      </c>
      <c r="C93" s="12">
        <v>2014</v>
      </c>
      <c r="D93" s="12" t="s">
        <v>693</v>
      </c>
      <c r="E93" s="12" t="s">
        <v>35</v>
      </c>
      <c r="F93" s="119">
        <v>3.3</v>
      </c>
      <c r="G93" s="14"/>
    </row>
    <row r="94" spans="1:7" x14ac:dyDescent="0.25">
      <c r="A94" s="12" t="s">
        <v>692</v>
      </c>
      <c r="B94" s="12" t="s">
        <v>691</v>
      </c>
      <c r="C94" s="12">
        <v>2014</v>
      </c>
      <c r="D94" s="12" t="s">
        <v>693</v>
      </c>
      <c r="E94" s="12" t="s">
        <v>32</v>
      </c>
      <c r="F94" s="119">
        <v>4</v>
      </c>
      <c r="G94" s="14"/>
    </row>
    <row r="95" spans="1:7" x14ac:dyDescent="0.25">
      <c r="A95" s="12" t="s">
        <v>692</v>
      </c>
      <c r="B95" s="12" t="s">
        <v>686</v>
      </c>
      <c r="C95" s="12">
        <v>2015</v>
      </c>
      <c r="D95" s="12" t="s">
        <v>693</v>
      </c>
      <c r="E95" s="12" t="s">
        <v>34</v>
      </c>
      <c r="F95" s="119">
        <v>59.1</v>
      </c>
      <c r="G95" s="14"/>
    </row>
    <row r="96" spans="1:7" x14ac:dyDescent="0.25">
      <c r="A96" s="12" t="s">
        <v>692</v>
      </c>
      <c r="B96" s="12" t="s">
        <v>686</v>
      </c>
      <c r="C96" s="12">
        <v>2015</v>
      </c>
      <c r="D96" s="12" t="s">
        <v>693</v>
      </c>
      <c r="E96" s="12" t="s">
        <v>39</v>
      </c>
      <c r="F96" s="119">
        <v>52.7</v>
      </c>
      <c r="G96" s="14"/>
    </row>
    <row r="97" spans="1:7" x14ac:dyDescent="0.25">
      <c r="A97" s="12" t="s">
        <v>692</v>
      </c>
      <c r="B97" s="12" t="s">
        <v>686</v>
      </c>
      <c r="C97" s="12">
        <v>2015</v>
      </c>
      <c r="D97" s="12" t="s">
        <v>693</v>
      </c>
      <c r="E97" s="12" t="s">
        <v>36</v>
      </c>
      <c r="F97" s="119">
        <v>60</v>
      </c>
      <c r="G97" s="14"/>
    </row>
    <row r="98" spans="1:7" x14ac:dyDescent="0.25">
      <c r="A98" s="12" t="s">
        <v>692</v>
      </c>
      <c r="B98" s="12" t="s">
        <v>686</v>
      </c>
      <c r="C98" s="12">
        <v>2015</v>
      </c>
      <c r="D98" s="12" t="s">
        <v>693</v>
      </c>
      <c r="E98" s="12" t="s">
        <v>40</v>
      </c>
      <c r="F98" s="119">
        <v>57.4</v>
      </c>
      <c r="G98" s="14"/>
    </row>
    <row r="99" spans="1:7" x14ac:dyDescent="0.25">
      <c r="A99" s="12" t="s">
        <v>692</v>
      </c>
      <c r="B99" s="12" t="s">
        <v>686</v>
      </c>
      <c r="C99" s="12">
        <v>2015</v>
      </c>
      <c r="D99" s="12" t="s">
        <v>693</v>
      </c>
      <c r="E99" s="12" t="s">
        <v>37</v>
      </c>
      <c r="F99" s="119">
        <v>56.8</v>
      </c>
      <c r="G99" s="14"/>
    </row>
    <row r="100" spans="1:7" x14ac:dyDescent="0.25">
      <c r="A100" s="12" t="s">
        <v>692</v>
      </c>
      <c r="B100" s="12" t="s">
        <v>686</v>
      </c>
      <c r="C100" s="12">
        <v>2015</v>
      </c>
      <c r="D100" s="12" t="s">
        <v>693</v>
      </c>
      <c r="E100" s="12" t="s">
        <v>38</v>
      </c>
      <c r="F100" s="119">
        <v>43.1</v>
      </c>
      <c r="G100" s="14"/>
    </row>
    <row r="101" spans="1:7" x14ac:dyDescent="0.25">
      <c r="A101" s="12" t="s">
        <v>692</v>
      </c>
      <c r="B101" s="12" t="s">
        <v>686</v>
      </c>
      <c r="C101" s="12">
        <v>2015</v>
      </c>
      <c r="D101" s="12" t="s">
        <v>693</v>
      </c>
      <c r="E101" s="12" t="s">
        <v>33</v>
      </c>
      <c r="F101" s="119">
        <v>65.3</v>
      </c>
      <c r="G101" s="14"/>
    </row>
    <row r="102" spans="1:7" x14ac:dyDescent="0.25">
      <c r="A102" s="12" t="s">
        <v>692</v>
      </c>
      <c r="B102" s="12" t="s">
        <v>686</v>
      </c>
      <c r="C102" s="12">
        <v>2015</v>
      </c>
      <c r="D102" s="12" t="s">
        <v>693</v>
      </c>
      <c r="E102" s="12" t="s">
        <v>35</v>
      </c>
      <c r="F102" s="119">
        <v>39</v>
      </c>
      <c r="G102" s="14"/>
    </row>
    <row r="103" spans="1:7" x14ac:dyDescent="0.25">
      <c r="A103" s="12" t="s">
        <v>692</v>
      </c>
      <c r="B103" s="12" t="s">
        <v>686</v>
      </c>
      <c r="C103" s="12">
        <v>2015</v>
      </c>
      <c r="D103" s="12" t="s">
        <v>693</v>
      </c>
      <c r="E103" s="12" t="s">
        <v>32</v>
      </c>
      <c r="F103" s="119">
        <v>56.9</v>
      </c>
      <c r="G103" s="14"/>
    </row>
    <row r="104" spans="1:7" x14ac:dyDescent="0.25">
      <c r="A104" s="12" t="s">
        <v>692</v>
      </c>
      <c r="B104" s="12" t="s">
        <v>685</v>
      </c>
      <c r="C104" s="12">
        <v>2015</v>
      </c>
      <c r="D104" s="12" t="s">
        <v>693</v>
      </c>
      <c r="E104" s="12" t="s">
        <v>34</v>
      </c>
      <c r="F104" s="119">
        <v>5.0999999999999996</v>
      </c>
    </row>
    <row r="105" spans="1:7" x14ac:dyDescent="0.25">
      <c r="A105" s="12" t="s">
        <v>692</v>
      </c>
      <c r="B105" s="12" t="s">
        <v>685</v>
      </c>
      <c r="C105" s="12">
        <v>2015</v>
      </c>
      <c r="D105" s="12" t="s">
        <v>693</v>
      </c>
      <c r="E105" s="12" t="s">
        <v>39</v>
      </c>
      <c r="F105" s="119">
        <v>5</v>
      </c>
    </row>
    <row r="106" spans="1:7" x14ac:dyDescent="0.25">
      <c r="A106" s="12" t="s">
        <v>692</v>
      </c>
      <c r="B106" s="12" t="s">
        <v>685</v>
      </c>
      <c r="C106" s="12">
        <v>2015</v>
      </c>
      <c r="D106" s="12" t="s">
        <v>693</v>
      </c>
      <c r="E106" s="12" t="s">
        <v>36</v>
      </c>
      <c r="F106" s="119">
        <v>5.4</v>
      </c>
    </row>
    <row r="107" spans="1:7" x14ac:dyDescent="0.25">
      <c r="A107" s="12" t="s">
        <v>692</v>
      </c>
      <c r="B107" s="12" t="s">
        <v>685</v>
      </c>
      <c r="C107" s="12">
        <v>2015</v>
      </c>
      <c r="D107" s="12" t="s">
        <v>693</v>
      </c>
      <c r="E107" s="12" t="s">
        <v>40</v>
      </c>
      <c r="F107" s="119">
        <v>3.1</v>
      </c>
    </row>
    <row r="108" spans="1:7" x14ac:dyDescent="0.25">
      <c r="A108" s="12" t="s">
        <v>692</v>
      </c>
      <c r="B108" s="12" t="s">
        <v>685</v>
      </c>
      <c r="C108" s="12">
        <v>2015</v>
      </c>
      <c r="D108" s="12" t="s">
        <v>693</v>
      </c>
      <c r="E108" s="12" t="s">
        <v>37</v>
      </c>
      <c r="F108" s="119">
        <v>3.6</v>
      </c>
    </row>
    <row r="109" spans="1:7" x14ac:dyDescent="0.25">
      <c r="A109" s="12" t="s">
        <v>692</v>
      </c>
      <c r="B109" s="12" t="s">
        <v>685</v>
      </c>
      <c r="C109" s="12">
        <v>2015</v>
      </c>
      <c r="D109" s="12" t="s">
        <v>693</v>
      </c>
      <c r="E109" s="12" t="s">
        <v>38</v>
      </c>
      <c r="F109" s="119">
        <v>8.5</v>
      </c>
    </row>
    <row r="110" spans="1:7" x14ac:dyDescent="0.25">
      <c r="A110" s="12" t="s">
        <v>692</v>
      </c>
      <c r="B110" s="12" t="s">
        <v>685</v>
      </c>
      <c r="C110" s="12">
        <v>2015</v>
      </c>
      <c r="D110" s="12" t="s">
        <v>693</v>
      </c>
      <c r="E110" s="12" t="s">
        <v>33</v>
      </c>
      <c r="F110" s="119">
        <v>4.0999999999999996</v>
      </c>
    </row>
    <row r="111" spans="1:7" x14ac:dyDescent="0.25">
      <c r="A111" s="12" t="s">
        <v>692</v>
      </c>
      <c r="B111" s="12" t="s">
        <v>685</v>
      </c>
      <c r="C111" s="12">
        <v>2015</v>
      </c>
      <c r="D111" s="12" t="s">
        <v>693</v>
      </c>
      <c r="E111" s="12" t="s">
        <v>35</v>
      </c>
      <c r="F111" s="119">
        <v>1.1000000000000001</v>
      </c>
    </row>
    <row r="112" spans="1:7" x14ac:dyDescent="0.25">
      <c r="A112" s="12" t="s">
        <v>692</v>
      </c>
      <c r="B112" s="12" t="s">
        <v>685</v>
      </c>
      <c r="C112" s="12">
        <v>2015</v>
      </c>
      <c r="D112" s="12" t="s">
        <v>693</v>
      </c>
      <c r="E112" s="12" t="s">
        <v>32</v>
      </c>
      <c r="F112" s="119">
        <v>4.8</v>
      </c>
    </row>
    <row r="113" spans="1:7" x14ac:dyDescent="0.25">
      <c r="A113" s="12" t="s">
        <v>692</v>
      </c>
      <c r="B113" s="12" t="s">
        <v>684</v>
      </c>
      <c r="C113" s="12">
        <v>2015</v>
      </c>
      <c r="D113" s="12" t="s">
        <v>693</v>
      </c>
      <c r="E113" s="12" t="s">
        <v>34</v>
      </c>
      <c r="F113" s="119">
        <v>3.9</v>
      </c>
    </row>
    <row r="114" spans="1:7" x14ac:dyDescent="0.25">
      <c r="A114" s="12" t="s">
        <v>692</v>
      </c>
      <c r="B114" s="12" t="s">
        <v>684</v>
      </c>
      <c r="C114" s="12">
        <v>2015</v>
      </c>
      <c r="D114" s="12" t="s">
        <v>693</v>
      </c>
      <c r="E114" s="12" t="s">
        <v>39</v>
      </c>
      <c r="F114" s="119">
        <v>3.5</v>
      </c>
    </row>
    <row r="115" spans="1:7" x14ac:dyDescent="0.25">
      <c r="A115" s="12" t="s">
        <v>692</v>
      </c>
      <c r="B115" s="12" t="s">
        <v>684</v>
      </c>
      <c r="C115" s="12">
        <v>2015</v>
      </c>
      <c r="D115" s="12" t="s">
        <v>693</v>
      </c>
      <c r="E115" s="12" t="s">
        <v>36</v>
      </c>
      <c r="F115" s="119">
        <v>3.6</v>
      </c>
    </row>
    <row r="116" spans="1:7" x14ac:dyDescent="0.25">
      <c r="A116" s="12" t="s">
        <v>692</v>
      </c>
      <c r="B116" s="12" t="s">
        <v>684</v>
      </c>
      <c r="C116" s="12">
        <v>2015</v>
      </c>
      <c r="D116" s="12" t="s">
        <v>693</v>
      </c>
      <c r="E116" s="12" t="s">
        <v>40</v>
      </c>
      <c r="F116" s="119">
        <v>7.2</v>
      </c>
    </row>
    <row r="117" spans="1:7" x14ac:dyDescent="0.25">
      <c r="A117" s="12" t="s">
        <v>692</v>
      </c>
      <c r="B117" s="12" t="s">
        <v>684</v>
      </c>
      <c r="C117" s="12">
        <v>2015</v>
      </c>
      <c r="D117" s="12" t="s">
        <v>693</v>
      </c>
      <c r="E117" s="12" t="s">
        <v>37</v>
      </c>
      <c r="F117" s="119">
        <v>10.8</v>
      </c>
    </row>
    <row r="118" spans="1:7" x14ac:dyDescent="0.25">
      <c r="A118" s="12" t="s">
        <v>692</v>
      </c>
      <c r="B118" s="12" t="s">
        <v>684</v>
      </c>
      <c r="C118" s="12">
        <v>2015</v>
      </c>
      <c r="D118" s="12" t="s">
        <v>693</v>
      </c>
      <c r="E118" s="12" t="s">
        <v>38</v>
      </c>
      <c r="F118" s="119">
        <v>2.6</v>
      </c>
    </row>
    <row r="119" spans="1:7" x14ac:dyDescent="0.25">
      <c r="A119" s="12" t="s">
        <v>692</v>
      </c>
      <c r="B119" s="12" t="s">
        <v>684</v>
      </c>
      <c r="C119" s="12">
        <v>2015</v>
      </c>
      <c r="D119" s="12" t="s">
        <v>693</v>
      </c>
      <c r="E119" s="12" t="s">
        <v>33</v>
      </c>
      <c r="F119" s="119">
        <v>8.6</v>
      </c>
    </row>
    <row r="120" spans="1:7" x14ac:dyDescent="0.25">
      <c r="A120" s="12" t="s">
        <v>692</v>
      </c>
      <c r="B120" s="12" t="s">
        <v>684</v>
      </c>
      <c r="C120" s="12">
        <v>2015</v>
      </c>
      <c r="D120" s="12" t="s">
        <v>693</v>
      </c>
      <c r="E120" s="12" t="s">
        <v>35</v>
      </c>
      <c r="F120" s="119">
        <v>4.5999999999999996</v>
      </c>
    </row>
    <row r="121" spans="1:7" x14ac:dyDescent="0.25">
      <c r="A121" s="12" t="s">
        <v>692</v>
      </c>
      <c r="B121" s="12" t="s">
        <v>684</v>
      </c>
      <c r="C121" s="12">
        <v>2015</v>
      </c>
      <c r="D121" s="12" t="s">
        <v>693</v>
      </c>
      <c r="E121" s="12" t="s">
        <v>32</v>
      </c>
      <c r="F121" s="119">
        <v>4.7</v>
      </c>
    </row>
    <row r="122" spans="1:7" x14ac:dyDescent="0.25">
      <c r="A122" s="12" t="s">
        <v>692</v>
      </c>
      <c r="B122" s="12" t="s">
        <v>683</v>
      </c>
      <c r="C122" s="12">
        <v>2015</v>
      </c>
      <c r="D122" s="12" t="s">
        <v>693</v>
      </c>
      <c r="E122" s="12" t="s">
        <v>34</v>
      </c>
      <c r="F122" s="119">
        <v>1.9</v>
      </c>
      <c r="G122" s="14"/>
    </row>
    <row r="123" spans="1:7" x14ac:dyDescent="0.25">
      <c r="A123" s="12" t="s">
        <v>692</v>
      </c>
      <c r="B123" s="12" t="s">
        <v>683</v>
      </c>
      <c r="C123" s="12">
        <v>2015</v>
      </c>
      <c r="D123" s="12" t="s">
        <v>693</v>
      </c>
      <c r="E123" s="12" t="s">
        <v>39</v>
      </c>
      <c r="F123" s="119">
        <v>2</v>
      </c>
      <c r="G123" s="14"/>
    </row>
    <row r="124" spans="1:7" x14ac:dyDescent="0.25">
      <c r="A124" s="12" t="s">
        <v>692</v>
      </c>
      <c r="B124" s="12" t="s">
        <v>683</v>
      </c>
      <c r="C124" s="12">
        <v>2015</v>
      </c>
      <c r="D124" s="12" t="s">
        <v>693</v>
      </c>
      <c r="E124" s="12" t="s">
        <v>36</v>
      </c>
      <c r="F124" s="119">
        <v>3</v>
      </c>
      <c r="G124" s="14"/>
    </row>
    <row r="125" spans="1:7" x14ac:dyDescent="0.25">
      <c r="A125" s="12" t="s">
        <v>692</v>
      </c>
      <c r="B125" s="12" t="s">
        <v>683</v>
      </c>
      <c r="C125" s="12">
        <v>2015</v>
      </c>
      <c r="D125" s="12" t="s">
        <v>693</v>
      </c>
      <c r="E125" s="12" t="s">
        <v>40</v>
      </c>
      <c r="F125" s="119">
        <v>8</v>
      </c>
      <c r="G125" s="14"/>
    </row>
    <row r="126" spans="1:7" x14ac:dyDescent="0.25">
      <c r="A126" s="12" t="s">
        <v>692</v>
      </c>
      <c r="B126" s="12" t="s">
        <v>683</v>
      </c>
      <c r="C126" s="12">
        <v>2015</v>
      </c>
      <c r="D126" s="12" t="s">
        <v>693</v>
      </c>
      <c r="E126" s="12" t="s">
        <v>37</v>
      </c>
      <c r="F126" s="119">
        <v>4.0999999999999996</v>
      </c>
      <c r="G126" s="14"/>
    </row>
    <row r="127" spans="1:7" x14ac:dyDescent="0.25">
      <c r="A127" s="12" t="s">
        <v>692</v>
      </c>
      <c r="B127" s="12" t="s">
        <v>683</v>
      </c>
      <c r="C127" s="12">
        <v>2015</v>
      </c>
      <c r="D127" s="12" t="s">
        <v>693</v>
      </c>
      <c r="E127" s="12" t="s">
        <v>38</v>
      </c>
      <c r="F127" s="119">
        <v>7.4</v>
      </c>
      <c r="G127" s="14"/>
    </row>
    <row r="128" spans="1:7" x14ac:dyDescent="0.25">
      <c r="A128" s="12" t="s">
        <v>692</v>
      </c>
      <c r="B128" s="12" t="s">
        <v>683</v>
      </c>
      <c r="C128" s="12">
        <v>2015</v>
      </c>
      <c r="D128" s="12" t="s">
        <v>693</v>
      </c>
      <c r="E128" s="12" t="s">
        <v>33</v>
      </c>
      <c r="F128" s="119">
        <v>3.1</v>
      </c>
      <c r="G128" s="14"/>
    </row>
    <row r="129" spans="1:7" x14ac:dyDescent="0.25">
      <c r="A129" s="12" t="s">
        <v>692</v>
      </c>
      <c r="B129" s="12" t="s">
        <v>683</v>
      </c>
      <c r="C129" s="12">
        <v>2015</v>
      </c>
      <c r="D129" s="12" t="s">
        <v>693</v>
      </c>
      <c r="E129" s="12" t="s">
        <v>35</v>
      </c>
      <c r="F129" s="119">
        <v>7.2</v>
      </c>
      <c r="G129" s="14"/>
    </row>
    <row r="130" spans="1:7" x14ac:dyDescent="0.25">
      <c r="A130" s="12" t="s">
        <v>692</v>
      </c>
      <c r="B130" s="12" t="s">
        <v>683</v>
      </c>
      <c r="C130" s="12">
        <v>2015</v>
      </c>
      <c r="D130" s="12" t="s">
        <v>693</v>
      </c>
      <c r="E130" s="12" t="s">
        <v>32</v>
      </c>
      <c r="F130" s="119">
        <v>3.1</v>
      </c>
      <c r="G130" s="14"/>
    </row>
    <row r="131" spans="1:7" x14ac:dyDescent="0.25">
      <c r="A131" s="12" t="s">
        <v>692</v>
      </c>
      <c r="B131" s="12" t="s">
        <v>691</v>
      </c>
      <c r="C131" s="12">
        <v>2015</v>
      </c>
      <c r="D131" s="12" t="s">
        <v>693</v>
      </c>
      <c r="E131" s="12" t="s">
        <v>34</v>
      </c>
      <c r="F131" s="119">
        <v>3.6</v>
      </c>
      <c r="G131" s="14"/>
    </row>
    <row r="132" spans="1:7" x14ac:dyDescent="0.25">
      <c r="A132" s="12" t="s">
        <v>692</v>
      </c>
      <c r="B132" s="12" t="s">
        <v>691</v>
      </c>
      <c r="C132" s="12">
        <v>2015</v>
      </c>
      <c r="D132" s="12" t="s">
        <v>693</v>
      </c>
      <c r="E132" s="12" t="s">
        <v>39</v>
      </c>
      <c r="F132" s="119">
        <v>4.0999999999999996</v>
      </c>
      <c r="G132" s="14"/>
    </row>
    <row r="133" spans="1:7" x14ac:dyDescent="0.25">
      <c r="A133" s="12" t="s">
        <v>692</v>
      </c>
      <c r="B133" s="12" t="s">
        <v>691</v>
      </c>
      <c r="C133" s="12">
        <v>2015</v>
      </c>
      <c r="D133" s="12" t="s">
        <v>693</v>
      </c>
      <c r="E133" s="12" t="s">
        <v>36</v>
      </c>
      <c r="F133" s="119">
        <v>6</v>
      </c>
      <c r="G133" s="14"/>
    </row>
    <row r="134" spans="1:7" x14ac:dyDescent="0.25">
      <c r="A134" s="12" t="s">
        <v>692</v>
      </c>
      <c r="B134" s="12" t="s">
        <v>691</v>
      </c>
      <c r="C134" s="12">
        <v>2015</v>
      </c>
      <c r="D134" s="12" t="s">
        <v>693</v>
      </c>
      <c r="E134" s="12" t="s">
        <v>40</v>
      </c>
      <c r="F134" s="119">
        <v>3.6</v>
      </c>
      <c r="G134" s="14"/>
    </row>
    <row r="135" spans="1:7" x14ac:dyDescent="0.25">
      <c r="A135" s="12" t="s">
        <v>692</v>
      </c>
      <c r="B135" s="12" t="s">
        <v>691</v>
      </c>
      <c r="C135" s="12">
        <v>2015</v>
      </c>
      <c r="D135" s="12" t="s">
        <v>693</v>
      </c>
      <c r="E135" s="12" t="s">
        <v>37</v>
      </c>
      <c r="F135" s="119">
        <v>6.9</v>
      </c>
      <c r="G135" s="14"/>
    </row>
    <row r="136" spans="1:7" x14ac:dyDescent="0.25">
      <c r="A136" s="12" t="s">
        <v>692</v>
      </c>
      <c r="B136" s="12" t="s">
        <v>691</v>
      </c>
      <c r="C136" s="12">
        <v>2015</v>
      </c>
      <c r="D136" s="12" t="s">
        <v>693</v>
      </c>
      <c r="E136" s="12" t="s">
        <v>38</v>
      </c>
      <c r="F136" s="119">
        <v>2.7</v>
      </c>
      <c r="G136" s="14"/>
    </row>
    <row r="137" spans="1:7" x14ac:dyDescent="0.25">
      <c r="A137" s="12" t="s">
        <v>692</v>
      </c>
      <c r="B137" s="12" t="s">
        <v>691</v>
      </c>
      <c r="C137" s="12">
        <v>2015</v>
      </c>
      <c r="D137" s="12" t="s">
        <v>693</v>
      </c>
      <c r="E137" s="12" t="s">
        <v>33</v>
      </c>
      <c r="F137" s="119">
        <v>4.5</v>
      </c>
      <c r="G137" s="14"/>
    </row>
    <row r="138" spans="1:7" x14ac:dyDescent="0.25">
      <c r="A138" s="12" t="s">
        <v>692</v>
      </c>
      <c r="B138" s="12" t="s">
        <v>691</v>
      </c>
      <c r="C138" s="12">
        <v>2015</v>
      </c>
      <c r="D138" s="12" t="s">
        <v>693</v>
      </c>
      <c r="E138" s="12" t="s">
        <v>35</v>
      </c>
      <c r="F138" s="119">
        <v>3.6</v>
      </c>
      <c r="G138" s="14"/>
    </row>
    <row r="139" spans="1:7" x14ac:dyDescent="0.25">
      <c r="A139" s="12" t="s">
        <v>692</v>
      </c>
      <c r="B139" s="12" t="s">
        <v>691</v>
      </c>
      <c r="C139" s="12">
        <v>2015</v>
      </c>
      <c r="D139" s="12" t="s">
        <v>693</v>
      </c>
      <c r="E139" s="12" t="s">
        <v>32</v>
      </c>
      <c r="F139" s="119">
        <v>4.4000000000000004</v>
      </c>
      <c r="G139" s="14"/>
    </row>
    <row r="140" spans="1:7" x14ac:dyDescent="0.25">
      <c r="A140" s="12" t="s">
        <v>692</v>
      </c>
      <c r="B140" s="12" t="s">
        <v>686</v>
      </c>
      <c r="C140" s="12">
        <v>2016</v>
      </c>
      <c r="D140" s="12" t="s">
        <v>693</v>
      </c>
      <c r="E140" s="12" t="s">
        <v>34</v>
      </c>
      <c r="F140" s="119">
        <v>59.5</v>
      </c>
      <c r="G140" s="14"/>
    </row>
    <row r="141" spans="1:7" x14ac:dyDescent="0.25">
      <c r="A141" s="12" t="s">
        <v>692</v>
      </c>
      <c r="B141" s="12" t="s">
        <v>686</v>
      </c>
      <c r="C141" s="12">
        <v>2016</v>
      </c>
      <c r="D141" s="12" t="s">
        <v>693</v>
      </c>
      <c r="E141" s="12" t="s">
        <v>39</v>
      </c>
      <c r="F141" s="119">
        <v>53.5</v>
      </c>
      <c r="G141" s="14"/>
    </row>
    <row r="142" spans="1:7" x14ac:dyDescent="0.25">
      <c r="A142" s="12" t="s">
        <v>692</v>
      </c>
      <c r="B142" s="12" t="s">
        <v>686</v>
      </c>
      <c r="C142" s="12">
        <v>2016</v>
      </c>
      <c r="D142" s="12" t="s">
        <v>693</v>
      </c>
      <c r="E142" s="12" t="s">
        <v>36</v>
      </c>
      <c r="F142" s="119">
        <v>61.8</v>
      </c>
      <c r="G142" s="14"/>
    </row>
    <row r="143" spans="1:7" x14ac:dyDescent="0.25">
      <c r="A143" s="12" t="s">
        <v>692</v>
      </c>
      <c r="B143" s="12" t="s">
        <v>686</v>
      </c>
      <c r="C143" s="12">
        <v>2016</v>
      </c>
      <c r="D143" s="12" t="s">
        <v>693</v>
      </c>
      <c r="E143" s="12" t="s">
        <v>40</v>
      </c>
      <c r="F143" s="119">
        <v>58.8</v>
      </c>
      <c r="G143" s="14"/>
    </row>
    <row r="144" spans="1:7" x14ac:dyDescent="0.25">
      <c r="A144" s="12" t="s">
        <v>692</v>
      </c>
      <c r="B144" s="12" t="s">
        <v>686</v>
      </c>
      <c r="C144" s="12">
        <v>2016</v>
      </c>
      <c r="D144" s="12" t="s">
        <v>693</v>
      </c>
      <c r="E144" s="12" t="s">
        <v>37</v>
      </c>
      <c r="F144" s="119">
        <v>56.2</v>
      </c>
      <c r="G144" s="14"/>
    </row>
    <row r="145" spans="1:7" x14ac:dyDescent="0.25">
      <c r="A145" s="12" t="s">
        <v>692</v>
      </c>
      <c r="B145" s="12" t="s">
        <v>686</v>
      </c>
      <c r="C145" s="12">
        <v>2016</v>
      </c>
      <c r="D145" s="12" t="s">
        <v>693</v>
      </c>
      <c r="E145" s="12" t="s">
        <v>38</v>
      </c>
      <c r="F145" s="119">
        <v>44.9</v>
      </c>
      <c r="G145" s="14"/>
    </row>
    <row r="146" spans="1:7" x14ac:dyDescent="0.25">
      <c r="A146" s="12" t="s">
        <v>692</v>
      </c>
      <c r="B146" s="12" t="s">
        <v>686</v>
      </c>
      <c r="C146" s="12">
        <v>2016</v>
      </c>
      <c r="D146" s="12" t="s">
        <v>693</v>
      </c>
      <c r="E146" s="12" t="s">
        <v>33</v>
      </c>
      <c r="F146" s="119">
        <v>65.400000000000006</v>
      </c>
      <c r="G146" s="14"/>
    </row>
    <row r="147" spans="1:7" x14ac:dyDescent="0.25">
      <c r="A147" s="12" t="s">
        <v>692</v>
      </c>
      <c r="B147" s="12" t="s">
        <v>686</v>
      </c>
      <c r="C147" s="12">
        <v>2016</v>
      </c>
      <c r="D147" s="12" t="s">
        <v>693</v>
      </c>
      <c r="E147" s="12" t="s">
        <v>35</v>
      </c>
      <c r="F147" s="119">
        <v>39.299999999999997</v>
      </c>
      <c r="G147" s="14"/>
    </row>
    <row r="148" spans="1:7" x14ac:dyDescent="0.25">
      <c r="A148" s="12" t="s">
        <v>692</v>
      </c>
      <c r="B148" s="12" t="s">
        <v>686</v>
      </c>
      <c r="C148" s="12">
        <v>2016</v>
      </c>
      <c r="D148" s="12" t="s">
        <v>693</v>
      </c>
      <c r="E148" s="12" t="s">
        <v>32</v>
      </c>
      <c r="F148" s="119">
        <v>57.7</v>
      </c>
      <c r="G148" s="14"/>
    </row>
    <row r="149" spans="1:7" x14ac:dyDescent="0.25">
      <c r="A149" s="12" t="s">
        <v>692</v>
      </c>
      <c r="B149" s="12" t="s">
        <v>685</v>
      </c>
      <c r="C149" s="12">
        <v>2016</v>
      </c>
      <c r="D149" s="12" t="s">
        <v>693</v>
      </c>
      <c r="E149" s="12" t="s">
        <v>34</v>
      </c>
      <c r="F149" s="119">
        <v>4.9000000000000004</v>
      </c>
      <c r="G149" s="14"/>
    </row>
    <row r="150" spans="1:7" x14ac:dyDescent="0.25">
      <c r="A150" s="12" t="s">
        <v>692</v>
      </c>
      <c r="B150" s="12" t="s">
        <v>685</v>
      </c>
      <c r="C150" s="12">
        <v>2016</v>
      </c>
      <c r="D150" s="12" t="s">
        <v>693</v>
      </c>
      <c r="E150" s="12" t="s">
        <v>39</v>
      </c>
      <c r="F150" s="119">
        <v>5.0999999999999996</v>
      </c>
      <c r="G150" s="14"/>
    </row>
    <row r="151" spans="1:7" x14ac:dyDescent="0.25">
      <c r="A151" s="12" t="s">
        <v>692</v>
      </c>
      <c r="B151" s="12" t="s">
        <v>685</v>
      </c>
      <c r="C151" s="12">
        <v>2016</v>
      </c>
      <c r="D151" s="12" t="s">
        <v>693</v>
      </c>
      <c r="E151" s="12" t="s">
        <v>36</v>
      </c>
      <c r="F151" s="119">
        <v>5.5</v>
      </c>
      <c r="G151" s="14"/>
    </row>
    <row r="152" spans="1:7" x14ac:dyDescent="0.25">
      <c r="A152" s="12" t="s">
        <v>692</v>
      </c>
      <c r="B152" s="12" t="s">
        <v>685</v>
      </c>
      <c r="C152" s="12">
        <v>2016</v>
      </c>
      <c r="D152" s="12" t="s">
        <v>693</v>
      </c>
      <c r="E152" s="12" t="s">
        <v>40</v>
      </c>
      <c r="F152" s="119">
        <v>3.2</v>
      </c>
      <c r="G152" s="14"/>
    </row>
    <row r="153" spans="1:7" x14ac:dyDescent="0.25">
      <c r="A153" s="12" t="s">
        <v>692</v>
      </c>
      <c r="B153" s="12" t="s">
        <v>685</v>
      </c>
      <c r="C153" s="12">
        <v>2016</v>
      </c>
      <c r="D153" s="12" t="s">
        <v>693</v>
      </c>
      <c r="E153" s="12" t="s">
        <v>37</v>
      </c>
      <c r="F153" s="119">
        <v>3.3</v>
      </c>
      <c r="G153" s="14"/>
    </row>
    <row r="154" spans="1:7" x14ac:dyDescent="0.25">
      <c r="A154" s="12" t="s">
        <v>692</v>
      </c>
      <c r="B154" s="12" t="s">
        <v>685</v>
      </c>
      <c r="C154" s="12">
        <v>2016</v>
      </c>
      <c r="D154" s="12" t="s">
        <v>693</v>
      </c>
      <c r="E154" s="12" t="s">
        <v>38</v>
      </c>
      <c r="F154" s="119">
        <v>9.1</v>
      </c>
      <c r="G154" s="14"/>
    </row>
    <row r="155" spans="1:7" x14ac:dyDescent="0.25">
      <c r="A155" s="12" t="s">
        <v>692</v>
      </c>
      <c r="B155" s="12" t="s">
        <v>685</v>
      </c>
      <c r="C155" s="12">
        <v>2016</v>
      </c>
      <c r="D155" s="12" t="s">
        <v>693</v>
      </c>
      <c r="E155" s="12" t="s">
        <v>33</v>
      </c>
      <c r="F155" s="119">
        <v>4.4000000000000004</v>
      </c>
      <c r="G155" s="14"/>
    </row>
    <row r="156" spans="1:7" x14ac:dyDescent="0.25">
      <c r="A156" s="12" t="s">
        <v>692</v>
      </c>
      <c r="B156" s="12" t="s">
        <v>685</v>
      </c>
      <c r="C156" s="12">
        <v>2016</v>
      </c>
      <c r="D156" s="12" t="s">
        <v>693</v>
      </c>
      <c r="E156" s="12" t="s">
        <v>35</v>
      </c>
      <c r="F156" s="119">
        <v>1</v>
      </c>
      <c r="G156" s="14"/>
    </row>
    <row r="157" spans="1:7" x14ac:dyDescent="0.25">
      <c r="A157" s="12" t="s">
        <v>692</v>
      </c>
      <c r="B157" s="12" t="s">
        <v>685</v>
      </c>
      <c r="C157" s="12">
        <v>2016</v>
      </c>
      <c r="D157" s="12" t="s">
        <v>693</v>
      </c>
      <c r="E157" s="12" t="s">
        <v>32</v>
      </c>
      <c r="F157" s="119">
        <v>4.8</v>
      </c>
      <c r="G157" s="14"/>
    </row>
    <row r="158" spans="1:7" x14ac:dyDescent="0.25">
      <c r="A158" s="12" t="s">
        <v>692</v>
      </c>
      <c r="B158" s="12" t="s">
        <v>684</v>
      </c>
      <c r="C158" s="12">
        <v>2016</v>
      </c>
      <c r="D158" s="12" t="s">
        <v>693</v>
      </c>
      <c r="E158" s="12" t="s">
        <v>34</v>
      </c>
      <c r="F158" s="119">
        <v>4.0999999999999996</v>
      </c>
      <c r="G158" s="14"/>
    </row>
    <row r="159" spans="1:7" x14ac:dyDescent="0.25">
      <c r="A159" s="12" t="s">
        <v>692</v>
      </c>
      <c r="B159" s="12" t="s">
        <v>684</v>
      </c>
      <c r="C159" s="12">
        <v>2016</v>
      </c>
      <c r="D159" s="12" t="s">
        <v>693</v>
      </c>
      <c r="E159" s="12" t="s">
        <v>39</v>
      </c>
      <c r="F159" s="119">
        <v>3.3</v>
      </c>
      <c r="G159" s="14"/>
    </row>
    <row r="160" spans="1:7" x14ac:dyDescent="0.25">
      <c r="A160" s="12" t="s">
        <v>692</v>
      </c>
      <c r="B160" s="12" t="s">
        <v>684</v>
      </c>
      <c r="C160" s="12">
        <v>2016</v>
      </c>
      <c r="D160" s="12" t="s">
        <v>693</v>
      </c>
      <c r="E160" s="12" t="s">
        <v>36</v>
      </c>
      <c r="F160" s="119">
        <v>3.9</v>
      </c>
      <c r="G160" s="14"/>
    </row>
    <row r="161" spans="1:7" x14ac:dyDescent="0.25">
      <c r="A161" s="12" t="s">
        <v>692</v>
      </c>
      <c r="B161" s="12" t="s">
        <v>684</v>
      </c>
      <c r="C161" s="12">
        <v>2016</v>
      </c>
      <c r="D161" s="12" t="s">
        <v>693</v>
      </c>
      <c r="E161" s="12" t="s">
        <v>40</v>
      </c>
      <c r="F161" s="119">
        <v>6.7</v>
      </c>
      <c r="G161" s="14"/>
    </row>
    <row r="162" spans="1:7" x14ac:dyDescent="0.25">
      <c r="A162" s="12" t="s">
        <v>692</v>
      </c>
      <c r="B162" s="12" t="s">
        <v>684</v>
      </c>
      <c r="C162" s="12">
        <v>2016</v>
      </c>
      <c r="D162" s="12" t="s">
        <v>693</v>
      </c>
      <c r="E162" s="12" t="s">
        <v>37</v>
      </c>
      <c r="F162" s="119">
        <v>11.1</v>
      </c>
      <c r="G162" s="14"/>
    </row>
    <row r="163" spans="1:7" x14ac:dyDescent="0.25">
      <c r="A163" s="12" t="s">
        <v>692</v>
      </c>
      <c r="B163" s="12" t="s">
        <v>684</v>
      </c>
      <c r="C163" s="12">
        <v>2016</v>
      </c>
      <c r="D163" s="12" t="s">
        <v>693</v>
      </c>
      <c r="E163" s="12" t="s">
        <v>38</v>
      </c>
      <c r="F163" s="119">
        <v>2.7</v>
      </c>
      <c r="G163" s="14"/>
    </row>
    <row r="164" spans="1:7" x14ac:dyDescent="0.25">
      <c r="A164" s="12" t="s">
        <v>692</v>
      </c>
      <c r="B164" s="12" t="s">
        <v>684</v>
      </c>
      <c r="C164" s="12">
        <v>2016</v>
      </c>
      <c r="D164" s="12" t="s">
        <v>693</v>
      </c>
      <c r="E164" s="12" t="s">
        <v>33</v>
      </c>
      <c r="F164" s="119">
        <v>8.6</v>
      </c>
      <c r="G164" s="14"/>
    </row>
    <row r="165" spans="1:7" x14ac:dyDescent="0.25">
      <c r="A165" s="12" t="s">
        <v>692</v>
      </c>
      <c r="B165" s="12" t="s">
        <v>684</v>
      </c>
      <c r="C165" s="12">
        <v>2016</v>
      </c>
      <c r="D165" s="12" t="s">
        <v>693</v>
      </c>
      <c r="E165" s="12" t="s">
        <v>35</v>
      </c>
      <c r="F165" s="119">
        <v>4.7</v>
      </c>
      <c r="G165" s="14"/>
    </row>
    <row r="166" spans="1:7" x14ac:dyDescent="0.25">
      <c r="A166" s="12" t="s">
        <v>692</v>
      </c>
      <c r="B166" s="12" t="s">
        <v>684</v>
      </c>
      <c r="C166" s="12">
        <v>2016</v>
      </c>
      <c r="D166" s="12" t="s">
        <v>693</v>
      </c>
      <c r="E166" s="12" t="s">
        <v>32</v>
      </c>
      <c r="F166" s="119">
        <v>4.7</v>
      </c>
      <c r="G166" s="14"/>
    </row>
    <row r="167" spans="1:7" x14ac:dyDescent="0.25">
      <c r="A167" s="12" t="s">
        <v>692</v>
      </c>
      <c r="B167" s="12" t="s">
        <v>683</v>
      </c>
      <c r="C167" s="12">
        <v>2016</v>
      </c>
      <c r="D167" s="12" t="s">
        <v>693</v>
      </c>
      <c r="E167" s="12" t="s">
        <v>34</v>
      </c>
      <c r="F167" s="119">
        <v>1.8</v>
      </c>
      <c r="G167" s="14"/>
    </row>
    <row r="168" spans="1:7" x14ac:dyDescent="0.25">
      <c r="A168" s="12" t="s">
        <v>692</v>
      </c>
      <c r="B168" s="12" t="s">
        <v>683</v>
      </c>
      <c r="C168" s="12">
        <v>2016</v>
      </c>
      <c r="D168" s="12" t="s">
        <v>693</v>
      </c>
      <c r="E168" s="12" t="s">
        <v>39</v>
      </c>
      <c r="F168" s="119">
        <v>1.9</v>
      </c>
      <c r="G168" s="14"/>
    </row>
    <row r="169" spans="1:7" x14ac:dyDescent="0.25">
      <c r="A169" s="12" t="s">
        <v>692</v>
      </c>
      <c r="B169" s="12" t="s">
        <v>683</v>
      </c>
      <c r="C169" s="12">
        <v>2016</v>
      </c>
      <c r="D169" s="12" t="s">
        <v>693</v>
      </c>
      <c r="E169" s="12" t="s">
        <v>36</v>
      </c>
      <c r="F169" s="119">
        <v>2.9</v>
      </c>
      <c r="G169" s="14"/>
    </row>
    <row r="170" spans="1:7" x14ac:dyDescent="0.25">
      <c r="A170" s="12" t="s">
        <v>692</v>
      </c>
      <c r="B170" s="12" t="s">
        <v>683</v>
      </c>
      <c r="C170" s="12">
        <v>2016</v>
      </c>
      <c r="D170" s="12" t="s">
        <v>693</v>
      </c>
      <c r="E170" s="12" t="s">
        <v>40</v>
      </c>
      <c r="F170" s="119">
        <v>7.5</v>
      </c>
      <c r="G170" s="14"/>
    </row>
    <row r="171" spans="1:7" x14ac:dyDescent="0.25">
      <c r="A171" s="12" t="s">
        <v>692</v>
      </c>
      <c r="B171" s="12" t="s">
        <v>683</v>
      </c>
      <c r="C171" s="12">
        <v>2016</v>
      </c>
      <c r="D171" s="12" t="s">
        <v>693</v>
      </c>
      <c r="E171" s="12" t="s">
        <v>37</v>
      </c>
      <c r="F171" s="119">
        <v>3.9</v>
      </c>
      <c r="G171" s="14"/>
    </row>
    <row r="172" spans="1:7" x14ac:dyDescent="0.25">
      <c r="A172" s="12" t="s">
        <v>692</v>
      </c>
      <c r="B172" s="12" t="s">
        <v>683</v>
      </c>
      <c r="C172" s="12">
        <v>2016</v>
      </c>
      <c r="D172" s="12" t="s">
        <v>693</v>
      </c>
      <c r="E172" s="12" t="s">
        <v>38</v>
      </c>
      <c r="F172" s="119">
        <v>6.8</v>
      </c>
      <c r="G172" s="14"/>
    </row>
    <row r="173" spans="1:7" x14ac:dyDescent="0.25">
      <c r="A173" s="12" t="s">
        <v>692</v>
      </c>
      <c r="B173" s="12" t="s">
        <v>683</v>
      </c>
      <c r="C173" s="12">
        <v>2016</v>
      </c>
      <c r="D173" s="12" t="s">
        <v>693</v>
      </c>
      <c r="E173" s="12" t="s">
        <v>33</v>
      </c>
      <c r="F173" s="119">
        <v>2.6</v>
      </c>
      <c r="G173" s="14"/>
    </row>
    <row r="174" spans="1:7" x14ac:dyDescent="0.25">
      <c r="A174" s="12" t="s">
        <v>692</v>
      </c>
      <c r="B174" s="12" t="s">
        <v>683</v>
      </c>
      <c r="C174" s="12">
        <v>2016</v>
      </c>
      <c r="D174" s="12" t="s">
        <v>693</v>
      </c>
      <c r="E174" s="12" t="s">
        <v>35</v>
      </c>
      <c r="F174" s="119">
        <v>6.8</v>
      </c>
      <c r="G174" s="14"/>
    </row>
    <row r="175" spans="1:7" x14ac:dyDescent="0.25">
      <c r="A175" s="12" t="s">
        <v>692</v>
      </c>
      <c r="B175" s="12" t="s">
        <v>683</v>
      </c>
      <c r="C175" s="12">
        <v>2016</v>
      </c>
      <c r="D175" s="12" t="s">
        <v>693</v>
      </c>
      <c r="E175" s="12" t="s">
        <v>32</v>
      </c>
      <c r="F175" s="119">
        <v>3</v>
      </c>
      <c r="G175" s="14"/>
    </row>
    <row r="176" spans="1:7" x14ac:dyDescent="0.25">
      <c r="A176" s="12" t="s">
        <v>692</v>
      </c>
      <c r="B176" s="12" t="s">
        <v>691</v>
      </c>
      <c r="C176" s="12">
        <v>2016</v>
      </c>
      <c r="D176" s="12" t="s">
        <v>693</v>
      </c>
      <c r="E176" s="12" t="s">
        <v>34</v>
      </c>
      <c r="F176" s="119">
        <v>3.8</v>
      </c>
      <c r="G176" s="14"/>
    </row>
    <row r="177" spans="1:7" x14ac:dyDescent="0.25">
      <c r="A177" s="12" t="s">
        <v>692</v>
      </c>
      <c r="B177" s="12" t="s">
        <v>691</v>
      </c>
      <c r="C177" s="12">
        <v>2016</v>
      </c>
      <c r="D177" s="12" t="s">
        <v>693</v>
      </c>
      <c r="E177" s="12" t="s">
        <v>39</v>
      </c>
      <c r="F177" s="119">
        <v>4.8</v>
      </c>
      <c r="G177" s="14"/>
    </row>
    <row r="178" spans="1:7" x14ac:dyDescent="0.25">
      <c r="A178" s="12" t="s">
        <v>692</v>
      </c>
      <c r="B178" s="12" t="s">
        <v>691</v>
      </c>
      <c r="C178" s="12">
        <v>2016</v>
      </c>
      <c r="D178" s="12" t="s">
        <v>693</v>
      </c>
      <c r="E178" s="12" t="s">
        <v>36</v>
      </c>
      <c r="F178" s="119">
        <v>6.2</v>
      </c>
      <c r="G178" s="14"/>
    </row>
    <row r="179" spans="1:7" x14ac:dyDescent="0.25">
      <c r="A179" s="12" t="s">
        <v>692</v>
      </c>
      <c r="B179" s="12" t="s">
        <v>691</v>
      </c>
      <c r="C179" s="12">
        <v>2016</v>
      </c>
      <c r="D179" s="12" t="s">
        <v>693</v>
      </c>
      <c r="E179" s="12" t="s">
        <v>40</v>
      </c>
      <c r="F179" s="119">
        <v>4.5</v>
      </c>
      <c r="G179" s="14"/>
    </row>
    <row r="180" spans="1:7" x14ac:dyDescent="0.25">
      <c r="A180" s="12" t="s">
        <v>692</v>
      </c>
      <c r="B180" s="12" t="s">
        <v>691</v>
      </c>
      <c r="C180" s="12">
        <v>2016</v>
      </c>
      <c r="D180" s="12" t="s">
        <v>693</v>
      </c>
      <c r="E180" s="12" t="s">
        <v>37</v>
      </c>
      <c r="F180" s="119">
        <v>7.9</v>
      </c>
      <c r="G180" s="14"/>
    </row>
    <row r="181" spans="1:7" x14ac:dyDescent="0.25">
      <c r="A181" s="12" t="s">
        <v>692</v>
      </c>
      <c r="B181" s="12" t="s">
        <v>691</v>
      </c>
      <c r="C181" s="12">
        <v>2016</v>
      </c>
      <c r="D181" s="12" t="s">
        <v>693</v>
      </c>
      <c r="E181" s="12" t="s">
        <v>38</v>
      </c>
      <c r="F181" s="119">
        <v>2.1</v>
      </c>
      <c r="G181" s="14"/>
    </row>
    <row r="182" spans="1:7" x14ac:dyDescent="0.25">
      <c r="A182" s="12" t="s">
        <v>692</v>
      </c>
      <c r="B182" s="12" t="s">
        <v>691</v>
      </c>
      <c r="C182" s="12">
        <v>2016</v>
      </c>
      <c r="D182" s="12" t="s">
        <v>693</v>
      </c>
      <c r="E182" s="12" t="s">
        <v>33</v>
      </c>
      <c r="F182" s="119">
        <v>3.9</v>
      </c>
      <c r="G182" s="14"/>
    </row>
    <row r="183" spans="1:7" x14ac:dyDescent="0.25">
      <c r="A183" s="12" t="s">
        <v>692</v>
      </c>
      <c r="B183" s="12" t="s">
        <v>691</v>
      </c>
      <c r="C183" s="12">
        <v>2016</v>
      </c>
      <c r="D183" s="12" t="s">
        <v>693</v>
      </c>
      <c r="E183" s="12" t="s">
        <v>35</v>
      </c>
      <c r="F183" s="119">
        <v>4.2</v>
      </c>
      <c r="G183" s="14"/>
    </row>
    <row r="184" spans="1:7" x14ac:dyDescent="0.25">
      <c r="A184" s="12" t="s">
        <v>692</v>
      </c>
      <c r="B184" s="12" t="s">
        <v>691</v>
      </c>
      <c r="C184" s="12">
        <v>2016</v>
      </c>
      <c r="D184" s="12" t="s">
        <v>693</v>
      </c>
      <c r="E184" s="12" t="s">
        <v>32</v>
      </c>
      <c r="F184" s="119">
        <v>4.9000000000000004</v>
      </c>
      <c r="G184" s="14"/>
    </row>
    <row r="185" spans="1:7" x14ac:dyDescent="0.25">
      <c r="A185" s="12" t="s">
        <v>692</v>
      </c>
      <c r="B185" s="12" t="s">
        <v>686</v>
      </c>
      <c r="C185" s="12">
        <v>2017</v>
      </c>
      <c r="D185" s="12" t="s">
        <v>693</v>
      </c>
      <c r="E185" s="12" t="s">
        <v>34</v>
      </c>
      <c r="F185" s="19">
        <v>60</v>
      </c>
    </row>
    <row r="186" spans="1:7" x14ac:dyDescent="0.25">
      <c r="A186" s="12" t="s">
        <v>692</v>
      </c>
      <c r="B186" s="12" t="s">
        <v>686</v>
      </c>
      <c r="C186" s="12">
        <v>2017</v>
      </c>
      <c r="D186" s="12" t="s">
        <v>693</v>
      </c>
      <c r="E186" s="12" t="s">
        <v>39</v>
      </c>
      <c r="F186" s="19">
        <v>54.2</v>
      </c>
    </row>
    <row r="187" spans="1:7" x14ac:dyDescent="0.25">
      <c r="A187" s="12" t="s">
        <v>692</v>
      </c>
      <c r="B187" s="12" t="s">
        <v>686</v>
      </c>
      <c r="C187" s="12">
        <v>2017</v>
      </c>
      <c r="D187" s="12" t="s">
        <v>693</v>
      </c>
      <c r="E187" s="12" t="s">
        <v>36</v>
      </c>
      <c r="F187" s="19">
        <v>61.4</v>
      </c>
    </row>
    <row r="188" spans="1:7" x14ac:dyDescent="0.25">
      <c r="A188" s="12" t="s">
        <v>692</v>
      </c>
      <c r="B188" s="12" t="s">
        <v>686</v>
      </c>
      <c r="C188" s="12">
        <v>2017</v>
      </c>
      <c r="D188" s="12" t="s">
        <v>693</v>
      </c>
      <c r="E188" s="12" t="s">
        <v>40</v>
      </c>
      <c r="F188" s="19">
        <v>58.9</v>
      </c>
    </row>
    <row r="189" spans="1:7" x14ac:dyDescent="0.25">
      <c r="A189" s="12" t="s">
        <v>692</v>
      </c>
      <c r="B189" s="12" t="s">
        <v>686</v>
      </c>
      <c r="C189" s="12">
        <v>2017</v>
      </c>
      <c r="D189" s="12" t="s">
        <v>693</v>
      </c>
      <c r="E189" s="12" t="s">
        <v>37</v>
      </c>
      <c r="F189" s="19">
        <v>58.4</v>
      </c>
    </row>
    <row r="190" spans="1:7" x14ac:dyDescent="0.25">
      <c r="A190" s="12" t="s">
        <v>692</v>
      </c>
      <c r="B190" s="12" t="s">
        <v>686</v>
      </c>
      <c r="C190" s="12">
        <v>2017</v>
      </c>
      <c r="D190" s="12" t="s">
        <v>693</v>
      </c>
      <c r="E190" s="12" t="s">
        <v>38</v>
      </c>
      <c r="F190" s="19">
        <v>42.4</v>
      </c>
    </row>
    <row r="191" spans="1:7" x14ac:dyDescent="0.25">
      <c r="A191" s="12" t="s">
        <v>692</v>
      </c>
      <c r="B191" s="12" t="s">
        <v>686</v>
      </c>
      <c r="C191" s="12">
        <v>2017</v>
      </c>
      <c r="D191" s="12" t="s">
        <v>693</v>
      </c>
      <c r="E191" s="12" t="s">
        <v>33</v>
      </c>
      <c r="F191" s="19">
        <v>67.2</v>
      </c>
    </row>
    <row r="192" spans="1:7" x14ac:dyDescent="0.25">
      <c r="A192" s="12" t="s">
        <v>692</v>
      </c>
      <c r="B192" s="12" t="s">
        <v>686</v>
      </c>
      <c r="C192" s="12">
        <v>2017</v>
      </c>
      <c r="D192" s="12" t="s">
        <v>693</v>
      </c>
      <c r="E192" s="12" t="s">
        <v>35</v>
      </c>
      <c r="F192" s="19">
        <v>40.299999999999997</v>
      </c>
    </row>
    <row r="193" spans="1:6" x14ac:dyDescent="0.25">
      <c r="A193" s="12" t="s">
        <v>692</v>
      </c>
      <c r="B193" s="12" t="s">
        <v>686</v>
      </c>
      <c r="C193" s="12">
        <v>2017</v>
      </c>
      <c r="D193" s="12" t="s">
        <v>693</v>
      </c>
      <c r="E193" s="12" t="s">
        <v>32</v>
      </c>
      <c r="F193" s="19">
        <v>58.1</v>
      </c>
    </row>
    <row r="194" spans="1:6" x14ac:dyDescent="0.25">
      <c r="A194" s="12" t="s">
        <v>692</v>
      </c>
      <c r="B194" s="12" t="s">
        <v>685</v>
      </c>
      <c r="C194" s="12">
        <v>2017</v>
      </c>
      <c r="D194" s="12" t="s">
        <v>693</v>
      </c>
      <c r="E194" s="12" t="s">
        <v>34</v>
      </c>
      <c r="F194" s="19">
        <v>4.7</v>
      </c>
    </row>
    <row r="195" spans="1:6" x14ac:dyDescent="0.25">
      <c r="A195" s="12" t="s">
        <v>692</v>
      </c>
      <c r="B195" s="12" t="s">
        <v>685</v>
      </c>
      <c r="C195" s="12">
        <v>2017</v>
      </c>
      <c r="D195" s="12" t="s">
        <v>693</v>
      </c>
      <c r="E195" s="12" t="s">
        <v>39</v>
      </c>
      <c r="F195" s="19">
        <v>5</v>
      </c>
    </row>
    <row r="196" spans="1:6" x14ac:dyDescent="0.25">
      <c r="A196" s="12" t="s">
        <v>692</v>
      </c>
      <c r="B196" s="12" t="s">
        <v>685</v>
      </c>
      <c r="C196" s="12">
        <v>2017</v>
      </c>
      <c r="D196" s="12" t="s">
        <v>693</v>
      </c>
      <c r="E196" s="12" t="s">
        <v>36</v>
      </c>
      <c r="F196" s="19">
        <v>5.2</v>
      </c>
    </row>
    <row r="197" spans="1:6" x14ac:dyDescent="0.25">
      <c r="A197" s="12" t="s">
        <v>692</v>
      </c>
      <c r="B197" s="12" t="s">
        <v>685</v>
      </c>
      <c r="C197" s="12">
        <v>2017</v>
      </c>
      <c r="D197" s="12" t="s">
        <v>693</v>
      </c>
      <c r="E197" s="12" t="s">
        <v>40</v>
      </c>
      <c r="F197" s="19">
        <v>3.2</v>
      </c>
    </row>
    <row r="198" spans="1:6" x14ac:dyDescent="0.25">
      <c r="A198" s="12" t="s">
        <v>692</v>
      </c>
      <c r="B198" s="12" t="s">
        <v>685</v>
      </c>
      <c r="C198" s="12">
        <v>2017</v>
      </c>
      <c r="D198" s="12" t="s">
        <v>693</v>
      </c>
      <c r="E198" s="12" t="s">
        <v>37</v>
      </c>
      <c r="F198" s="19">
        <v>3.6</v>
      </c>
    </row>
    <row r="199" spans="1:6" x14ac:dyDescent="0.25">
      <c r="A199" s="12" t="s">
        <v>692</v>
      </c>
      <c r="B199" s="12" t="s">
        <v>685</v>
      </c>
      <c r="C199" s="12">
        <v>2017</v>
      </c>
      <c r="D199" s="12" t="s">
        <v>693</v>
      </c>
      <c r="E199" s="12" t="s">
        <v>38</v>
      </c>
      <c r="F199" s="19">
        <v>9.4</v>
      </c>
    </row>
    <row r="200" spans="1:6" x14ac:dyDescent="0.25">
      <c r="A200" s="12" t="s">
        <v>692</v>
      </c>
      <c r="B200" s="12" t="s">
        <v>685</v>
      </c>
      <c r="C200" s="12">
        <v>2017</v>
      </c>
      <c r="D200" s="12" t="s">
        <v>693</v>
      </c>
      <c r="E200" s="12" t="s">
        <v>33</v>
      </c>
      <c r="F200" s="19">
        <v>3.1</v>
      </c>
    </row>
    <row r="201" spans="1:6" x14ac:dyDescent="0.25">
      <c r="A201" s="12" t="s">
        <v>692</v>
      </c>
      <c r="B201" s="12" t="s">
        <v>685</v>
      </c>
      <c r="C201" s="12">
        <v>2017</v>
      </c>
      <c r="D201" s="12" t="s">
        <v>693</v>
      </c>
      <c r="E201" s="12" t="s">
        <v>35</v>
      </c>
      <c r="F201" s="19">
        <v>1.6</v>
      </c>
    </row>
    <row r="202" spans="1:6" x14ac:dyDescent="0.25">
      <c r="A202" s="12" t="s">
        <v>692</v>
      </c>
      <c r="B202" s="12" t="s">
        <v>685</v>
      </c>
      <c r="C202" s="12">
        <v>2017</v>
      </c>
      <c r="D202" s="12" t="s">
        <v>693</v>
      </c>
      <c r="E202" s="12" t="s">
        <v>32</v>
      </c>
      <c r="F202" s="19">
        <v>4.7</v>
      </c>
    </row>
    <row r="203" spans="1:6" x14ac:dyDescent="0.25">
      <c r="A203" s="12" t="s">
        <v>692</v>
      </c>
      <c r="B203" s="12" t="s">
        <v>684</v>
      </c>
      <c r="C203" s="12">
        <v>2017</v>
      </c>
      <c r="D203" s="12" t="s">
        <v>693</v>
      </c>
      <c r="E203" s="12" t="s">
        <v>34</v>
      </c>
      <c r="F203" s="19">
        <v>3.9</v>
      </c>
    </row>
    <row r="204" spans="1:6" x14ac:dyDescent="0.25">
      <c r="A204" s="12" t="s">
        <v>692</v>
      </c>
      <c r="B204" s="12" t="s">
        <v>684</v>
      </c>
      <c r="C204" s="12">
        <v>2017</v>
      </c>
      <c r="D204" s="12" t="s">
        <v>693</v>
      </c>
      <c r="E204" s="12" t="s">
        <v>39</v>
      </c>
      <c r="F204" s="19">
        <v>3.2</v>
      </c>
    </row>
    <row r="205" spans="1:6" x14ac:dyDescent="0.25">
      <c r="A205" s="12" t="s">
        <v>692</v>
      </c>
      <c r="B205" s="12" t="s">
        <v>684</v>
      </c>
      <c r="C205" s="12">
        <v>2017</v>
      </c>
      <c r="D205" s="12" t="s">
        <v>693</v>
      </c>
      <c r="E205" s="12" t="s">
        <v>36</v>
      </c>
      <c r="F205" s="19">
        <v>3.5</v>
      </c>
    </row>
    <row r="206" spans="1:6" x14ac:dyDescent="0.25">
      <c r="A206" s="12" t="s">
        <v>692</v>
      </c>
      <c r="B206" s="12" t="s">
        <v>684</v>
      </c>
      <c r="C206" s="12">
        <v>2017</v>
      </c>
      <c r="D206" s="12" t="s">
        <v>693</v>
      </c>
      <c r="E206" s="12" t="s">
        <v>40</v>
      </c>
      <c r="F206" s="19">
        <v>6.5</v>
      </c>
    </row>
    <row r="207" spans="1:6" x14ac:dyDescent="0.25">
      <c r="A207" s="12" t="s">
        <v>692</v>
      </c>
      <c r="B207" s="12" t="s">
        <v>684</v>
      </c>
      <c r="C207" s="12">
        <v>2017</v>
      </c>
      <c r="D207" s="12" t="s">
        <v>693</v>
      </c>
      <c r="E207" s="12" t="s">
        <v>37</v>
      </c>
      <c r="F207" s="19">
        <v>11</v>
      </c>
    </row>
    <row r="208" spans="1:6" x14ac:dyDescent="0.25">
      <c r="A208" s="12" t="s">
        <v>692</v>
      </c>
      <c r="B208" s="12" t="s">
        <v>684</v>
      </c>
      <c r="C208" s="12">
        <v>2017</v>
      </c>
      <c r="D208" s="12" t="s">
        <v>693</v>
      </c>
      <c r="E208" s="12" t="s">
        <v>38</v>
      </c>
      <c r="F208" s="19">
        <v>2.8</v>
      </c>
    </row>
    <row r="209" spans="1:7" x14ac:dyDescent="0.25">
      <c r="A209" s="12" t="s">
        <v>692</v>
      </c>
      <c r="B209" s="12" t="s">
        <v>684</v>
      </c>
      <c r="C209" s="12">
        <v>2017</v>
      </c>
      <c r="D209" s="12" t="s">
        <v>693</v>
      </c>
      <c r="E209" s="12" t="s">
        <v>33</v>
      </c>
      <c r="F209" s="19">
        <v>8.1</v>
      </c>
    </row>
    <row r="210" spans="1:7" x14ac:dyDescent="0.25">
      <c r="A210" s="12" t="s">
        <v>692</v>
      </c>
      <c r="B210" s="12" t="s">
        <v>684</v>
      </c>
      <c r="C210" s="12">
        <v>2017</v>
      </c>
      <c r="D210" s="12" t="s">
        <v>693</v>
      </c>
      <c r="E210" s="12" t="s">
        <v>35</v>
      </c>
      <c r="F210" s="19">
        <v>4.3</v>
      </c>
    </row>
    <row r="211" spans="1:7" x14ac:dyDescent="0.25">
      <c r="A211" s="12" t="s">
        <v>692</v>
      </c>
      <c r="B211" s="12" t="s">
        <v>684</v>
      </c>
      <c r="C211" s="12">
        <v>2017</v>
      </c>
      <c r="D211" s="12" t="s">
        <v>693</v>
      </c>
      <c r="E211" s="12" t="s">
        <v>32</v>
      </c>
      <c r="F211" s="19">
        <v>4.5</v>
      </c>
    </row>
    <row r="212" spans="1:7" x14ac:dyDescent="0.25">
      <c r="A212" s="12" t="s">
        <v>692</v>
      </c>
      <c r="B212" s="12" t="s">
        <v>683</v>
      </c>
      <c r="C212" s="12">
        <v>2017</v>
      </c>
      <c r="D212" s="12" t="s">
        <v>693</v>
      </c>
      <c r="E212" s="12" t="s">
        <v>34</v>
      </c>
      <c r="F212" s="19">
        <v>1.7</v>
      </c>
      <c r="G212" s="14"/>
    </row>
    <row r="213" spans="1:7" x14ac:dyDescent="0.25">
      <c r="A213" s="12" t="s">
        <v>692</v>
      </c>
      <c r="B213" s="12" t="s">
        <v>683</v>
      </c>
      <c r="C213" s="12">
        <v>2017</v>
      </c>
      <c r="D213" s="12" t="s">
        <v>693</v>
      </c>
      <c r="E213" s="12" t="s">
        <v>39</v>
      </c>
      <c r="F213" s="19">
        <v>1.7</v>
      </c>
      <c r="G213" s="14"/>
    </row>
    <row r="214" spans="1:7" x14ac:dyDescent="0.25">
      <c r="A214" s="12" t="s">
        <v>692</v>
      </c>
      <c r="B214" s="12" t="s">
        <v>683</v>
      </c>
      <c r="C214" s="12">
        <v>2017</v>
      </c>
      <c r="D214" s="12" t="s">
        <v>693</v>
      </c>
      <c r="E214" s="12" t="s">
        <v>36</v>
      </c>
      <c r="F214" s="19">
        <v>2.9</v>
      </c>
      <c r="G214" s="14"/>
    </row>
    <row r="215" spans="1:7" x14ac:dyDescent="0.25">
      <c r="A215" s="12" t="s">
        <v>692</v>
      </c>
      <c r="B215" s="12" t="s">
        <v>683</v>
      </c>
      <c r="C215" s="12">
        <v>2017</v>
      </c>
      <c r="D215" s="12" t="s">
        <v>693</v>
      </c>
      <c r="E215" s="12" t="s">
        <v>40</v>
      </c>
      <c r="F215" s="19">
        <v>7.6</v>
      </c>
      <c r="G215" s="14"/>
    </row>
    <row r="216" spans="1:7" x14ac:dyDescent="0.25">
      <c r="A216" s="12" t="s">
        <v>692</v>
      </c>
      <c r="B216" s="12" t="s">
        <v>683</v>
      </c>
      <c r="C216" s="12">
        <v>2017</v>
      </c>
      <c r="D216" s="12" t="s">
        <v>693</v>
      </c>
      <c r="E216" s="12" t="s">
        <v>37</v>
      </c>
      <c r="F216" s="19">
        <v>3.9</v>
      </c>
      <c r="G216" s="14"/>
    </row>
    <row r="217" spans="1:7" x14ac:dyDescent="0.25">
      <c r="A217" s="12" t="s">
        <v>692</v>
      </c>
      <c r="B217" s="12" t="s">
        <v>683</v>
      </c>
      <c r="C217" s="12">
        <v>2017</v>
      </c>
      <c r="D217" s="12" t="s">
        <v>693</v>
      </c>
      <c r="E217" s="12" t="s">
        <v>38</v>
      </c>
      <c r="F217" s="19">
        <v>7.2</v>
      </c>
      <c r="G217" s="14"/>
    </row>
    <row r="218" spans="1:7" x14ac:dyDescent="0.25">
      <c r="A218" s="12" t="s">
        <v>692</v>
      </c>
      <c r="B218" s="12" t="s">
        <v>683</v>
      </c>
      <c r="C218" s="12">
        <v>2017</v>
      </c>
      <c r="D218" s="12" t="s">
        <v>693</v>
      </c>
      <c r="E218" s="12" t="s">
        <v>33</v>
      </c>
      <c r="F218" s="19">
        <v>2.9</v>
      </c>
      <c r="G218" s="14"/>
    </row>
    <row r="219" spans="1:7" x14ac:dyDescent="0.25">
      <c r="A219" s="12" t="s">
        <v>692</v>
      </c>
      <c r="B219" s="12" t="s">
        <v>683</v>
      </c>
      <c r="C219" s="12">
        <v>2017</v>
      </c>
      <c r="D219" s="12" t="s">
        <v>693</v>
      </c>
      <c r="E219" s="12" t="s">
        <v>35</v>
      </c>
      <c r="F219" s="19">
        <v>6.3</v>
      </c>
      <c r="G219" s="14"/>
    </row>
    <row r="220" spans="1:7" x14ac:dyDescent="0.25">
      <c r="A220" s="12" t="s">
        <v>692</v>
      </c>
      <c r="B220" s="12" t="s">
        <v>683</v>
      </c>
      <c r="C220" s="12">
        <v>2017</v>
      </c>
      <c r="D220" s="12" t="s">
        <v>693</v>
      </c>
      <c r="E220" s="12" t="s">
        <v>32</v>
      </c>
      <c r="F220" s="19">
        <v>2.9</v>
      </c>
      <c r="G220" s="14"/>
    </row>
    <row r="221" spans="1:7" x14ac:dyDescent="0.25">
      <c r="A221" s="12" t="s">
        <v>692</v>
      </c>
      <c r="B221" s="12" t="s">
        <v>691</v>
      </c>
      <c r="C221" s="12">
        <v>2017</v>
      </c>
      <c r="D221" s="12" t="s">
        <v>693</v>
      </c>
      <c r="E221" s="12" t="s">
        <v>34</v>
      </c>
      <c r="F221" s="19">
        <v>4</v>
      </c>
    </row>
    <row r="222" spans="1:7" x14ac:dyDescent="0.25">
      <c r="A222" s="12" t="s">
        <v>692</v>
      </c>
      <c r="B222" s="12" t="s">
        <v>691</v>
      </c>
      <c r="C222" s="12">
        <v>2017</v>
      </c>
      <c r="D222" s="12" t="s">
        <v>693</v>
      </c>
      <c r="E222" s="12" t="s">
        <v>39</v>
      </c>
      <c r="F222" s="19">
        <v>4.9000000000000004</v>
      </c>
    </row>
    <row r="223" spans="1:7" x14ac:dyDescent="0.25">
      <c r="A223" s="12" t="s">
        <v>692</v>
      </c>
      <c r="B223" s="12" t="s">
        <v>691</v>
      </c>
      <c r="C223" s="12">
        <v>2017</v>
      </c>
      <c r="D223" s="12" t="s">
        <v>693</v>
      </c>
      <c r="E223" s="12" t="s">
        <v>36</v>
      </c>
      <c r="F223" s="19">
        <v>6.2</v>
      </c>
    </row>
    <row r="224" spans="1:7" x14ac:dyDescent="0.25">
      <c r="A224" s="12" t="s">
        <v>692</v>
      </c>
      <c r="B224" s="12" t="s">
        <v>691</v>
      </c>
      <c r="C224" s="12">
        <v>2017</v>
      </c>
      <c r="D224" s="12" t="s">
        <v>693</v>
      </c>
      <c r="E224" s="12" t="s">
        <v>40</v>
      </c>
      <c r="F224" s="19">
        <v>4.8</v>
      </c>
    </row>
    <row r="225" spans="1:7" x14ac:dyDescent="0.25">
      <c r="A225" s="12" t="s">
        <v>692</v>
      </c>
      <c r="B225" s="12" t="s">
        <v>691</v>
      </c>
      <c r="C225" s="12">
        <v>2017</v>
      </c>
      <c r="D225" s="12" t="s">
        <v>693</v>
      </c>
      <c r="E225" s="12" t="s">
        <v>37</v>
      </c>
      <c r="F225" s="19">
        <v>8.3000000000000007</v>
      </c>
    </row>
    <row r="226" spans="1:7" x14ac:dyDescent="0.25">
      <c r="A226" s="12" t="s">
        <v>692</v>
      </c>
      <c r="B226" s="12" t="s">
        <v>691</v>
      </c>
      <c r="C226" s="12">
        <v>2017</v>
      </c>
      <c r="D226" s="12" t="s">
        <v>693</v>
      </c>
      <c r="E226" s="12" t="s">
        <v>38</v>
      </c>
      <c r="F226" s="19">
        <v>2.9</v>
      </c>
    </row>
    <row r="227" spans="1:7" x14ac:dyDescent="0.25">
      <c r="A227" s="12" t="s">
        <v>692</v>
      </c>
      <c r="B227" s="12" t="s">
        <v>691</v>
      </c>
      <c r="C227" s="12">
        <v>2017</v>
      </c>
      <c r="D227" s="12" t="s">
        <v>693</v>
      </c>
      <c r="E227" s="12" t="s">
        <v>33</v>
      </c>
      <c r="F227" s="19">
        <v>3.5</v>
      </c>
    </row>
    <row r="228" spans="1:7" x14ac:dyDescent="0.25">
      <c r="A228" s="12" t="s">
        <v>692</v>
      </c>
      <c r="B228" s="12" t="s">
        <v>691</v>
      </c>
      <c r="C228" s="12">
        <v>2017</v>
      </c>
      <c r="D228" s="12" t="s">
        <v>693</v>
      </c>
      <c r="E228" s="12" t="s">
        <v>35</v>
      </c>
      <c r="F228" s="19">
        <v>6.5</v>
      </c>
    </row>
    <row r="229" spans="1:7" x14ac:dyDescent="0.25">
      <c r="A229" s="12" t="s">
        <v>692</v>
      </c>
      <c r="B229" s="12" t="s">
        <v>691</v>
      </c>
      <c r="C229" s="12">
        <v>2017</v>
      </c>
      <c r="D229" s="12" t="s">
        <v>693</v>
      </c>
      <c r="E229" s="12" t="s">
        <v>32</v>
      </c>
      <c r="F229" s="19">
        <v>5</v>
      </c>
    </row>
    <row r="230" spans="1:7" x14ac:dyDescent="0.25">
      <c r="A230" s="12" t="s">
        <v>692</v>
      </c>
      <c r="B230" s="12" t="s">
        <v>686</v>
      </c>
      <c r="C230" s="12">
        <v>2018</v>
      </c>
      <c r="D230" s="12" t="s">
        <v>693</v>
      </c>
      <c r="E230" s="12" t="s">
        <v>34</v>
      </c>
      <c r="F230" s="19">
        <v>59.9</v>
      </c>
      <c r="G230" s="14"/>
    </row>
    <row r="231" spans="1:7" x14ac:dyDescent="0.25">
      <c r="A231" s="12" t="s">
        <v>692</v>
      </c>
      <c r="B231" s="12" t="s">
        <v>686</v>
      </c>
      <c r="C231" s="12">
        <v>2018</v>
      </c>
      <c r="D231" s="12" t="s">
        <v>693</v>
      </c>
      <c r="E231" s="12" t="s">
        <v>39</v>
      </c>
      <c r="F231" s="19">
        <v>54.5</v>
      </c>
      <c r="G231" s="14"/>
    </row>
    <row r="232" spans="1:7" x14ac:dyDescent="0.25">
      <c r="A232" s="12" t="s">
        <v>692</v>
      </c>
      <c r="B232" s="12" t="s">
        <v>686</v>
      </c>
      <c r="C232" s="12">
        <v>2018</v>
      </c>
      <c r="D232" s="12" t="s">
        <v>693</v>
      </c>
      <c r="E232" s="12" t="s">
        <v>36</v>
      </c>
      <c r="F232" s="19">
        <v>62.8</v>
      </c>
      <c r="G232" s="14"/>
    </row>
    <row r="233" spans="1:7" x14ac:dyDescent="0.25">
      <c r="A233" s="12" t="s">
        <v>692</v>
      </c>
      <c r="B233" s="12" t="s">
        <v>686</v>
      </c>
      <c r="C233" s="12">
        <v>2018</v>
      </c>
      <c r="D233" s="12" t="s">
        <v>693</v>
      </c>
      <c r="E233" s="12" t="s">
        <v>40</v>
      </c>
      <c r="F233" s="19">
        <v>60.1</v>
      </c>
      <c r="G233" s="14"/>
    </row>
    <row r="234" spans="1:7" x14ac:dyDescent="0.25">
      <c r="A234" s="12" t="s">
        <v>692</v>
      </c>
      <c r="B234" s="12" t="s">
        <v>686</v>
      </c>
      <c r="C234" s="12">
        <v>2018</v>
      </c>
      <c r="D234" s="12" t="s">
        <v>693</v>
      </c>
      <c r="E234" s="12" t="s">
        <v>37</v>
      </c>
      <c r="F234" s="19">
        <v>57</v>
      </c>
      <c r="G234" s="14"/>
    </row>
    <row r="235" spans="1:7" x14ac:dyDescent="0.25">
      <c r="A235" s="12" t="s">
        <v>692</v>
      </c>
      <c r="B235" s="12" t="s">
        <v>686</v>
      </c>
      <c r="C235" s="12">
        <v>2018</v>
      </c>
      <c r="D235" s="12" t="s">
        <v>693</v>
      </c>
      <c r="E235" s="12" t="s">
        <v>38</v>
      </c>
      <c r="F235" s="19">
        <v>46.4</v>
      </c>
      <c r="G235" s="14"/>
    </row>
    <row r="236" spans="1:7" x14ac:dyDescent="0.25">
      <c r="A236" s="12" t="s">
        <v>692</v>
      </c>
      <c r="B236" s="12" t="s">
        <v>686</v>
      </c>
      <c r="C236" s="12">
        <v>2018</v>
      </c>
      <c r="D236" s="12" t="s">
        <v>693</v>
      </c>
      <c r="E236" s="12" t="s">
        <v>33</v>
      </c>
      <c r="F236" s="19">
        <v>65</v>
      </c>
      <c r="G236" s="14"/>
    </row>
    <row r="237" spans="1:7" x14ac:dyDescent="0.25">
      <c r="A237" s="12" t="s">
        <v>692</v>
      </c>
      <c r="B237" s="12" t="s">
        <v>686</v>
      </c>
      <c r="C237" s="12">
        <v>2018</v>
      </c>
      <c r="D237" s="12" t="s">
        <v>693</v>
      </c>
      <c r="E237" s="12" t="s">
        <v>35</v>
      </c>
      <c r="F237" s="19">
        <v>41.6</v>
      </c>
      <c r="G237" s="14"/>
    </row>
    <row r="238" spans="1:7" x14ac:dyDescent="0.25">
      <c r="A238" s="12" t="s">
        <v>692</v>
      </c>
      <c r="B238" s="12" t="s">
        <v>686</v>
      </c>
      <c r="C238" s="12">
        <v>2018</v>
      </c>
      <c r="D238" s="12" t="s">
        <v>693</v>
      </c>
      <c r="E238" s="12" t="s">
        <v>32</v>
      </c>
      <c r="F238" s="19">
        <v>58.5</v>
      </c>
      <c r="G238" s="14"/>
    </row>
    <row r="239" spans="1:7" x14ac:dyDescent="0.25">
      <c r="A239" s="12" t="s">
        <v>692</v>
      </c>
      <c r="B239" s="12" t="s">
        <v>685</v>
      </c>
      <c r="C239" s="12">
        <v>2018</v>
      </c>
      <c r="D239" s="12" t="s">
        <v>693</v>
      </c>
      <c r="E239" s="12" t="s">
        <v>34</v>
      </c>
      <c r="F239" s="19">
        <v>4.7</v>
      </c>
    </row>
    <row r="240" spans="1:7" x14ac:dyDescent="0.25">
      <c r="A240" s="12" t="s">
        <v>692</v>
      </c>
      <c r="B240" s="12" t="s">
        <v>685</v>
      </c>
      <c r="C240" s="12">
        <v>2018</v>
      </c>
      <c r="D240" s="12" t="s">
        <v>693</v>
      </c>
      <c r="E240" s="12" t="s">
        <v>39</v>
      </c>
      <c r="F240" s="19">
        <v>4.8</v>
      </c>
    </row>
    <row r="241" spans="1:6" x14ac:dyDescent="0.25">
      <c r="A241" s="12" t="s">
        <v>692</v>
      </c>
      <c r="B241" s="12" t="s">
        <v>685</v>
      </c>
      <c r="C241" s="12">
        <v>2018</v>
      </c>
      <c r="D241" s="12" t="s">
        <v>693</v>
      </c>
      <c r="E241" s="12" t="s">
        <v>36</v>
      </c>
      <c r="F241" s="19">
        <v>5.0999999999999996</v>
      </c>
    </row>
    <row r="242" spans="1:6" x14ac:dyDescent="0.25">
      <c r="A242" s="12" t="s">
        <v>692</v>
      </c>
      <c r="B242" s="12" t="s">
        <v>685</v>
      </c>
      <c r="C242" s="12">
        <v>2018</v>
      </c>
      <c r="D242" s="12" t="s">
        <v>693</v>
      </c>
      <c r="E242" s="12" t="s">
        <v>40</v>
      </c>
      <c r="F242" s="19">
        <v>3.3</v>
      </c>
    </row>
    <row r="243" spans="1:6" x14ac:dyDescent="0.25">
      <c r="A243" s="12" t="s">
        <v>692</v>
      </c>
      <c r="B243" s="12" t="s">
        <v>685</v>
      </c>
      <c r="C243" s="12">
        <v>2018</v>
      </c>
      <c r="D243" s="12" t="s">
        <v>693</v>
      </c>
      <c r="E243" s="12" t="s">
        <v>37</v>
      </c>
      <c r="F243" s="19">
        <v>3.3</v>
      </c>
    </row>
    <row r="244" spans="1:6" x14ac:dyDescent="0.25">
      <c r="A244" s="12" t="s">
        <v>692</v>
      </c>
      <c r="B244" s="12" t="s">
        <v>685</v>
      </c>
      <c r="C244" s="12">
        <v>2018</v>
      </c>
      <c r="D244" s="12" t="s">
        <v>693</v>
      </c>
      <c r="E244" s="12" t="s">
        <v>38</v>
      </c>
      <c r="F244" s="19">
        <v>8.5</v>
      </c>
    </row>
    <row r="245" spans="1:6" x14ac:dyDescent="0.25">
      <c r="A245" s="12" t="s">
        <v>692</v>
      </c>
      <c r="B245" s="12" t="s">
        <v>685</v>
      </c>
      <c r="C245" s="12">
        <v>2018</v>
      </c>
      <c r="D245" s="12" t="s">
        <v>693</v>
      </c>
      <c r="E245" s="12" t="s">
        <v>33</v>
      </c>
      <c r="F245" s="19">
        <v>3.2</v>
      </c>
    </row>
    <row r="246" spans="1:6" x14ac:dyDescent="0.25">
      <c r="A246" s="12" t="s">
        <v>692</v>
      </c>
      <c r="B246" s="12" t="s">
        <v>685</v>
      </c>
      <c r="C246" s="12">
        <v>2018</v>
      </c>
      <c r="D246" s="12" t="s">
        <v>693</v>
      </c>
      <c r="E246" s="12" t="s">
        <v>35</v>
      </c>
      <c r="F246" s="19">
        <v>1.7</v>
      </c>
    </row>
    <row r="247" spans="1:6" x14ac:dyDescent="0.25">
      <c r="A247" s="12" t="s">
        <v>692</v>
      </c>
      <c r="B247" s="12" t="s">
        <v>685</v>
      </c>
      <c r="C247" s="12">
        <v>2018</v>
      </c>
      <c r="D247" s="12" t="s">
        <v>693</v>
      </c>
      <c r="E247" s="12" t="s">
        <v>32</v>
      </c>
      <c r="F247" s="19">
        <v>4.5999999999999996</v>
      </c>
    </row>
    <row r="248" spans="1:6" x14ac:dyDescent="0.25">
      <c r="A248" s="12" t="s">
        <v>692</v>
      </c>
      <c r="B248" s="12" t="s">
        <v>684</v>
      </c>
      <c r="C248" s="12">
        <v>2018</v>
      </c>
      <c r="D248" s="12" t="s">
        <v>693</v>
      </c>
      <c r="E248" s="12" t="s">
        <v>34</v>
      </c>
      <c r="F248" s="19">
        <v>3.6</v>
      </c>
    </row>
    <row r="249" spans="1:6" x14ac:dyDescent="0.25">
      <c r="A249" s="12" t="s">
        <v>692</v>
      </c>
      <c r="B249" s="12" t="s">
        <v>684</v>
      </c>
      <c r="C249" s="12">
        <v>2018</v>
      </c>
      <c r="D249" s="12" t="s">
        <v>693</v>
      </c>
      <c r="E249" s="12" t="s">
        <v>39</v>
      </c>
      <c r="F249" s="19">
        <v>3.4</v>
      </c>
    </row>
    <row r="250" spans="1:6" x14ac:dyDescent="0.25">
      <c r="A250" s="12" t="s">
        <v>692</v>
      </c>
      <c r="B250" s="12" t="s">
        <v>684</v>
      </c>
      <c r="C250" s="12">
        <v>2018</v>
      </c>
      <c r="D250" s="12" t="s">
        <v>693</v>
      </c>
      <c r="E250" s="12" t="s">
        <v>36</v>
      </c>
      <c r="F250" s="19">
        <v>3.6</v>
      </c>
    </row>
    <row r="251" spans="1:6" x14ac:dyDescent="0.25">
      <c r="A251" s="12" t="s">
        <v>692</v>
      </c>
      <c r="B251" s="12" t="s">
        <v>684</v>
      </c>
      <c r="C251" s="12">
        <v>2018</v>
      </c>
      <c r="D251" s="12" t="s">
        <v>693</v>
      </c>
      <c r="E251" s="12" t="s">
        <v>40</v>
      </c>
      <c r="F251" s="19">
        <v>6.9</v>
      </c>
    </row>
    <row r="252" spans="1:6" x14ac:dyDescent="0.25">
      <c r="A252" s="12" t="s">
        <v>692</v>
      </c>
      <c r="B252" s="12" t="s">
        <v>684</v>
      </c>
      <c r="C252" s="12">
        <v>2018</v>
      </c>
      <c r="D252" s="12" t="s">
        <v>693</v>
      </c>
      <c r="E252" s="12" t="s">
        <v>37</v>
      </c>
      <c r="F252" s="19">
        <v>12.1</v>
      </c>
    </row>
    <row r="253" spans="1:6" x14ac:dyDescent="0.25">
      <c r="A253" s="12" t="s">
        <v>692</v>
      </c>
      <c r="B253" s="12" t="s">
        <v>684</v>
      </c>
      <c r="C253" s="12">
        <v>2018</v>
      </c>
      <c r="D253" s="12" t="s">
        <v>693</v>
      </c>
      <c r="E253" s="12" t="s">
        <v>38</v>
      </c>
      <c r="F253" s="19">
        <v>3</v>
      </c>
    </row>
    <row r="254" spans="1:6" x14ac:dyDescent="0.25">
      <c r="A254" s="12" t="s">
        <v>692</v>
      </c>
      <c r="B254" s="12" t="s">
        <v>684</v>
      </c>
      <c r="C254" s="12">
        <v>2018</v>
      </c>
      <c r="D254" s="12" t="s">
        <v>693</v>
      </c>
      <c r="E254" s="12" t="s">
        <v>33</v>
      </c>
      <c r="F254" s="19">
        <v>8.1</v>
      </c>
    </row>
    <row r="255" spans="1:6" x14ac:dyDescent="0.25">
      <c r="A255" s="12" t="s">
        <v>692</v>
      </c>
      <c r="B255" s="12" t="s">
        <v>684</v>
      </c>
      <c r="C255" s="12">
        <v>2018</v>
      </c>
      <c r="D255" s="12" t="s">
        <v>693</v>
      </c>
      <c r="E255" s="12" t="s">
        <v>35</v>
      </c>
      <c r="F255" s="19">
        <v>4.3</v>
      </c>
    </row>
    <row r="256" spans="1:6" x14ac:dyDescent="0.25">
      <c r="A256" s="12" t="s">
        <v>692</v>
      </c>
      <c r="B256" s="12" t="s">
        <v>684</v>
      </c>
      <c r="C256" s="12">
        <v>2018</v>
      </c>
      <c r="D256" s="12" t="s">
        <v>693</v>
      </c>
      <c r="E256" s="12" t="s">
        <v>32</v>
      </c>
      <c r="F256" s="19">
        <v>4.5999999999999996</v>
      </c>
    </row>
    <row r="257" spans="1:6" x14ac:dyDescent="0.25">
      <c r="A257" s="12" t="s">
        <v>692</v>
      </c>
      <c r="B257" s="12" t="s">
        <v>683</v>
      </c>
      <c r="C257" s="12">
        <v>2018</v>
      </c>
      <c r="D257" s="12" t="s">
        <v>693</v>
      </c>
      <c r="E257" s="12" t="s">
        <v>34</v>
      </c>
      <c r="F257" s="19">
        <v>1.5</v>
      </c>
    </row>
    <row r="258" spans="1:6" x14ac:dyDescent="0.25">
      <c r="A258" s="12" t="s">
        <v>692</v>
      </c>
      <c r="B258" s="12" t="s">
        <v>683</v>
      </c>
      <c r="C258" s="12">
        <v>2018</v>
      </c>
      <c r="D258" s="12" t="s">
        <v>693</v>
      </c>
      <c r="E258" s="12" t="s">
        <v>39</v>
      </c>
      <c r="F258" s="19">
        <v>1.6</v>
      </c>
    </row>
    <row r="259" spans="1:6" x14ac:dyDescent="0.25">
      <c r="A259" s="12" t="s">
        <v>692</v>
      </c>
      <c r="B259" s="12" t="s">
        <v>683</v>
      </c>
      <c r="C259" s="12">
        <v>2018</v>
      </c>
      <c r="D259" s="12" t="s">
        <v>693</v>
      </c>
      <c r="E259" s="12" t="s">
        <v>36</v>
      </c>
      <c r="F259" s="19">
        <v>2.4</v>
      </c>
    </row>
    <row r="260" spans="1:6" x14ac:dyDescent="0.25">
      <c r="A260" s="12" t="s">
        <v>692</v>
      </c>
      <c r="B260" s="12" t="s">
        <v>683</v>
      </c>
      <c r="C260" s="12">
        <v>2018</v>
      </c>
      <c r="D260" s="12" t="s">
        <v>693</v>
      </c>
      <c r="E260" s="12" t="s">
        <v>40</v>
      </c>
      <c r="F260" s="19">
        <v>7.3</v>
      </c>
    </row>
    <row r="261" spans="1:6" x14ac:dyDescent="0.25">
      <c r="A261" s="12" t="s">
        <v>692</v>
      </c>
      <c r="B261" s="12" t="s">
        <v>683</v>
      </c>
      <c r="C261" s="12">
        <v>2018</v>
      </c>
      <c r="D261" s="12" t="s">
        <v>693</v>
      </c>
      <c r="E261" s="12" t="s">
        <v>37</v>
      </c>
      <c r="F261" s="19">
        <v>3.7</v>
      </c>
    </row>
    <row r="262" spans="1:6" x14ac:dyDescent="0.25">
      <c r="A262" s="12" t="s">
        <v>692</v>
      </c>
      <c r="B262" s="12" t="s">
        <v>683</v>
      </c>
      <c r="C262" s="12">
        <v>2018</v>
      </c>
      <c r="D262" s="12" t="s">
        <v>693</v>
      </c>
      <c r="E262" s="12" t="s">
        <v>38</v>
      </c>
      <c r="F262" s="19">
        <v>6.4</v>
      </c>
    </row>
    <row r="263" spans="1:6" x14ac:dyDescent="0.25">
      <c r="A263" s="12" t="s">
        <v>692</v>
      </c>
      <c r="B263" s="12" t="s">
        <v>683</v>
      </c>
      <c r="C263" s="12">
        <v>2018</v>
      </c>
      <c r="D263" s="12" t="s">
        <v>693</v>
      </c>
      <c r="E263" s="12" t="s">
        <v>33</v>
      </c>
      <c r="F263" s="19">
        <v>2.2999999999999998</v>
      </c>
    </row>
    <row r="264" spans="1:6" x14ac:dyDescent="0.25">
      <c r="A264" s="12" t="s">
        <v>692</v>
      </c>
      <c r="B264" s="12" t="s">
        <v>683</v>
      </c>
      <c r="C264" s="12">
        <v>2018</v>
      </c>
      <c r="D264" s="12" t="s">
        <v>693</v>
      </c>
      <c r="E264" s="12" t="s">
        <v>35</v>
      </c>
      <c r="F264" s="19">
        <v>4.8</v>
      </c>
    </row>
    <row r="265" spans="1:6" x14ac:dyDescent="0.25">
      <c r="A265" s="12" t="s">
        <v>692</v>
      </c>
      <c r="B265" s="12" t="s">
        <v>683</v>
      </c>
      <c r="C265" s="12">
        <v>2018</v>
      </c>
      <c r="D265" s="12" t="s">
        <v>693</v>
      </c>
      <c r="E265" s="12" t="s">
        <v>32</v>
      </c>
      <c r="F265" s="19">
        <v>2.6</v>
      </c>
    </row>
    <row r="266" spans="1:6" x14ac:dyDescent="0.25">
      <c r="A266" s="12" t="s">
        <v>692</v>
      </c>
      <c r="B266" s="12" t="s">
        <v>691</v>
      </c>
      <c r="C266" s="12">
        <v>2018</v>
      </c>
      <c r="D266" s="12" t="s">
        <v>693</v>
      </c>
      <c r="E266" s="12" t="s">
        <v>34</v>
      </c>
      <c r="F266" s="19">
        <v>5</v>
      </c>
    </row>
    <row r="267" spans="1:6" x14ac:dyDescent="0.25">
      <c r="A267" s="12" t="s">
        <v>692</v>
      </c>
      <c r="B267" s="12" t="s">
        <v>691</v>
      </c>
      <c r="C267" s="12">
        <v>2018</v>
      </c>
      <c r="D267" s="12" t="s">
        <v>693</v>
      </c>
      <c r="E267" s="12" t="s">
        <v>39</v>
      </c>
      <c r="F267" s="19">
        <v>5.5</v>
      </c>
    </row>
    <row r="268" spans="1:6" x14ac:dyDescent="0.25">
      <c r="A268" s="12" t="s">
        <v>692</v>
      </c>
      <c r="B268" s="12" t="s">
        <v>691</v>
      </c>
      <c r="C268" s="12">
        <v>2018</v>
      </c>
      <c r="D268" s="12" t="s">
        <v>693</v>
      </c>
      <c r="E268" s="12" t="s">
        <v>36</v>
      </c>
      <c r="F268" s="19">
        <v>6.7</v>
      </c>
    </row>
    <row r="269" spans="1:6" x14ac:dyDescent="0.25">
      <c r="A269" s="12" t="s">
        <v>692</v>
      </c>
      <c r="B269" s="12" t="s">
        <v>691</v>
      </c>
      <c r="C269" s="12">
        <v>2018</v>
      </c>
      <c r="D269" s="12" t="s">
        <v>693</v>
      </c>
      <c r="E269" s="12" t="s">
        <v>40</v>
      </c>
      <c r="F269" s="19">
        <v>6</v>
      </c>
    </row>
    <row r="270" spans="1:6" x14ac:dyDescent="0.25">
      <c r="A270" s="12" t="s">
        <v>692</v>
      </c>
      <c r="B270" s="12" t="s">
        <v>691</v>
      </c>
      <c r="C270" s="12">
        <v>2018</v>
      </c>
      <c r="D270" s="12" t="s">
        <v>693</v>
      </c>
      <c r="E270" s="12" t="s">
        <v>37</v>
      </c>
      <c r="F270" s="19">
        <v>9</v>
      </c>
    </row>
    <row r="271" spans="1:6" x14ac:dyDescent="0.25">
      <c r="A271" s="12" t="s">
        <v>692</v>
      </c>
      <c r="B271" s="12" t="s">
        <v>691</v>
      </c>
      <c r="C271" s="12">
        <v>2018</v>
      </c>
      <c r="D271" s="12" t="s">
        <v>693</v>
      </c>
      <c r="E271" s="12" t="s">
        <v>38</v>
      </c>
      <c r="F271" s="19">
        <v>4.7</v>
      </c>
    </row>
    <row r="272" spans="1:6" x14ac:dyDescent="0.25">
      <c r="A272" s="12" t="s">
        <v>692</v>
      </c>
      <c r="B272" s="12" t="s">
        <v>691</v>
      </c>
      <c r="C272" s="12">
        <v>2018</v>
      </c>
      <c r="D272" s="12" t="s">
        <v>693</v>
      </c>
      <c r="E272" s="12" t="s">
        <v>33</v>
      </c>
      <c r="F272" s="19">
        <v>4.8</v>
      </c>
    </row>
    <row r="273" spans="1:6" x14ac:dyDescent="0.25">
      <c r="A273" s="12" t="s">
        <v>692</v>
      </c>
      <c r="B273" s="12" t="s">
        <v>691</v>
      </c>
      <c r="C273" s="12">
        <v>2018</v>
      </c>
      <c r="D273" s="12" t="s">
        <v>693</v>
      </c>
      <c r="E273" s="12" t="s">
        <v>35</v>
      </c>
      <c r="F273" s="19">
        <v>6.8</v>
      </c>
    </row>
    <row r="274" spans="1:6" x14ac:dyDescent="0.25">
      <c r="A274" s="12" t="s">
        <v>692</v>
      </c>
      <c r="B274" s="12" t="s">
        <v>691</v>
      </c>
      <c r="C274" s="12">
        <v>2018</v>
      </c>
      <c r="D274" s="12" t="s">
        <v>693</v>
      </c>
      <c r="E274" s="12" t="s">
        <v>32</v>
      </c>
      <c r="F274" s="19">
        <v>5.9</v>
      </c>
    </row>
    <row r="275" spans="1:6" x14ac:dyDescent="0.25">
      <c r="A275" s="12" t="s">
        <v>692</v>
      </c>
      <c r="B275" s="12" t="s">
        <v>686</v>
      </c>
      <c r="C275" s="12">
        <v>2019</v>
      </c>
      <c r="D275" s="12" t="s">
        <v>693</v>
      </c>
      <c r="E275" s="12" t="s">
        <v>34</v>
      </c>
      <c r="F275" s="19">
        <v>59.2</v>
      </c>
    </row>
    <row r="276" spans="1:6" x14ac:dyDescent="0.25">
      <c r="A276" s="12" t="s">
        <v>692</v>
      </c>
      <c r="B276" s="12" t="s">
        <v>686</v>
      </c>
      <c r="C276" s="12">
        <v>2019</v>
      </c>
      <c r="D276" s="12" t="s">
        <v>693</v>
      </c>
      <c r="E276" s="12" t="s">
        <v>39</v>
      </c>
      <c r="F276" s="19">
        <v>55.3</v>
      </c>
    </row>
    <row r="277" spans="1:6" x14ac:dyDescent="0.25">
      <c r="A277" s="12" t="s">
        <v>692</v>
      </c>
      <c r="B277" s="12" t="s">
        <v>686</v>
      </c>
      <c r="C277" s="12">
        <v>2019</v>
      </c>
      <c r="D277" s="12" t="s">
        <v>693</v>
      </c>
      <c r="E277" s="12" t="s">
        <v>36</v>
      </c>
      <c r="F277" s="19">
        <v>63</v>
      </c>
    </row>
    <row r="278" spans="1:6" x14ac:dyDescent="0.25">
      <c r="A278" s="12" t="s">
        <v>692</v>
      </c>
      <c r="B278" s="12" t="s">
        <v>686</v>
      </c>
      <c r="C278" s="12">
        <v>2019</v>
      </c>
      <c r="D278" s="12" t="s">
        <v>693</v>
      </c>
      <c r="E278" s="12" t="s">
        <v>40</v>
      </c>
      <c r="F278" s="19">
        <v>60</v>
      </c>
    </row>
    <row r="279" spans="1:6" x14ac:dyDescent="0.25">
      <c r="A279" s="12" t="s">
        <v>692</v>
      </c>
      <c r="B279" s="12" t="s">
        <v>686</v>
      </c>
      <c r="C279" s="12">
        <v>2019</v>
      </c>
      <c r="D279" s="12" t="s">
        <v>693</v>
      </c>
      <c r="E279" s="12" t="s">
        <v>37</v>
      </c>
      <c r="F279" s="19">
        <v>59.4</v>
      </c>
    </row>
    <row r="280" spans="1:6" x14ac:dyDescent="0.25">
      <c r="A280" s="12" t="s">
        <v>692</v>
      </c>
      <c r="B280" s="12" t="s">
        <v>686</v>
      </c>
      <c r="C280" s="12">
        <v>2019</v>
      </c>
      <c r="D280" s="12" t="s">
        <v>693</v>
      </c>
      <c r="E280" s="12" t="s">
        <v>38</v>
      </c>
      <c r="F280" s="19">
        <v>44.4</v>
      </c>
    </row>
    <row r="281" spans="1:6" x14ac:dyDescent="0.25">
      <c r="A281" s="12" t="s">
        <v>692</v>
      </c>
      <c r="B281" s="12" t="s">
        <v>686</v>
      </c>
      <c r="C281" s="12">
        <v>2019</v>
      </c>
      <c r="D281" s="12" t="s">
        <v>693</v>
      </c>
      <c r="E281" s="12" t="s">
        <v>33</v>
      </c>
      <c r="F281" s="19">
        <v>66.5</v>
      </c>
    </row>
    <row r="282" spans="1:6" x14ac:dyDescent="0.25">
      <c r="A282" s="12" t="s">
        <v>692</v>
      </c>
      <c r="B282" s="12" t="s">
        <v>686</v>
      </c>
      <c r="C282" s="12">
        <v>2019</v>
      </c>
      <c r="D282" s="12" t="s">
        <v>693</v>
      </c>
      <c r="E282" s="12" t="s">
        <v>35</v>
      </c>
      <c r="F282" s="19">
        <v>36.9</v>
      </c>
    </row>
    <row r="283" spans="1:6" x14ac:dyDescent="0.25">
      <c r="A283" s="12" t="s">
        <v>692</v>
      </c>
      <c r="B283" s="12" t="s">
        <v>686</v>
      </c>
      <c r="C283" s="12">
        <v>2019</v>
      </c>
      <c r="D283" s="12" t="s">
        <v>693</v>
      </c>
      <c r="E283" s="12" t="s">
        <v>32</v>
      </c>
      <c r="F283" s="19">
        <v>58.7</v>
      </c>
    </row>
    <row r="284" spans="1:6" x14ac:dyDescent="0.25">
      <c r="A284" s="12" t="s">
        <v>692</v>
      </c>
      <c r="B284" s="12" t="s">
        <v>685</v>
      </c>
      <c r="C284" s="12">
        <v>2019</v>
      </c>
      <c r="D284" s="12" t="s">
        <v>693</v>
      </c>
      <c r="E284" s="12" t="s">
        <v>34</v>
      </c>
      <c r="F284" s="19">
        <v>4.7</v>
      </c>
    </row>
    <row r="285" spans="1:6" x14ac:dyDescent="0.25">
      <c r="A285" s="12" t="s">
        <v>692</v>
      </c>
      <c r="B285" s="12" t="s">
        <v>685</v>
      </c>
      <c r="C285" s="12">
        <v>2019</v>
      </c>
      <c r="D285" s="12" t="s">
        <v>693</v>
      </c>
      <c r="E285" s="12" t="s">
        <v>39</v>
      </c>
      <c r="F285" s="19">
        <v>4.7</v>
      </c>
    </row>
    <row r="286" spans="1:6" x14ac:dyDescent="0.25">
      <c r="A286" s="12" t="s">
        <v>692</v>
      </c>
      <c r="B286" s="12" t="s">
        <v>685</v>
      </c>
      <c r="C286" s="12">
        <v>2019</v>
      </c>
      <c r="D286" s="12" t="s">
        <v>693</v>
      </c>
      <c r="E286" s="12" t="s">
        <v>36</v>
      </c>
      <c r="F286" s="19">
        <v>5.0999999999999996</v>
      </c>
    </row>
    <row r="287" spans="1:6" x14ac:dyDescent="0.25">
      <c r="A287" s="12" t="s">
        <v>692</v>
      </c>
      <c r="B287" s="12" t="s">
        <v>685</v>
      </c>
      <c r="C287" s="12">
        <v>2019</v>
      </c>
      <c r="D287" s="12" t="s">
        <v>693</v>
      </c>
      <c r="E287" s="12" t="s">
        <v>40</v>
      </c>
      <c r="F287" s="19">
        <v>3</v>
      </c>
    </row>
    <row r="288" spans="1:6" x14ac:dyDescent="0.25">
      <c r="A288" s="12" t="s">
        <v>692</v>
      </c>
      <c r="B288" s="12" t="s">
        <v>685</v>
      </c>
      <c r="C288" s="12">
        <v>2019</v>
      </c>
      <c r="D288" s="12" t="s">
        <v>693</v>
      </c>
      <c r="E288" s="12" t="s">
        <v>37</v>
      </c>
      <c r="F288" s="19">
        <v>3.1</v>
      </c>
    </row>
    <row r="289" spans="1:6" x14ac:dyDescent="0.25">
      <c r="A289" s="12" t="s">
        <v>692</v>
      </c>
      <c r="B289" s="12" t="s">
        <v>685</v>
      </c>
      <c r="C289" s="12">
        <v>2019</v>
      </c>
      <c r="D289" s="12" t="s">
        <v>693</v>
      </c>
      <c r="E289" s="12" t="s">
        <v>38</v>
      </c>
      <c r="F289" s="19">
        <v>8</v>
      </c>
    </row>
    <row r="290" spans="1:6" x14ac:dyDescent="0.25">
      <c r="A290" s="12" t="s">
        <v>692</v>
      </c>
      <c r="B290" s="12" t="s">
        <v>685</v>
      </c>
      <c r="C290" s="12">
        <v>2019</v>
      </c>
      <c r="D290" s="12" t="s">
        <v>693</v>
      </c>
      <c r="E290" s="12" t="s">
        <v>33</v>
      </c>
      <c r="F290" s="19">
        <v>2.5</v>
      </c>
    </row>
    <row r="291" spans="1:6" x14ac:dyDescent="0.25">
      <c r="A291" s="12" t="s">
        <v>692</v>
      </c>
      <c r="B291" s="12" t="s">
        <v>685</v>
      </c>
      <c r="C291" s="12">
        <v>2019</v>
      </c>
      <c r="D291" s="12" t="s">
        <v>693</v>
      </c>
      <c r="E291" s="12" t="s">
        <v>35</v>
      </c>
      <c r="F291" s="19">
        <v>1</v>
      </c>
    </row>
    <row r="292" spans="1:6" x14ac:dyDescent="0.25">
      <c r="A292" s="12" t="s">
        <v>692</v>
      </c>
      <c r="B292" s="12" t="s">
        <v>685</v>
      </c>
      <c r="C292" s="12">
        <v>2019</v>
      </c>
      <c r="D292" s="12" t="s">
        <v>693</v>
      </c>
      <c r="E292" s="12" t="s">
        <v>32</v>
      </c>
      <c r="F292" s="19">
        <v>4.5</v>
      </c>
    </row>
    <row r="293" spans="1:6" x14ac:dyDescent="0.25">
      <c r="A293" s="12" t="s">
        <v>692</v>
      </c>
      <c r="B293" s="12" t="s">
        <v>684</v>
      </c>
      <c r="C293" s="12">
        <v>2019</v>
      </c>
      <c r="D293" s="12" t="s">
        <v>693</v>
      </c>
      <c r="E293" s="12" t="s">
        <v>34</v>
      </c>
      <c r="F293" s="19">
        <v>3.4</v>
      </c>
    </row>
    <row r="294" spans="1:6" x14ac:dyDescent="0.25">
      <c r="A294" s="12" t="s">
        <v>692</v>
      </c>
      <c r="B294" s="12" t="s">
        <v>684</v>
      </c>
      <c r="C294" s="12">
        <v>2019</v>
      </c>
      <c r="D294" s="12" t="s">
        <v>693</v>
      </c>
      <c r="E294" s="12" t="s">
        <v>39</v>
      </c>
      <c r="F294" s="19">
        <v>3.1</v>
      </c>
    </row>
    <row r="295" spans="1:6" x14ac:dyDescent="0.25">
      <c r="A295" s="12" t="s">
        <v>692</v>
      </c>
      <c r="B295" s="12" t="s">
        <v>684</v>
      </c>
      <c r="C295" s="12">
        <v>2019</v>
      </c>
      <c r="D295" s="12" t="s">
        <v>693</v>
      </c>
      <c r="E295" s="12" t="s">
        <v>36</v>
      </c>
      <c r="F295" s="19">
        <v>3.7</v>
      </c>
    </row>
    <row r="296" spans="1:6" x14ac:dyDescent="0.25">
      <c r="A296" s="12" t="s">
        <v>692</v>
      </c>
      <c r="B296" s="12" t="s">
        <v>684</v>
      </c>
      <c r="C296" s="12">
        <v>2019</v>
      </c>
      <c r="D296" s="12" t="s">
        <v>693</v>
      </c>
      <c r="E296" s="12" t="s">
        <v>40</v>
      </c>
      <c r="F296" s="19">
        <v>7.1</v>
      </c>
    </row>
    <row r="297" spans="1:6" x14ac:dyDescent="0.25">
      <c r="A297" s="12" t="s">
        <v>692</v>
      </c>
      <c r="B297" s="12" t="s">
        <v>684</v>
      </c>
      <c r="C297" s="12">
        <v>2019</v>
      </c>
      <c r="D297" s="12" t="s">
        <v>693</v>
      </c>
      <c r="E297" s="12" t="s">
        <v>37</v>
      </c>
      <c r="F297" s="19">
        <v>12.7</v>
      </c>
    </row>
    <row r="298" spans="1:6" x14ac:dyDescent="0.25">
      <c r="A298" s="12" t="s">
        <v>692</v>
      </c>
      <c r="B298" s="12" t="s">
        <v>684</v>
      </c>
      <c r="C298" s="12">
        <v>2019</v>
      </c>
      <c r="D298" s="12" t="s">
        <v>693</v>
      </c>
      <c r="E298" s="12" t="s">
        <v>38</v>
      </c>
      <c r="F298" s="19">
        <v>2.9</v>
      </c>
    </row>
    <row r="299" spans="1:6" x14ac:dyDescent="0.25">
      <c r="A299" s="12" t="s">
        <v>692</v>
      </c>
      <c r="B299" s="12" t="s">
        <v>684</v>
      </c>
      <c r="C299" s="12">
        <v>2019</v>
      </c>
      <c r="D299" s="12" t="s">
        <v>693</v>
      </c>
      <c r="E299" s="12" t="s">
        <v>33</v>
      </c>
      <c r="F299" s="19">
        <v>7.3</v>
      </c>
    </row>
    <row r="300" spans="1:6" x14ac:dyDescent="0.25">
      <c r="A300" s="12" t="s">
        <v>692</v>
      </c>
      <c r="B300" s="12" t="s">
        <v>684</v>
      </c>
      <c r="C300" s="12">
        <v>2019</v>
      </c>
      <c r="D300" s="12" t="s">
        <v>693</v>
      </c>
      <c r="E300" s="12" t="s">
        <v>35</v>
      </c>
      <c r="F300" s="19">
        <v>3.3</v>
      </c>
    </row>
    <row r="301" spans="1:6" x14ac:dyDescent="0.25">
      <c r="A301" s="12" t="s">
        <v>692</v>
      </c>
      <c r="B301" s="12" t="s">
        <v>684</v>
      </c>
      <c r="C301" s="12">
        <v>2019</v>
      </c>
      <c r="D301" s="12" t="s">
        <v>693</v>
      </c>
      <c r="E301" s="12" t="s">
        <v>32</v>
      </c>
      <c r="F301" s="19">
        <v>4.4000000000000004</v>
      </c>
    </row>
    <row r="302" spans="1:6" x14ac:dyDescent="0.25">
      <c r="A302" s="12" t="s">
        <v>692</v>
      </c>
      <c r="B302" s="12" t="s">
        <v>683</v>
      </c>
      <c r="C302" s="12">
        <v>2019</v>
      </c>
      <c r="D302" s="12" t="s">
        <v>693</v>
      </c>
      <c r="E302" s="12" t="s">
        <v>34</v>
      </c>
      <c r="F302" s="19">
        <v>1.5</v>
      </c>
    </row>
    <row r="303" spans="1:6" x14ac:dyDescent="0.25">
      <c r="A303" s="12" t="s">
        <v>692</v>
      </c>
      <c r="B303" s="12" t="s">
        <v>683</v>
      </c>
      <c r="C303" s="12">
        <v>2019</v>
      </c>
      <c r="D303" s="12" t="s">
        <v>693</v>
      </c>
      <c r="E303" s="12" t="s">
        <v>39</v>
      </c>
      <c r="F303" s="19">
        <v>1.6</v>
      </c>
    </row>
    <row r="304" spans="1:6" x14ac:dyDescent="0.25">
      <c r="A304" s="12" t="s">
        <v>692</v>
      </c>
      <c r="B304" s="12" t="s">
        <v>683</v>
      </c>
      <c r="C304" s="12">
        <v>2019</v>
      </c>
      <c r="D304" s="12" t="s">
        <v>693</v>
      </c>
      <c r="E304" s="12" t="s">
        <v>36</v>
      </c>
      <c r="F304" s="19">
        <v>2.5</v>
      </c>
    </row>
    <row r="305" spans="1:6" x14ac:dyDescent="0.25">
      <c r="A305" s="12" t="s">
        <v>692</v>
      </c>
      <c r="B305" s="12" t="s">
        <v>683</v>
      </c>
      <c r="C305" s="12">
        <v>2019</v>
      </c>
      <c r="D305" s="12" t="s">
        <v>693</v>
      </c>
      <c r="E305" s="12" t="s">
        <v>40</v>
      </c>
      <c r="F305" s="19">
        <v>6.8</v>
      </c>
    </row>
    <row r="306" spans="1:6" x14ac:dyDescent="0.25">
      <c r="A306" s="12" t="s">
        <v>692</v>
      </c>
      <c r="B306" s="12" t="s">
        <v>683</v>
      </c>
      <c r="C306" s="12">
        <v>2019</v>
      </c>
      <c r="D306" s="12" t="s">
        <v>693</v>
      </c>
      <c r="E306" s="12" t="s">
        <v>37</v>
      </c>
      <c r="F306" s="19">
        <v>3.3</v>
      </c>
    </row>
    <row r="307" spans="1:6" x14ac:dyDescent="0.25">
      <c r="A307" s="12" t="s">
        <v>692</v>
      </c>
      <c r="B307" s="12" t="s">
        <v>683</v>
      </c>
      <c r="C307" s="12">
        <v>2019</v>
      </c>
      <c r="D307" s="12" t="s">
        <v>693</v>
      </c>
      <c r="E307" s="12" t="s">
        <v>38</v>
      </c>
      <c r="F307" s="19">
        <v>6.3</v>
      </c>
    </row>
    <row r="308" spans="1:6" x14ac:dyDescent="0.25">
      <c r="A308" s="12" t="s">
        <v>692</v>
      </c>
      <c r="B308" s="12" t="s">
        <v>683</v>
      </c>
      <c r="C308" s="12">
        <v>2019</v>
      </c>
      <c r="D308" s="12" t="s">
        <v>693</v>
      </c>
      <c r="E308" s="12" t="s">
        <v>33</v>
      </c>
      <c r="F308" s="19">
        <v>1.7</v>
      </c>
    </row>
    <row r="309" spans="1:6" x14ac:dyDescent="0.25">
      <c r="A309" s="12" t="s">
        <v>692</v>
      </c>
      <c r="B309" s="12" t="s">
        <v>683</v>
      </c>
      <c r="C309" s="12">
        <v>2019</v>
      </c>
      <c r="D309" s="12" t="s">
        <v>693</v>
      </c>
      <c r="E309" s="12" t="s">
        <v>35</v>
      </c>
      <c r="F309" s="19">
        <v>4.0999999999999996</v>
      </c>
    </row>
    <row r="310" spans="1:6" x14ac:dyDescent="0.25">
      <c r="A310" s="12" t="s">
        <v>692</v>
      </c>
      <c r="B310" s="12" t="s">
        <v>683</v>
      </c>
      <c r="C310" s="12">
        <v>2019</v>
      </c>
      <c r="D310" s="12" t="s">
        <v>693</v>
      </c>
      <c r="E310" s="12" t="s">
        <v>32</v>
      </c>
      <c r="F310" s="19">
        <v>2.5</v>
      </c>
    </row>
    <row r="311" spans="1:6" x14ac:dyDescent="0.25">
      <c r="A311" s="12" t="s">
        <v>692</v>
      </c>
      <c r="B311" s="12" t="s">
        <v>691</v>
      </c>
      <c r="C311" s="12">
        <v>2019</v>
      </c>
      <c r="D311" s="12" t="s">
        <v>693</v>
      </c>
      <c r="E311" s="12" t="s">
        <v>34</v>
      </c>
      <c r="F311" s="19">
        <v>5.9</v>
      </c>
    </row>
    <row r="312" spans="1:6" x14ac:dyDescent="0.25">
      <c r="A312" s="12" t="s">
        <v>692</v>
      </c>
      <c r="B312" s="12" t="s">
        <v>691</v>
      </c>
      <c r="C312" s="12">
        <v>2019</v>
      </c>
      <c r="D312" s="12" t="s">
        <v>693</v>
      </c>
      <c r="E312" s="12" t="s">
        <v>39</v>
      </c>
      <c r="F312" s="19">
        <v>6.3</v>
      </c>
    </row>
    <row r="313" spans="1:6" x14ac:dyDescent="0.25">
      <c r="A313" s="12" t="s">
        <v>692</v>
      </c>
      <c r="B313" s="12" t="s">
        <v>691</v>
      </c>
      <c r="C313" s="12">
        <v>2019</v>
      </c>
      <c r="D313" s="12" t="s">
        <v>693</v>
      </c>
      <c r="E313" s="12" t="s">
        <v>36</v>
      </c>
      <c r="F313" s="19">
        <v>6.8</v>
      </c>
    </row>
    <row r="314" spans="1:6" x14ac:dyDescent="0.25">
      <c r="A314" s="12" t="s">
        <v>692</v>
      </c>
      <c r="B314" s="12" t="s">
        <v>691</v>
      </c>
      <c r="C314" s="12">
        <v>2019</v>
      </c>
      <c r="D314" s="12" t="s">
        <v>693</v>
      </c>
      <c r="E314" s="12" t="s">
        <v>40</v>
      </c>
      <c r="F314" s="19">
        <v>6.6</v>
      </c>
    </row>
    <row r="315" spans="1:6" x14ac:dyDescent="0.25">
      <c r="A315" s="12" t="s">
        <v>692</v>
      </c>
      <c r="B315" s="12" t="s">
        <v>691</v>
      </c>
      <c r="C315" s="12">
        <v>2019</v>
      </c>
      <c r="D315" s="12" t="s">
        <v>693</v>
      </c>
      <c r="E315" s="12" t="s">
        <v>37</v>
      </c>
      <c r="F315" s="19">
        <v>10.6</v>
      </c>
    </row>
    <row r="316" spans="1:6" x14ac:dyDescent="0.25">
      <c r="A316" s="12" t="s">
        <v>692</v>
      </c>
      <c r="B316" s="12" t="s">
        <v>691</v>
      </c>
      <c r="C316" s="12">
        <v>2019</v>
      </c>
      <c r="D316" s="12" t="s">
        <v>693</v>
      </c>
      <c r="E316" s="12" t="s">
        <v>38</v>
      </c>
      <c r="F316" s="19">
        <v>3.9</v>
      </c>
    </row>
    <row r="317" spans="1:6" x14ac:dyDescent="0.25">
      <c r="A317" s="12" t="s">
        <v>692</v>
      </c>
      <c r="B317" s="12" t="s">
        <v>691</v>
      </c>
      <c r="C317" s="12">
        <v>2019</v>
      </c>
      <c r="D317" s="12" t="s">
        <v>693</v>
      </c>
      <c r="E317" s="12" t="s">
        <v>33</v>
      </c>
      <c r="F317" s="19">
        <v>5.5</v>
      </c>
    </row>
    <row r="318" spans="1:6" x14ac:dyDescent="0.25">
      <c r="A318" s="12" t="s">
        <v>692</v>
      </c>
      <c r="B318" s="12" t="s">
        <v>691</v>
      </c>
      <c r="C318" s="12">
        <v>2019</v>
      </c>
      <c r="D318" s="12" t="s">
        <v>693</v>
      </c>
      <c r="E318" s="12" t="s">
        <v>35</v>
      </c>
      <c r="F318" s="19">
        <v>7.1</v>
      </c>
    </row>
    <row r="319" spans="1:6" x14ac:dyDescent="0.25">
      <c r="A319" s="121" t="s">
        <v>692</v>
      </c>
      <c r="B319" s="121" t="s">
        <v>691</v>
      </c>
      <c r="C319" s="121">
        <v>2019</v>
      </c>
      <c r="D319" s="121" t="s">
        <v>693</v>
      </c>
      <c r="E319" s="121" t="s">
        <v>32</v>
      </c>
      <c r="F319" s="120">
        <v>6.5</v>
      </c>
    </row>
    <row r="320" spans="1:6" x14ac:dyDescent="0.25">
      <c r="A320" s="12" t="s">
        <v>692</v>
      </c>
      <c r="B320" s="12" t="s">
        <v>686</v>
      </c>
      <c r="C320" s="12">
        <v>2013</v>
      </c>
      <c r="D320" s="12" t="s">
        <v>268</v>
      </c>
      <c r="E320" s="12" t="s">
        <v>177</v>
      </c>
      <c r="F320" s="19">
        <v>62.6</v>
      </c>
    </row>
    <row r="321" spans="1:7" x14ac:dyDescent="0.25">
      <c r="A321" s="12" t="s">
        <v>692</v>
      </c>
      <c r="B321" s="12" t="s">
        <v>686</v>
      </c>
      <c r="C321" s="12">
        <v>2013</v>
      </c>
      <c r="D321" s="12" t="s">
        <v>268</v>
      </c>
      <c r="E321" s="12" t="s">
        <v>24</v>
      </c>
      <c r="F321" s="19">
        <v>41.1</v>
      </c>
    </row>
    <row r="322" spans="1:7" x14ac:dyDescent="0.25">
      <c r="A322" s="12" t="s">
        <v>692</v>
      </c>
      <c r="B322" s="12" t="s">
        <v>686</v>
      </c>
      <c r="C322" s="12">
        <v>2013</v>
      </c>
      <c r="D322" s="12" t="s">
        <v>268</v>
      </c>
      <c r="E322" s="12" t="s">
        <v>25</v>
      </c>
      <c r="F322" s="19">
        <v>36</v>
      </c>
    </row>
    <row r="323" spans="1:7" x14ac:dyDescent="0.25">
      <c r="A323" s="12" t="s">
        <v>692</v>
      </c>
      <c r="B323" s="12" t="s">
        <v>686</v>
      </c>
      <c r="C323" s="12">
        <v>2013</v>
      </c>
      <c r="D323" s="12" t="s">
        <v>268</v>
      </c>
      <c r="E323" s="12" t="s">
        <v>26</v>
      </c>
      <c r="F323" s="19">
        <v>20.3</v>
      </c>
    </row>
    <row r="324" spans="1:7" x14ac:dyDescent="0.25">
      <c r="A324" s="12" t="s">
        <v>692</v>
      </c>
      <c r="B324" s="12" t="s">
        <v>685</v>
      </c>
      <c r="C324" s="12">
        <v>2013</v>
      </c>
      <c r="D324" s="12" t="s">
        <v>268</v>
      </c>
      <c r="E324" s="12" t="s">
        <v>177</v>
      </c>
      <c r="F324" s="119">
        <v>5.0999999999999996</v>
      </c>
      <c r="G324" s="14"/>
    </row>
    <row r="325" spans="1:7" x14ac:dyDescent="0.25">
      <c r="A325" s="12" t="s">
        <v>692</v>
      </c>
      <c r="B325" s="12" t="s">
        <v>685</v>
      </c>
      <c r="C325" s="12">
        <v>2013</v>
      </c>
      <c r="D325" s="12" t="s">
        <v>268</v>
      </c>
      <c r="E325" s="12" t="s">
        <v>24</v>
      </c>
      <c r="F325" s="119">
        <v>5.9</v>
      </c>
      <c r="G325" s="14"/>
    </row>
    <row r="326" spans="1:7" x14ac:dyDescent="0.25">
      <c r="A326" s="12" t="s">
        <v>692</v>
      </c>
      <c r="B326" s="12" t="s">
        <v>685</v>
      </c>
      <c r="C326" s="12">
        <v>2013</v>
      </c>
      <c r="D326" s="12" t="s">
        <v>268</v>
      </c>
      <c r="E326" s="12" t="s">
        <v>25</v>
      </c>
      <c r="F326" s="119">
        <v>3.1</v>
      </c>
      <c r="G326" s="14"/>
    </row>
    <row r="327" spans="1:7" x14ac:dyDescent="0.25">
      <c r="A327" s="12" t="s">
        <v>692</v>
      </c>
      <c r="B327" s="12" t="s">
        <v>685</v>
      </c>
      <c r="C327" s="12">
        <v>2013</v>
      </c>
      <c r="D327" s="12" t="s">
        <v>268</v>
      </c>
      <c r="E327" s="12" t="s">
        <v>26</v>
      </c>
      <c r="F327" s="119">
        <v>0.4</v>
      </c>
      <c r="G327" s="14"/>
    </row>
    <row r="328" spans="1:7" x14ac:dyDescent="0.25">
      <c r="A328" s="12" t="s">
        <v>692</v>
      </c>
      <c r="B328" s="12" t="s">
        <v>684</v>
      </c>
      <c r="C328" s="12">
        <v>2013</v>
      </c>
      <c r="D328" s="12" t="s">
        <v>268</v>
      </c>
      <c r="E328" s="12" t="s">
        <v>177</v>
      </c>
      <c r="F328" s="119">
        <v>5.5</v>
      </c>
      <c r="G328" s="14"/>
    </row>
    <row r="329" spans="1:7" x14ac:dyDescent="0.25">
      <c r="A329" s="12" t="s">
        <v>692</v>
      </c>
      <c r="B329" s="12" t="s">
        <v>684</v>
      </c>
      <c r="C329" s="12">
        <v>2013</v>
      </c>
      <c r="D329" s="12" t="s">
        <v>268</v>
      </c>
      <c r="E329" s="12" t="s">
        <v>24</v>
      </c>
      <c r="F329" s="119">
        <v>2.5</v>
      </c>
      <c r="G329" s="14"/>
    </row>
    <row r="330" spans="1:7" x14ac:dyDescent="0.25">
      <c r="A330" s="12" t="s">
        <v>692</v>
      </c>
      <c r="B330" s="12" t="s">
        <v>684</v>
      </c>
      <c r="C330" s="12">
        <v>2013</v>
      </c>
      <c r="D330" s="12" t="s">
        <v>268</v>
      </c>
      <c r="E330" s="12" t="s">
        <v>25</v>
      </c>
      <c r="F330" s="119">
        <v>3.1</v>
      </c>
      <c r="G330" s="14"/>
    </row>
    <row r="331" spans="1:7" x14ac:dyDescent="0.25">
      <c r="A331" s="12" t="s">
        <v>692</v>
      </c>
      <c r="B331" s="12" t="s">
        <v>684</v>
      </c>
      <c r="C331" s="12">
        <v>2013</v>
      </c>
      <c r="D331" s="12" t="s">
        <v>268</v>
      </c>
      <c r="E331" s="12" t="s">
        <v>26</v>
      </c>
      <c r="F331" s="119">
        <v>1.3</v>
      </c>
      <c r="G331" s="14"/>
    </row>
    <row r="332" spans="1:7" x14ac:dyDescent="0.25">
      <c r="A332" s="12" t="s">
        <v>692</v>
      </c>
      <c r="B332" s="12" t="s">
        <v>683</v>
      </c>
      <c r="C332" s="12">
        <v>2013</v>
      </c>
      <c r="D332" s="12" t="s">
        <v>268</v>
      </c>
      <c r="E332" s="12" t="s">
        <v>177</v>
      </c>
      <c r="F332" s="119">
        <v>3.2</v>
      </c>
      <c r="G332" s="14"/>
    </row>
    <row r="333" spans="1:7" x14ac:dyDescent="0.25">
      <c r="A333" s="12" t="s">
        <v>692</v>
      </c>
      <c r="B333" s="12" t="s">
        <v>683</v>
      </c>
      <c r="C333" s="12">
        <v>2013</v>
      </c>
      <c r="D333" s="12" t="s">
        <v>268</v>
      </c>
      <c r="E333" s="12" t="s">
        <v>24</v>
      </c>
      <c r="F333" s="119">
        <v>4.2</v>
      </c>
      <c r="G333" s="14"/>
    </row>
    <row r="334" spans="1:7" x14ac:dyDescent="0.25">
      <c r="A334" s="12" t="s">
        <v>692</v>
      </c>
      <c r="B334" s="12" t="s">
        <v>683</v>
      </c>
      <c r="C334" s="12">
        <v>2013</v>
      </c>
      <c r="D334" s="12" t="s">
        <v>268</v>
      </c>
      <c r="E334" s="12" t="s">
        <v>25</v>
      </c>
      <c r="F334" s="119">
        <v>4.9000000000000004</v>
      </c>
      <c r="G334" s="14"/>
    </row>
    <row r="335" spans="1:7" x14ac:dyDescent="0.25">
      <c r="A335" s="12" t="s">
        <v>692</v>
      </c>
      <c r="B335" s="12" t="s">
        <v>683</v>
      </c>
      <c r="C335" s="12">
        <v>2013</v>
      </c>
      <c r="D335" s="12" t="s">
        <v>268</v>
      </c>
      <c r="E335" s="12" t="s">
        <v>26</v>
      </c>
      <c r="F335" s="119">
        <v>5</v>
      </c>
      <c r="G335" s="14"/>
    </row>
    <row r="336" spans="1:7" x14ac:dyDescent="0.25">
      <c r="A336" s="12" t="s">
        <v>692</v>
      </c>
      <c r="B336" s="12" t="s">
        <v>691</v>
      </c>
      <c r="C336" s="12">
        <v>2013</v>
      </c>
      <c r="D336" s="12" t="s">
        <v>268</v>
      </c>
      <c r="E336" s="12" t="s">
        <v>177</v>
      </c>
      <c r="F336" s="119">
        <v>3.4</v>
      </c>
      <c r="G336" s="14"/>
    </row>
    <row r="337" spans="1:7" x14ac:dyDescent="0.25">
      <c r="A337" s="12" t="s">
        <v>692</v>
      </c>
      <c r="B337" s="12" t="s">
        <v>691</v>
      </c>
      <c r="C337" s="12">
        <v>2013</v>
      </c>
      <c r="D337" s="12" t="s">
        <v>268</v>
      </c>
      <c r="E337" s="12" t="s">
        <v>24</v>
      </c>
      <c r="F337" s="119">
        <v>2.8</v>
      </c>
      <c r="G337" s="14"/>
    </row>
    <row r="338" spans="1:7" x14ac:dyDescent="0.25">
      <c r="A338" s="12" t="s">
        <v>692</v>
      </c>
      <c r="B338" s="12" t="s">
        <v>691</v>
      </c>
      <c r="C338" s="12">
        <v>2013</v>
      </c>
      <c r="D338" s="12" t="s">
        <v>268</v>
      </c>
      <c r="E338" s="12" t="s">
        <v>25</v>
      </c>
      <c r="F338" s="119">
        <v>2.7</v>
      </c>
      <c r="G338" s="14"/>
    </row>
    <row r="339" spans="1:7" x14ac:dyDescent="0.25">
      <c r="A339" s="12" t="s">
        <v>692</v>
      </c>
      <c r="B339" s="12" t="s">
        <v>691</v>
      </c>
      <c r="C339" s="12">
        <v>2013</v>
      </c>
      <c r="D339" s="12" t="s">
        <v>268</v>
      </c>
      <c r="E339" s="12" t="s">
        <v>26</v>
      </c>
      <c r="F339" s="119">
        <v>0.7</v>
      </c>
      <c r="G339" s="14"/>
    </row>
    <row r="340" spans="1:7" x14ac:dyDescent="0.25">
      <c r="A340" s="12" t="s">
        <v>692</v>
      </c>
      <c r="B340" s="12" t="s">
        <v>686</v>
      </c>
      <c r="C340" s="12">
        <v>2014</v>
      </c>
      <c r="D340" s="12" t="s">
        <v>268</v>
      </c>
      <c r="E340" s="12" t="s">
        <v>177</v>
      </c>
      <c r="F340" s="119">
        <v>63.1</v>
      </c>
      <c r="G340" s="14"/>
    </row>
    <row r="341" spans="1:7" x14ac:dyDescent="0.25">
      <c r="A341" s="12" t="s">
        <v>692</v>
      </c>
      <c r="B341" s="12" t="s">
        <v>686</v>
      </c>
      <c r="C341" s="12">
        <v>2014</v>
      </c>
      <c r="D341" s="12" t="s">
        <v>268</v>
      </c>
      <c r="E341" s="12" t="s">
        <v>24</v>
      </c>
      <c r="F341" s="119">
        <v>42.6</v>
      </c>
      <c r="G341" s="14"/>
    </row>
    <row r="342" spans="1:7" x14ac:dyDescent="0.25">
      <c r="A342" s="12" t="s">
        <v>692</v>
      </c>
      <c r="B342" s="12" t="s">
        <v>686</v>
      </c>
      <c r="C342" s="12">
        <v>2014</v>
      </c>
      <c r="D342" s="12" t="s">
        <v>268</v>
      </c>
      <c r="E342" s="12" t="s">
        <v>25</v>
      </c>
      <c r="F342" s="119">
        <v>39.1</v>
      </c>
      <c r="G342" s="14"/>
    </row>
    <row r="343" spans="1:7" x14ac:dyDescent="0.25">
      <c r="A343" s="12" t="s">
        <v>692</v>
      </c>
      <c r="B343" s="12" t="s">
        <v>686</v>
      </c>
      <c r="C343" s="12">
        <v>2014</v>
      </c>
      <c r="D343" s="12" t="s">
        <v>268</v>
      </c>
      <c r="E343" s="12" t="s">
        <v>26</v>
      </c>
      <c r="F343" s="119">
        <v>23.8</v>
      </c>
      <c r="G343" s="14"/>
    </row>
    <row r="344" spans="1:7" x14ac:dyDescent="0.25">
      <c r="A344" s="12" t="s">
        <v>692</v>
      </c>
      <c r="B344" s="12" t="s">
        <v>685</v>
      </c>
      <c r="C344" s="12">
        <v>2014</v>
      </c>
      <c r="D344" s="12" t="s">
        <v>268</v>
      </c>
      <c r="E344" s="12" t="s">
        <v>177</v>
      </c>
      <c r="F344" s="119">
        <v>5</v>
      </c>
      <c r="G344" s="14"/>
    </row>
    <row r="345" spans="1:7" x14ac:dyDescent="0.25">
      <c r="A345" s="12" t="s">
        <v>692</v>
      </c>
      <c r="B345" s="12" t="s">
        <v>685</v>
      </c>
      <c r="C345" s="12">
        <v>2014</v>
      </c>
      <c r="D345" s="12" t="s">
        <v>268</v>
      </c>
      <c r="E345" s="12" t="s">
        <v>24</v>
      </c>
      <c r="F345" s="119">
        <v>5.8</v>
      </c>
      <c r="G345" s="14"/>
    </row>
    <row r="346" spans="1:7" x14ac:dyDescent="0.25">
      <c r="A346" s="12" t="s">
        <v>692</v>
      </c>
      <c r="B346" s="12" t="s">
        <v>685</v>
      </c>
      <c r="C346" s="12">
        <v>2014</v>
      </c>
      <c r="D346" s="12" t="s">
        <v>268</v>
      </c>
      <c r="E346" s="12" t="s">
        <v>25</v>
      </c>
      <c r="F346" s="119">
        <v>3.2</v>
      </c>
      <c r="G346" s="14"/>
    </row>
    <row r="347" spans="1:7" x14ac:dyDescent="0.25">
      <c r="A347" s="12" t="s">
        <v>692</v>
      </c>
      <c r="B347" s="12" t="s">
        <v>685</v>
      </c>
      <c r="C347" s="12">
        <v>2014</v>
      </c>
      <c r="D347" s="12" t="s">
        <v>268</v>
      </c>
      <c r="E347" s="12" t="s">
        <v>26</v>
      </c>
      <c r="F347" s="119">
        <v>0.4</v>
      </c>
      <c r="G347" s="14"/>
    </row>
    <row r="348" spans="1:7" x14ac:dyDescent="0.25">
      <c r="A348" s="12" t="s">
        <v>692</v>
      </c>
      <c r="B348" s="12" t="s">
        <v>684</v>
      </c>
      <c r="C348" s="12">
        <v>2014</v>
      </c>
      <c r="D348" s="12" t="s">
        <v>268</v>
      </c>
      <c r="E348" s="12" t="s">
        <v>177</v>
      </c>
      <c r="F348" s="119">
        <v>5.6</v>
      </c>
      <c r="G348" s="14"/>
    </row>
    <row r="349" spans="1:7" x14ac:dyDescent="0.25">
      <c r="A349" s="12" t="s">
        <v>692</v>
      </c>
      <c r="B349" s="12" t="s">
        <v>684</v>
      </c>
      <c r="C349" s="12">
        <v>2014</v>
      </c>
      <c r="D349" s="12" t="s">
        <v>268</v>
      </c>
      <c r="E349" s="12" t="s">
        <v>24</v>
      </c>
      <c r="F349" s="119">
        <v>2.4</v>
      </c>
      <c r="G349" s="14"/>
    </row>
    <row r="350" spans="1:7" x14ac:dyDescent="0.25">
      <c r="A350" s="12" t="s">
        <v>692</v>
      </c>
      <c r="B350" s="12" t="s">
        <v>684</v>
      </c>
      <c r="C350" s="12">
        <v>2014</v>
      </c>
      <c r="D350" s="12" t="s">
        <v>268</v>
      </c>
      <c r="E350" s="12" t="s">
        <v>25</v>
      </c>
      <c r="F350" s="119">
        <v>2.7</v>
      </c>
      <c r="G350" s="14"/>
    </row>
    <row r="351" spans="1:7" x14ac:dyDescent="0.25">
      <c r="A351" s="12" t="s">
        <v>692</v>
      </c>
      <c r="B351" s="12" t="s">
        <v>684</v>
      </c>
      <c r="C351" s="12">
        <v>2014</v>
      </c>
      <c r="D351" s="12" t="s">
        <v>268</v>
      </c>
      <c r="E351" s="12" t="s">
        <v>26</v>
      </c>
      <c r="F351" s="119">
        <v>1.1000000000000001</v>
      </c>
      <c r="G351" s="14"/>
    </row>
    <row r="352" spans="1:7" x14ac:dyDescent="0.25">
      <c r="A352" s="12" t="s">
        <v>692</v>
      </c>
      <c r="B352" s="12" t="s">
        <v>683</v>
      </c>
      <c r="C352" s="12">
        <v>2014</v>
      </c>
      <c r="D352" s="12" t="s">
        <v>268</v>
      </c>
      <c r="E352" s="12" t="s">
        <v>177</v>
      </c>
      <c r="F352" s="119">
        <v>2.9</v>
      </c>
      <c r="G352" s="14"/>
    </row>
    <row r="353" spans="1:7" x14ac:dyDescent="0.25">
      <c r="A353" s="12" t="s">
        <v>692</v>
      </c>
      <c r="B353" s="12" t="s">
        <v>683</v>
      </c>
      <c r="C353" s="12">
        <v>2014</v>
      </c>
      <c r="D353" s="12" t="s">
        <v>268</v>
      </c>
      <c r="E353" s="12" t="s">
        <v>24</v>
      </c>
      <c r="F353" s="119">
        <v>4.2</v>
      </c>
      <c r="G353" s="14"/>
    </row>
    <row r="354" spans="1:7" x14ac:dyDescent="0.25">
      <c r="A354" s="12" t="s">
        <v>692</v>
      </c>
      <c r="B354" s="12" t="s">
        <v>683</v>
      </c>
      <c r="C354" s="12">
        <v>2014</v>
      </c>
      <c r="D354" s="12" t="s">
        <v>268</v>
      </c>
      <c r="E354" s="12" t="s">
        <v>25</v>
      </c>
      <c r="F354" s="119">
        <v>4.9000000000000004</v>
      </c>
      <c r="G354" s="14"/>
    </row>
    <row r="355" spans="1:7" x14ac:dyDescent="0.25">
      <c r="A355" s="12" t="s">
        <v>692</v>
      </c>
      <c r="B355" s="12" t="s">
        <v>683</v>
      </c>
      <c r="C355" s="12">
        <v>2014</v>
      </c>
      <c r="D355" s="12" t="s">
        <v>268</v>
      </c>
      <c r="E355" s="12" t="s">
        <v>26</v>
      </c>
      <c r="F355" s="119">
        <v>3.9</v>
      </c>
      <c r="G355" s="14"/>
    </row>
    <row r="356" spans="1:7" x14ac:dyDescent="0.25">
      <c r="A356" s="12" t="s">
        <v>692</v>
      </c>
      <c r="B356" s="12" t="s">
        <v>691</v>
      </c>
      <c r="C356" s="12">
        <v>2014</v>
      </c>
      <c r="D356" s="12" t="s">
        <v>268</v>
      </c>
      <c r="E356" s="12" t="s">
        <v>177</v>
      </c>
      <c r="F356" s="119">
        <v>4.0999999999999996</v>
      </c>
      <c r="G356" s="14"/>
    </row>
    <row r="357" spans="1:7" x14ac:dyDescent="0.25">
      <c r="A357" s="12" t="s">
        <v>692</v>
      </c>
      <c r="B357" s="12" t="s">
        <v>691</v>
      </c>
      <c r="C357" s="12">
        <v>2014</v>
      </c>
      <c r="D357" s="12" t="s">
        <v>268</v>
      </c>
      <c r="E357" s="12" t="s">
        <v>24</v>
      </c>
      <c r="F357" s="119">
        <v>3.8</v>
      </c>
      <c r="G357" s="14"/>
    </row>
    <row r="358" spans="1:7" x14ac:dyDescent="0.25">
      <c r="A358" s="12" t="s">
        <v>692</v>
      </c>
      <c r="B358" s="12" t="s">
        <v>691</v>
      </c>
      <c r="C358" s="12">
        <v>2014</v>
      </c>
      <c r="D358" s="12" t="s">
        <v>268</v>
      </c>
      <c r="E358" s="12" t="s">
        <v>25</v>
      </c>
      <c r="F358" s="119">
        <v>3.1</v>
      </c>
      <c r="G358" s="14"/>
    </row>
    <row r="359" spans="1:7" x14ac:dyDescent="0.25">
      <c r="A359" s="12" t="s">
        <v>692</v>
      </c>
      <c r="B359" s="12" t="s">
        <v>691</v>
      </c>
      <c r="C359" s="12">
        <v>2014</v>
      </c>
      <c r="D359" s="12" t="s">
        <v>268</v>
      </c>
      <c r="E359" s="12" t="s">
        <v>26</v>
      </c>
      <c r="F359" s="119">
        <v>2</v>
      </c>
      <c r="G359" s="14"/>
    </row>
    <row r="360" spans="1:7" x14ac:dyDescent="0.25">
      <c r="A360" s="12" t="s">
        <v>692</v>
      </c>
      <c r="B360" s="12" t="s">
        <v>686</v>
      </c>
      <c r="C360" s="12">
        <v>2015</v>
      </c>
      <c r="D360" s="12" t="s">
        <v>268</v>
      </c>
      <c r="E360" s="12" t="s">
        <v>177</v>
      </c>
      <c r="F360" s="19">
        <v>63.3</v>
      </c>
    </row>
    <row r="361" spans="1:7" x14ac:dyDescent="0.25">
      <c r="A361" s="12" t="s">
        <v>692</v>
      </c>
      <c r="B361" s="12" t="s">
        <v>686</v>
      </c>
      <c r="C361" s="12">
        <v>2015</v>
      </c>
      <c r="D361" s="12" t="s">
        <v>268</v>
      </c>
      <c r="E361" s="12" t="s">
        <v>24</v>
      </c>
      <c r="F361" s="19">
        <v>43</v>
      </c>
    </row>
    <row r="362" spans="1:7" x14ac:dyDescent="0.25">
      <c r="A362" s="12" t="s">
        <v>692</v>
      </c>
      <c r="B362" s="12" t="s">
        <v>686</v>
      </c>
      <c r="C362" s="12">
        <v>2015</v>
      </c>
      <c r="D362" s="12" t="s">
        <v>268</v>
      </c>
      <c r="E362" s="12" t="s">
        <v>25</v>
      </c>
      <c r="F362" s="19">
        <v>39.5</v>
      </c>
    </row>
    <row r="363" spans="1:7" x14ac:dyDescent="0.25">
      <c r="A363" s="12" t="s">
        <v>692</v>
      </c>
      <c r="B363" s="12" t="s">
        <v>686</v>
      </c>
      <c r="C363" s="12">
        <v>2015</v>
      </c>
      <c r="D363" s="12" t="s">
        <v>268</v>
      </c>
      <c r="E363" s="12" t="s">
        <v>26</v>
      </c>
      <c r="F363" s="19">
        <v>27.2</v>
      </c>
    </row>
    <row r="364" spans="1:7" x14ac:dyDescent="0.25">
      <c r="A364" s="12" t="s">
        <v>692</v>
      </c>
      <c r="B364" s="12" t="s">
        <v>685</v>
      </c>
      <c r="C364" s="12">
        <v>2015</v>
      </c>
      <c r="D364" s="12" t="s">
        <v>268</v>
      </c>
      <c r="E364" s="12" t="s">
        <v>177</v>
      </c>
      <c r="F364" s="119">
        <v>4.9000000000000004</v>
      </c>
      <c r="G364" s="14"/>
    </row>
    <row r="365" spans="1:7" x14ac:dyDescent="0.25">
      <c r="A365" s="12" t="s">
        <v>692</v>
      </c>
      <c r="B365" s="12" t="s">
        <v>685</v>
      </c>
      <c r="C365" s="12">
        <v>2015</v>
      </c>
      <c r="D365" s="12" t="s">
        <v>268</v>
      </c>
      <c r="E365" s="12" t="s">
        <v>24</v>
      </c>
      <c r="F365" s="19">
        <v>6.1</v>
      </c>
      <c r="G365" s="13"/>
    </row>
    <row r="366" spans="1:7" x14ac:dyDescent="0.25">
      <c r="A366" s="12" t="s">
        <v>692</v>
      </c>
      <c r="B366" s="12" t="s">
        <v>685</v>
      </c>
      <c r="C366" s="12">
        <v>2015</v>
      </c>
      <c r="D366" s="12" t="s">
        <v>268</v>
      </c>
      <c r="E366" s="12" t="s">
        <v>25</v>
      </c>
      <c r="F366" s="19">
        <v>2.9</v>
      </c>
      <c r="G366" s="13"/>
    </row>
    <row r="367" spans="1:7" x14ac:dyDescent="0.25">
      <c r="A367" s="12" t="s">
        <v>692</v>
      </c>
      <c r="B367" s="12" t="s">
        <v>685</v>
      </c>
      <c r="C367" s="12">
        <v>2015</v>
      </c>
      <c r="D367" s="12" t="s">
        <v>268</v>
      </c>
      <c r="E367" s="12" t="s">
        <v>26</v>
      </c>
      <c r="F367" s="19">
        <v>0.7</v>
      </c>
      <c r="G367" s="13"/>
    </row>
    <row r="368" spans="1:7" x14ac:dyDescent="0.25">
      <c r="A368" s="12" t="s">
        <v>692</v>
      </c>
      <c r="B368" s="12" t="s">
        <v>684</v>
      </c>
      <c r="C368" s="12">
        <v>2015</v>
      </c>
      <c r="D368" s="12" t="s">
        <v>268</v>
      </c>
      <c r="E368" s="12" t="s">
        <v>177</v>
      </c>
      <c r="F368" s="119">
        <v>5.5</v>
      </c>
      <c r="G368" s="14"/>
    </row>
    <row r="369" spans="1:11" x14ac:dyDescent="0.25">
      <c r="A369" s="12" t="s">
        <v>692</v>
      </c>
      <c r="B369" s="12" t="s">
        <v>684</v>
      </c>
      <c r="C369" s="12">
        <v>2015</v>
      </c>
      <c r="D369" s="12" t="s">
        <v>268</v>
      </c>
      <c r="E369" s="12" t="s">
        <v>24</v>
      </c>
      <c r="F369" s="119">
        <v>2.6</v>
      </c>
      <c r="G369" s="14"/>
    </row>
    <row r="370" spans="1:11" x14ac:dyDescent="0.25">
      <c r="A370" s="12" t="s">
        <v>692</v>
      </c>
      <c r="B370" s="12" t="s">
        <v>684</v>
      </c>
      <c r="C370" s="12">
        <v>2015</v>
      </c>
      <c r="D370" s="12" t="s">
        <v>268</v>
      </c>
      <c r="E370" s="12" t="s">
        <v>25</v>
      </c>
      <c r="F370" s="119">
        <v>3</v>
      </c>
      <c r="G370" s="14"/>
    </row>
    <row r="371" spans="1:11" x14ac:dyDescent="0.25">
      <c r="A371" s="12" t="s">
        <v>692</v>
      </c>
      <c r="B371" s="12" t="s">
        <v>684</v>
      </c>
      <c r="C371" s="12">
        <v>2015</v>
      </c>
      <c r="D371" s="12" t="s">
        <v>268</v>
      </c>
      <c r="E371" s="12" t="s">
        <v>26</v>
      </c>
      <c r="F371" s="119">
        <v>1.2</v>
      </c>
      <c r="G371" s="14"/>
    </row>
    <row r="372" spans="1:11" x14ac:dyDescent="0.25">
      <c r="A372" s="12" t="s">
        <v>692</v>
      </c>
      <c r="B372" s="12" t="s">
        <v>683</v>
      </c>
      <c r="C372" s="12">
        <v>2015</v>
      </c>
      <c r="D372" s="12" t="s">
        <v>268</v>
      </c>
      <c r="E372" s="12" t="s">
        <v>177</v>
      </c>
      <c r="F372" s="119">
        <v>2.8</v>
      </c>
      <c r="G372" s="14"/>
    </row>
    <row r="373" spans="1:11" x14ac:dyDescent="0.25">
      <c r="A373" s="12" t="s">
        <v>692</v>
      </c>
      <c r="B373" s="12" t="s">
        <v>683</v>
      </c>
      <c r="C373" s="12">
        <v>2015</v>
      </c>
      <c r="D373" s="12" t="s">
        <v>268</v>
      </c>
      <c r="E373" s="12" t="s">
        <v>24</v>
      </c>
      <c r="F373" s="19">
        <v>4</v>
      </c>
      <c r="G373" s="13"/>
    </row>
    <row r="374" spans="1:11" x14ac:dyDescent="0.25">
      <c r="A374" s="12" t="s">
        <v>692</v>
      </c>
      <c r="B374" s="12" t="s">
        <v>683</v>
      </c>
      <c r="C374" s="12">
        <v>2015</v>
      </c>
      <c r="D374" s="12" t="s">
        <v>268</v>
      </c>
      <c r="E374" s="12" t="s">
        <v>25</v>
      </c>
      <c r="F374" s="19">
        <v>3.8</v>
      </c>
      <c r="G374" s="13"/>
    </row>
    <row r="375" spans="1:11" x14ac:dyDescent="0.25">
      <c r="A375" s="12" t="s">
        <v>692</v>
      </c>
      <c r="B375" s="12" t="s">
        <v>683</v>
      </c>
      <c r="C375" s="12">
        <v>2015</v>
      </c>
      <c r="D375" s="12" t="s">
        <v>268</v>
      </c>
      <c r="E375" s="12" t="s">
        <v>26</v>
      </c>
      <c r="F375" s="19">
        <v>4.4000000000000004</v>
      </c>
      <c r="G375" s="13"/>
    </row>
    <row r="376" spans="1:11" x14ac:dyDescent="0.25">
      <c r="A376" s="12" t="s">
        <v>692</v>
      </c>
      <c r="B376" s="12" t="s">
        <v>691</v>
      </c>
      <c r="C376" s="12">
        <v>2015</v>
      </c>
      <c r="D376" s="12" t="s">
        <v>268</v>
      </c>
      <c r="E376" s="12" t="s">
        <v>177</v>
      </c>
      <c r="F376" s="119">
        <v>4.7</v>
      </c>
      <c r="G376" s="14"/>
      <c r="H376" s="14"/>
      <c r="I376" s="14"/>
      <c r="J376" s="14"/>
    </row>
    <row r="377" spans="1:11" x14ac:dyDescent="0.25">
      <c r="A377" s="12" t="s">
        <v>692</v>
      </c>
      <c r="B377" s="12" t="s">
        <v>691</v>
      </c>
      <c r="C377" s="12">
        <v>2015</v>
      </c>
      <c r="D377" s="12" t="s">
        <v>268</v>
      </c>
      <c r="E377" s="12" t="s">
        <v>24</v>
      </c>
      <c r="F377" s="119">
        <v>4.2</v>
      </c>
      <c r="G377" s="14"/>
      <c r="H377" s="14"/>
      <c r="I377" s="14"/>
      <c r="J377" s="14"/>
    </row>
    <row r="378" spans="1:11" x14ac:dyDescent="0.25">
      <c r="A378" s="12" t="s">
        <v>692</v>
      </c>
      <c r="B378" s="12" t="s">
        <v>691</v>
      </c>
      <c r="C378" s="12">
        <v>2015</v>
      </c>
      <c r="D378" s="12" t="s">
        <v>268</v>
      </c>
      <c r="E378" s="12" t="s">
        <v>25</v>
      </c>
      <c r="F378" s="119">
        <v>3.7</v>
      </c>
      <c r="G378" s="14"/>
      <c r="H378" s="14"/>
      <c r="I378" s="14"/>
      <c r="J378" s="14"/>
    </row>
    <row r="379" spans="1:11" x14ac:dyDescent="0.25">
      <c r="A379" s="12" t="s">
        <v>692</v>
      </c>
      <c r="B379" s="12" t="s">
        <v>691</v>
      </c>
      <c r="C379" s="12">
        <v>2015</v>
      </c>
      <c r="D379" s="12" t="s">
        <v>268</v>
      </c>
      <c r="E379" s="12" t="s">
        <v>26</v>
      </c>
      <c r="F379" s="119">
        <v>1.4</v>
      </c>
      <c r="G379" s="14"/>
      <c r="H379" s="14"/>
      <c r="I379" s="14"/>
      <c r="J379" s="14"/>
    </row>
    <row r="380" spans="1:11" x14ac:dyDescent="0.25">
      <c r="A380" s="12" t="s">
        <v>692</v>
      </c>
      <c r="B380" s="12" t="s">
        <v>686</v>
      </c>
      <c r="C380" s="12">
        <v>2016</v>
      </c>
      <c r="D380" s="12" t="s">
        <v>268</v>
      </c>
      <c r="E380" s="12" t="s">
        <v>177</v>
      </c>
      <c r="F380" s="19">
        <v>64.3</v>
      </c>
      <c r="H380" s="13"/>
      <c r="I380" s="13"/>
      <c r="J380" s="13"/>
    </row>
    <row r="381" spans="1:11" x14ac:dyDescent="0.25">
      <c r="A381" s="12" t="s">
        <v>692</v>
      </c>
      <c r="B381" s="12" t="s">
        <v>686</v>
      </c>
      <c r="C381" s="12">
        <v>2016</v>
      </c>
      <c r="D381" s="12" t="s">
        <v>268</v>
      </c>
      <c r="E381" s="12" t="s">
        <v>24</v>
      </c>
      <c r="F381" s="19">
        <v>43.5</v>
      </c>
    </row>
    <row r="382" spans="1:11" x14ac:dyDescent="0.25">
      <c r="A382" s="12" t="s">
        <v>692</v>
      </c>
      <c r="B382" s="12" t="s">
        <v>686</v>
      </c>
      <c r="C382" s="12">
        <v>2016</v>
      </c>
      <c r="D382" s="12" t="s">
        <v>268</v>
      </c>
      <c r="E382" s="12" t="s">
        <v>25</v>
      </c>
      <c r="F382" s="19">
        <v>40</v>
      </c>
    </row>
    <row r="383" spans="1:11" x14ac:dyDescent="0.25">
      <c r="A383" s="12" t="s">
        <v>692</v>
      </c>
      <c r="B383" s="12" t="s">
        <v>686</v>
      </c>
      <c r="C383" s="12">
        <v>2016</v>
      </c>
      <c r="D383" s="12" t="s">
        <v>268</v>
      </c>
      <c r="E383" s="12" t="s">
        <v>26</v>
      </c>
      <c r="F383" s="19">
        <v>25.4</v>
      </c>
    </row>
    <row r="384" spans="1:11" x14ac:dyDescent="0.25">
      <c r="A384" s="12" t="s">
        <v>692</v>
      </c>
      <c r="B384" s="12" t="s">
        <v>685</v>
      </c>
      <c r="C384" s="12">
        <v>2016</v>
      </c>
      <c r="D384" s="12" t="s">
        <v>268</v>
      </c>
      <c r="E384" s="12" t="s">
        <v>177</v>
      </c>
      <c r="F384" s="119">
        <v>4.8</v>
      </c>
      <c r="G384" s="14"/>
      <c r="H384" s="14"/>
      <c r="I384" s="14"/>
      <c r="J384" s="14"/>
      <c r="K384" s="13"/>
    </row>
    <row r="385" spans="1:11" x14ac:dyDescent="0.25">
      <c r="A385" s="12" t="s">
        <v>692</v>
      </c>
      <c r="B385" s="12" t="s">
        <v>685</v>
      </c>
      <c r="C385" s="12">
        <v>2016</v>
      </c>
      <c r="D385" s="12" t="s">
        <v>268</v>
      </c>
      <c r="E385" s="12" t="s">
        <v>24</v>
      </c>
      <c r="F385" s="119">
        <v>6.1</v>
      </c>
      <c r="G385" s="14"/>
      <c r="H385" s="13"/>
      <c r="I385" s="13"/>
      <c r="J385" s="13"/>
      <c r="K385" s="13"/>
    </row>
    <row r="386" spans="1:11" x14ac:dyDescent="0.25">
      <c r="A386" s="12" t="s">
        <v>692</v>
      </c>
      <c r="B386" s="12" t="s">
        <v>685</v>
      </c>
      <c r="C386" s="12">
        <v>2016</v>
      </c>
      <c r="D386" s="12" t="s">
        <v>268</v>
      </c>
      <c r="E386" s="12" t="s">
        <v>25</v>
      </c>
      <c r="F386" s="119">
        <v>3.1</v>
      </c>
      <c r="G386" s="14"/>
      <c r="H386" s="13"/>
      <c r="I386" s="13"/>
      <c r="J386" s="13"/>
      <c r="K386" s="13"/>
    </row>
    <row r="387" spans="1:11" x14ac:dyDescent="0.25">
      <c r="A387" s="12" t="s">
        <v>692</v>
      </c>
      <c r="B387" s="12" t="s">
        <v>685</v>
      </c>
      <c r="C387" s="12">
        <v>2016</v>
      </c>
      <c r="D387" s="12" t="s">
        <v>268</v>
      </c>
      <c r="E387" s="12" t="s">
        <v>26</v>
      </c>
      <c r="F387" s="119">
        <v>0.8</v>
      </c>
      <c r="G387" s="14"/>
      <c r="H387" s="13"/>
      <c r="I387" s="13"/>
      <c r="J387" s="13"/>
      <c r="K387" s="13"/>
    </row>
    <row r="388" spans="1:11" x14ac:dyDescent="0.25">
      <c r="A388" s="12" t="s">
        <v>692</v>
      </c>
      <c r="B388" s="12" t="s">
        <v>684</v>
      </c>
      <c r="C388" s="12">
        <v>2016</v>
      </c>
      <c r="D388" s="12" t="s">
        <v>268</v>
      </c>
      <c r="E388" s="12" t="s">
        <v>177</v>
      </c>
      <c r="F388" s="119">
        <v>5.5</v>
      </c>
      <c r="G388" s="14"/>
      <c r="H388" s="13"/>
      <c r="I388" s="13"/>
      <c r="J388" s="13"/>
      <c r="K388" s="13"/>
    </row>
    <row r="389" spans="1:11" x14ac:dyDescent="0.25">
      <c r="A389" s="12" t="s">
        <v>692</v>
      </c>
      <c r="B389" s="12" t="s">
        <v>684</v>
      </c>
      <c r="C389" s="12">
        <v>2016</v>
      </c>
      <c r="D389" s="12" t="s">
        <v>268</v>
      </c>
      <c r="E389" s="12" t="s">
        <v>24</v>
      </c>
      <c r="F389" s="119">
        <v>2.5</v>
      </c>
      <c r="G389" s="14"/>
    </row>
    <row r="390" spans="1:11" x14ac:dyDescent="0.25">
      <c r="A390" s="12" t="s">
        <v>692</v>
      </c>
      <c r="B390" s="12" t="s">
        <v>684</v>
      </c>
      <c r="C390" s="12">
        <v>2016</v>
      </c>
      <c r="D390" s="12" t="s">
        <v>268</v>
      </c>
      <c r="E390" s="12" t="s">
        <v>25</v>
      </c>
      <c r="F390" s="119">
        <v>2.6</v>
      </c>
      <c r="G390" s="14"/>
    </row>
    <row r="391" spans="1:11" x14ac:dyDescent="0.25">
      <c r="A391" s="12" t="s">
        <v>692</v>
      </c>
      <c r="B391" s="12" t="s">
        <v>684</v>
      </c>
      <c r="C391" s="12">
        <v>2016</v>
      </c>
      <c r="D391" s="12" t="s">
        <v>268</v>
      </c>
      <c r="E391" s="12" t="s">
        <v>26</v>
      </c>
      <c r="F391" s="119">
        <v>1.3</v>
      </c>
      <c r="G391" s="14"/>
    </row>
    <row r="392" spans="1:11" x14ac:dyDescent="0.25">
      <c r="A392" s="12" t="s">
        <v>692</v>
      </c>
      <c r="B392" s="12" t="s">
        <v>683</v>
      </c>
      <c r="C392" s="12">
        <v>2016</v>
      </c>
      <c r="D392" s="12" t="s">
        <v>268</v>
      </c>
      <c r="E392" s="12" t="s">
        <v>177</v>
      </c>
      <c r="F392" s="119">
        <v>2.6</v>
      </c>
      <c r="G392" s="14"/>
    </row>
    <row r="393" spans="1:11" x14ac:dyDescent="0.25">
      <c r="A393" s="12" t="s">
        <v>692</v>
      </c>
      <c r="B393" s="12" t="s">
        <v>683</v>
      </c>
      <c r="C393" s="12">
        <v>2016</v>
      </c>
      <c r="D393" s="12" t="s">
        <v>268</v>
      </c>
      <c r="E393" s="12" t="s">
        <v>24</v>
      </c>
      <c r="F393" s="119">
        <v>3.8</v>
      </c>
      <c r="G393" s="14"/>
    </row>
    <row r="394" spans="1:11" x14ac:dyDescent="0.25">
      <c r="A394" s="12" t="s">
        <v>692</v>
      </c>
      <c r="B394" s="12" t="s">
        <v>683</v>
      </c>
      <c r="C394" s="12">
        <v>2016</v>
      </c>
      <c r="D394" s="12" t="s">
        <v>268</v>
      </c>
      <c r="E394" s="12" t="s">
        <v>25</v>
      </c>
      <c r="F394" s="119">
        <v>4</v>
      </c>
      <c r="G394" s="14"/>
    </row>
    <row r="395" spans="1:11" x14ac:dyDescent="0.25">
      <c r="A395" s="12" t="s">
        <v>692</v>
      </c>
      <c r="B395" s="12" t="s">
        <v>683</v>
      </c>
      <c r="C395" s="12">
        <v>2016</v>
      </c>
      <c r="D395" s="12" t="s">
        <v>268</v>
      </c>
      <c r="E395" s="12" t="s">
        <v>26</v>
      </c>
      <c r="F395" s="119">
        <v>4</v>
      </c>
      <c r="G395" s="14"/>
    </row>
    <row r="396" spans="1:11" x14ac:dyDescent="0.25">
      <c r="A396" s="12" t="s">
        <v>692</v>
      </c>
      <c r="B396" s="12" t="s">
        <v>691</v>
      </c>
      <c r="C396" s="12">
        <v>2016</v>
      </c>
      <c r="D396" s="12" t="s">
        <v>268</v>
      </c>
      <c r="E396" s="12" t="s">
        <v>177</v>
      </c>
      <c r="F396" s="119">
        <v>5.0999999999999996</v>
      </c>
      <c r="G396" s="14"/>
    </row>
    <row r="397" spans="1:11" x14ac:dyDescent="0.25">
      <c r="A397" s="12" t="s">
        <v>692</v>
      </c>
      <c r="B397" s="12" t="s">
        <v>691</v>
      </c>
      <c r="C397" s="12">
        <v>2016</v>
      </c>
      <c r="D397" s="12" t="s">
        <v>268</v>
      </c>
      <c r="E397" s="12" t="s">
        <v>24</v>
      </c>
      <c r="F397" s="119">
        <v>4.5</v>
      </c>
      <c r="G397" s="14"/>
    </row>
    <row r="398" spans="1:11" x14ac:dyDescent="0.25">
      <c r="A398" s="12" t="s">
        <v>692</v>
      </c>
      <c r="B398" s="12" t="s">
        <v>691</v>
      </c>
      <c r="C398" s="12">
        <v>2016</v>
      </c>
      <c r="D398" s="12" t="s">
        <v>268</v>
      </c>
      <c r="E398" s="12" t="s">
        <v>25</v>
      </c>
      <c r="F398" s="119">
        <v>4.0999999999999996</v>
      </c>
      <c r="G398" s="14"/>
    </row>
    <row r="399" spans="1:11" x14ac:dyDescent="0.25">
      <c r="A399" s="12" t="s">
        <v>692</v>
      </c>
      <c r="B399" s="12" t="s">
        <v>691</v>
      </c>
      <c r="C399" s="12">
        <v>2016</v>
      </c>
      <c r="D399" s="12" t="s">
        <v>268</v>
      </c>
      <c r="E399" s="12" t="s">
        <v>26</v>
      </c>
      <c r="F399" s="119">
        <v>2.4</v>
      </c>
      <c r="G399" s="14"/>
    </row>
    <row r="400" spans="1:11" x14ac:dyDescent="0.25">
      <c r="A400" s="12" t="s">
        <v>692</v>
      </c>
      <c r="B400" s="12" t="s">
        <v>686</v>
      </c>
      <c r="C400" s="12">
        <v>2017</v>
      </c>
      <c r="D400" s="12" t="s">
        <v>268</v>
      </c>
      <c r="E400" s="12" t="s">
        <v>177</v>
      </c>
      <c r="F400" s="19">
        <v>64.599999999999994</v>
      </c>
    </row>
    <row r="401" spans="1:7" x14ac:dyDescent="0.25">
      <c r="A401" s="12" t="s">
        <v>692</v>
      </c>
      <c r="B401" s="12" t="s">
        <v>686</v>
      </c>
      <c r="C401" s="12">
        <v>2017</v>
      </c>
      <c r="D401" s="12" t="s">
        <v>268</v>
      </c>
      <c r="E401" s="12" t="s">
        <v>24</v>
      </c>
      <c r="F401" s="19">
        <v>44.5</v>
      </c>
    </row>
    <row r="402" spans="1:7" x14ac:dyDescent="0.25">
      <c r="A402" s="12" t="s">
        <v>692</v>
      </c>
      <c r="B402" s="12" t="s">
        <v>686</v>
      </c>
      <c r="C402" s="12">
        <v>2017</v>
      </c>
      <c r="D402" s="12" t="s">
        <v>268</v>
      </c>
      <c r="E402" s="12" t="s">
        <v>25</v>
      </c>
      <c r="F402" s="19">
        <v>39</v>
      </c>
    </row>
    <row r="403" spans="1:7" x14ac:dyDescent="0.25">
      <c r="A403" s="12" t="s">
        <v>692</v>
      </c>
      <c r="B403" s="12" t="s">
        <v>686</v>
      </c>
      <c r="C403" s="12">
        <v>2017</v>
      </c>
      <c r="D403" s="12" t="s">
        <v>268</v>
      </c>
      <c r="E403" s="12" t="s">
        <v>26</v>
      </c>
      <c r="F403" s="19">
        <v>25.9</v>
      </c>
    </row>
    <row r="404" spans="1:7" x14ac:dyDescent="0.25">
      <c r="A404" s="12" t="s">
        <v>692</v>
      </c>
      <c r="B404" s="12" t="s">
        <v>685</v>
      </c>
      <c r="C404" s="12">
        <v>2017</v>
      </c>
      <c r="D404" s="12" t="s">
        <v>268</v>
      </c>
      <c r="E404" s="12" t="s">
        <v>177</v>
      </c>
      <c r="F404" s="19">
        <v>4.5999999999999996</v>
      </c>
    </row>
    <row r="405" spans="1:7" x14ac:dyDescent="0.25">
      <c r="A405" s="12" t="s">
        <v>692</v>
      </c>
      <c r="B405" s="12" t="s">
        <v>685</v>
      </c>
      <c r="C405" s="12">
        <v>2017</v>
      </c>
      <c r="D405" s="12" t="s">
        <v>268</v>
      </c>
      <c r="E405" s="12" t="s">
        <v>24</v>
      </c>
      <c r="F405" s="19">
        <v>6.1</v>
      </c>
    </row>
    <row r="406" spans="1:7" x14ac:dyDescent="0.25">
      <c r="A406" s="12" t="s">
        <v>692</v>
      </c>
      <c r="B406" s="12" t="s">
        <v>685</v>
      </c>
      <c r="C406" s="12">
        <v>2017</v>
      </c>
      <c r="D406" s="12" t="s">
        <v>268</v>
      </c>
      <c r="E406" s="12" t="s">
        <v>25</v>
      </c>
      <c r="F406" s="19">
        <v>3.2</v>
      </c>
    </row>
    <row r="407" spans="1:7" x14ac:dyDescent="0.25">
      <c r="A407" s="12" t="s">
        <v>692</v>
      </c>
      <c r="B407" s="12" t="s">
        <v>685</v>
      </c>
      <c r="C407" s="12">
        <v>2017</v>
      </c>
      <c r="D407" s="12" t="s">
        <v>268</v>
      </c>
      <c r="E407" s="12" t="s">
        <v>26</v>
      </c>
      <c r="F407" s="19">
        <v>0.7</v>
      </c>
    </row>
    <row r="408" spans="1:7" x14ac:dyDescent="0.25">
      <c r="A408" s="12" t="s">
        <v>692</v>
      </c>
      <c r="B408" s="12" t="s">
        <v>684</v>
      </c>
      <c r="C408" s="12">
        <v>2017</v>
      </c>
      <c r="D408" s="12" t="s">
        <v>268</v>
      </c>
      <c r="E408" s="12" t="s">
        <v>177</v>
      </c>
      <c r="F408" s="19">
        <v>5.3</v>
      </c>
    </row>
    <row r="409" spans="1:7" x14ac:dyDescent="0.25">
      <c r="A409" s="12" t="s">
        <v>692</v>
      </c>
      <c r="B409" s="12" t="s">
        <v>684</v>
      </c>
      <c r="C409" s="12">
        <v>2017</v>
      </c>
      <c r="D409" s="12" t="s">
        <v>268</v>
      </c>
      <c r="E409" s="12" t="s">
        <v>24</v>
      </c>
      <c r="F409" s="19">
        <v>2.2999999999999998</v>
      </c>
    </row>
    <row r="410" spans="1:7" x14ac:dyDescent="0.25">
      <c r="A410" s="12" t="s">
        <v>692</v>
      </c>
      <c r="B410" s="12" t="s">
        <v>684</v>
      </c>
      <c r="C410" s="12">
        <v>2017</v>
      </c>
      <c r="D410" s="12" t="s">
        <v>268</v>
      </c>
      <c r="E410" s="12" t="s">
        <v>25</v>
      </c>
      <c r="F410" s="19">
        <v>2.8</v>
      </c>
    </row>
    <row r="411" spans="1:7" x14ac:dyDescent="0.25">
      <c r="A411" s="12" t="s">
        <v>692</v>
      </c>
      <c r="B411" s="12" t="s">
        <v>684</v>
      </c>
      <c r="C411" s="12">
        <v>2017</v>
      </c>
      <c r="D411" s="12" t="s">
        <v>268</v>
      </c>
      <c r="E411" s="12" t="s">
        <v>26</v>
      </c>
      <c r="F411" s="19">
        <v>1.1000000000000001</v>
      </c>
    </row>
    <row r="412" spans="1:7" x14ac:dyDescent="0.25">
      <c r="A412" s="12" t="s">
        <v>692</v>
      </c>
      <c r="B412" s="12" t="s">
        <v>683</v>
      </c>
      <c r="C412" s="12">
        <v>2017</v>
      </c>
      <c r="D412" s="12" t="s">
        <v>268</v>
      </c>
      <c r="E412" s="12" t="s">
        <v>177</v>
      </c>
      <c r="F412" s="19">
        <v>2.5</v>
      </c>
      <c r="G412" s="118"/>
    </row>
    <row r="413" spans="1:7" x14ac:dyDescent="0.25">
      <c r="A413" s="12" t="s">
        <v>692</v>
      </c>
      <c r="B413" s="12" t="s">
        <v>683</v>
      </c>
      <c r="C413" s="12">
        <v>2017</v>
      </c>
      <c r="D413" s="12" t="s">
        <v>268</v>
      </c>
      <c r="E413" s="12" t="s">
        <v>24</v>
      </c>
      <c r="F413" s="19">
        <v>3.6</v>
      </c>
      <c r="G413" s="118"/>
    </row>
    <row r="414" spans="1:7" x14ac:dyDescent="0.25">
      <c r="A414" s="12" t="s">
        <v>692</v>
      </c>
      <c r="B414" s="12" t="s">
        <v>683</v>
      </c>
      <c r="C414" s="12">
        <v>2017</v>
      </c>
      <c r="D414" s="12" t="s">
        <v>268</v>
      </c>
      <c r="E414" s="12" t="s">
        <v>25</v>
      </c>
      <c r="F414" s="19">
        <v>3.8</v>
      </c>
      <c r="G414" s="118"/>
    </row>
    <row r="415" spans="1:7" x14ac:dyDescent="0.25">
      <c r="A415" s="12" t="s">
        <v>692</v>
      </c>
      <c r="B415" s="12" t="s">
        <v>683</v>
      </c>
      <c r="C415" s="12">
        <v>2017</v>
      </c>
      <c r="D415" s="12" t="s">
        <v>268</v>
      </c>
      <c r="E415" s="12" t="s">
        <v>26</v>
      </c>
      <c r="F415" s="19">
        <v>4.5</v>
      </c>
      <c r="G415" s="118"/>
    </row>
    <row r="416" spans="1:7" x14ac:dyDescent="0.25">
      <c r="A416" s="12" t="s">
        <v>692</v>
      </c>
      <c r="B416" s="12" t="s">
        <v>691</v>
      </c>
      <c r="C416" s="12">
        <v>2017</v>
      </c>
      <c r="D416" s="12" t="s">
        <v>268</v>
      </c>
      <c r="E416" s="12" t="s">
        <v>177</v>
      </c>
      <c r="F416" s="19">
        <v>5.2</v>
      </c>
      <c r="G416" s="118"/>
    </row>
    <row r="417" spans="1:7" x14ac:dyDescent="0.25">
      <c r="A417" s="12" t="s">
        <v>692</v>
      </c>
      <c r="B417" s="12" t="s">
        <v>691</v>
      </c>
      <c r="C417" s="12">
        <v>2017</v>
      </c>
      <c r="D417" s="12" t="s">
        <v>268</v>
      </c>
      <c r="E417" s="12" t="s">
        <v>24</v>
      </c>
      <c r="F417" s="19">
        <v>4.5999999999999996</v>
      </c>
      <c r="G417" s="118"/>
    </row>
    <row r="418" spans="1:7" x14ac:dyDescent="0.25">
      <c r="A418" s="12" t="s">
        <v>692</v>
      </c>
      <c r="B418" s="12" t="s">
        <v>691</v>
      </c>
      <c r="C418" s="12">
        <v>2017</v>
      </c>
      <c r="D418" s="12" t="s">
        <v>268</v>
      </c>
      <c r="E418" s="12" t="s">
        <v>25</v>
      </c>
      <c r="F418" s="19">
        <v>4.9000000000000004</v>
      </c>
      <c r="G418" s="118"/>
    </row>
    <row r="419" spans="1:7" x14ac:dyDescent="0.25">
      <c r="A419" s="12" t="s">
        <v>692</v>
      </c>
      <c r="B419" s="12" t="s">
        <v>691</v>
      </c>
      <c r="C419" s="12">
        <v>2017</v>
      </c>
      <c r="D419" s="12" t="s">
        <v>268</v>
      </c>
      <c r="E419" s="12" t="s">
        <v>26</v>
      </c>
      <c r="F419" s="19">
        <v>3.9</v>
      </c>
      <c r="G419" s="118"/>
    </row>
    <row r="420" spans="1:7" x14ac:dyDescent="0.25">
      <c r="A420" s="12" t="s">
        <v>692</v>
      </c>
      <c r="B420" s="12" t="s">
        <v>686</v>
      </c>
      <c r="C420" s="12">
        <v>2018</v>
      </c>
      <c r="D420" s="12" t="s">
        <v>268</v>
      </c>
      <c r="E420" s="12" t="s">
        <v>177</v>
      </c>
      <c r="F420" s="19">
        <v>65</v>
      </c>
    </row>
    <row r="421" spans="1:7" x14ac:dyDescent="0.25">
      <c r="A421" s="12" t="s">
        <v>692</v>
      </c>
      <c r="B421" s="12" t="s">
        <v>686</v>
      </c>
      <c r="C421" s="12">
        <v>2018</v>
      </c>
      <c r="D421" s="12" t="s">
        <v>268</v>
      </c>
      <c r="E421" s="12" t="s">
        <v>24</v>
      </c>
      <c r="F421" s="19">
        <v>44.9</v>
      </c>
    </row>
    <row r="422" spans="1:7" x14ac:dyDescent="0.25">
      <c r="A422" s="12" t="s">
        <v>692</v>
      </c>
      <c r="B422" s="12" t="s">
        <v>686</v>
      </c>
      <c r="C422" s="12">
        <v>2018</v>
      </c>
      <c r="D422" s="12" t="s">
        <v>268</v>
      </c>
      <c r="E422" s="12" t="s">
        <v>25</v>
      </c>
      <c r="F422" s="19">
        <v>38.700000000000003</v>
      </c>
    </row>
    <row r="423" spans="1:7" x14ac:dyDescent="0.25">
      <c r="A423" s="12" t="s">
        <v>692</v>
      </c>
      <c r="B423" s="12" t="s">
        <v>686</v>
      </c>
      <c r="C423" s="12">
        <v>2018</v>
      </c>
      <c r="D423" s="12" t="s">
        <v>268</v>
      </c>
      <c r="E423" s="12" t="s">
        <v>26</v>
      </c>
      <c r="F423" s="19">
        <v>27.6</v>
      </c>
    </row>
    <row r="424" spans="1:7" x14ac:dyDescent="0.25">
      <c r="A424" s="12" t="s">
        <v>692</v>
      </c>
      <c r="B424" s="12" t="s">
        <v>685</v>
      </c>
      <c r="C424" s="12">
        <v>2018</v>
      </c>
      <c r="D424" s="12" t="s">
        <v>268</v>
      </c>
      <c r="E424" s="12" t="s">
        <v>177</v>
      </c>
      <c r="F424" s="19">
        <v>4.5</v>
      </c>
    </row>
    <row r="425" spans="1:7" x14ac:dyDescent="0.25">
      <c r="A425" s="12" t="s">
        <v>692</v>
      </c>
      <c r="B425" s="12" t="s">
        <v>685</v>
      </c>
      <c r="C425" s="12">
        <v>2018</v>
      </c>
      <c r="D425" s="12" t="s">
        <v>268</v>
      </c>
      <c r="E425" s="12" t="s">
        <v>24</v>
      </c>
      <c r="F425" s="19">
        <v>5.8</v>
      </c>
    </row>
    <row r="426" spans="1:7" x14ac:dyDescent="0.25">
      <c r="A426" s="12" t="s">
        <v>692</v>
      </c>
      <c r="B426" s="12" t="s">
        <v>685</v>
      </c>
      <c r="C426" s="12">
        <v>2018</v>
      </c>
      <c r="D426" s="12" t="s">
        <v>268</v>
      </c>
      <c r="E426" s="12" t="s">
        <v>25</v>
      </c>
      <c r="F426" s="19">
        <v>3.6</v>
      </c>
    </row>
    <row r="427" spans="1:7" x14ac:dyDescent="0.25">
      <c r="A427" s="12" t="s">
        <v>692</v>
      </c>
      <c r="B427" s="12" t="s">
        <v>685</v>
      </c>
      <c r="C427" s="12">
        <v>2018</v>
      </c>
      <c r="D427" s="12" t="s">
        <v>268</v>
      </c>
      <c r="E427" s="12" t="s">
        <v>26</v>
      </c>
      <c r="F427" s="19">
        <v>0.7</v>
      </c>
    </row>
    <row r="428" spans="1:7" x14ac:dyDescent="0.25">
      <c r="A428" s="12" t="s">
        <v>692</v>
      </c>
      <c r="B428" s="12" t="s">
        <v>684</v>
      </c>
      <c r="C428" s="12">
        <v>2018</v>
      </c>
      <c r="D428" s="12" t="s">
        <v>268</v>
      </c>
      <c r="E428" s="12" t="s">
        <v>177</v>
      </c>
      <c r="F428" s="19">
        <v>5.4</v>
      </c>
    </row>
    <row r="429" spans="1:7" x14ac:dyDescent="0.25">
      <c r="A429" s="12" t="s">
        <v>692</v>
      </c>
      <c r="B429" s="12" t="s">
        <v>684</v>
      </c>
      <c r="C429" s="12">
        <v>2018</v>
      </c>
      <c r="D429" s="12" t="s">
        <v>268</v>
      </c>
      <c r="E429" s="12" t="s">
        <v>24</v>
      </c>
      <c r="F429" s="19">
        <v>2.4</v>
      </c>
    </row>
    <row r="430" spans="1:7" x14ac:dyDescent="0.25">
      <c r="A430" s="12" t="s">
        <v>692</v>
      </c>
      <c r="B430" s="12" t="s">
        <v>684</v>
      </c>
      <c r="C430" s="12">
        <v>2018</v>
      </c>
      <c r="D430" s="12" t="s">
        <v>268</v>
      </c>
      <c r="E430" s="12" t="s">
        <v>25</v>
      </c>
      <c r="F430" s="19">
        <v>2.2999999999999998</v>
      </c>
    </row>
    <row r="431" spans="1:7" x14ac:dyDescent="0.25">
      <c r="A431" s="12" t="s">
        <v>692</v>
      </c>
      <c r="B431" s="12" t="s">
        <v>684</v>
      </c>
      <c r="C431" s="12">
        <v>2018</v>
      </c>
      <c r="D431" s="12" t="s">
        <v>268</v>
      </c>
      <c r="E431" s="12" t="s">
        <v>26</v>
      </c>
      <c r="F431" s="19">
        <v>1.5</v>
      </c>
    </row>
    <row r="432" spans="1:7" x14ac:dyDescent="0.25">
      <c r="A432" s="12" t="s">
        <v>692</v>
      </c>
      <c r="B432" s="12" t="s">
        <v>683</v>
      </c>
      <c r="C432" s="12">
        <v>2018</v>
      </c>
      <c r="D432" s="12" t="s">
        <v>268</v>
      </c>
      <c r="E432" s="12" t="s">
        <v>177</v>
      </c>
      <c r="F432" s="19">
        <v>2.2999999999999998</v>
      </c>
    </row>
    <row r="433" spans="1:6" x14ac:dyDescent="0.25">
      <c r="A433" s="12" t="s">
        <v>692</v>
      </c>
      <c r="B433" s="12" t="s">
        <v>683</v>
      </c>
      <c r="C433" s="12">
        <v>2018</v>
      </c>
      <c r="D433" s="12" t="s">
        <v>268</v>
      </c>
      <c r="E433" s="12" t="s">
        <v>24</v>
      </c>
      <c r="F433" s="19">
        <v>3.4</v>
      </c>
    </row>
    <row r="434" spans="1:6" x14ac:dyDescent="0.25">
      <c r="A434" s="12" t="s">
        <v>692</v>
      </c>
      <c r="B434" s="12" t="s">
        <v>683</v>
      </c>
      <c r="C434" s="12">
        <v>2018</v>
      </c>
      <c r="D434" s="12" t="s">
        <v>268</v>
      </c>
      <c r="E434" s="12" t="s">
        <v>25</v>
      </c>
      <c r="F434" s="19">
        <v>3.6</v>
      </c>
    </row>
    <row r="435" spans="1:6" x14ac:dyDescent="0.25">
      <c r="A435" s="12" t="s">
        <v>692</v>
      </c>
      <c r="B435" s="12" t="s">
        <v>683</v>
      </c>
      <c r="C435" s="12">
        <v>2018</v>
      </c>
      <c r="D435" s="12" t="s">
        <v>268</v>
      </c>
      <c r="E435" s="12" t="s">
        <v>26</v>
      </c>
      <c r="F435" s="19">
        <v>3.9</v>
      </c>
    </row>
    <row r="436" spans="1:6" x14ac:dyDescent="0.25">
      <c r="A436" s="12" t="s">
        <v>692</v>
      </c>
      <c r="B436" s="12" t="s">
        <v>691</v>
      </c>
      <c r="C436" s="12">
        <v>2018</v>
      </c>
      <c r="D436" s="12" t="s">
        <v>268</v>
      </c>
      <c r="E436" s="12" t="s">
        <v>177</v>
      </c>
      <c r="F436" s="19">
        <v>6.1</v>
      </c>
    </row>
    <row r="437" spans="1:6" x14ac:dyDescent="0.25">
      <c r="A437" s="12" t="s">
        <v>692</v>
      </c>
      <c r="B437" s="12" t="s">
        <v>691</v>
      </c>
      <c r="C437" s="12">
        <v>2018</v>
      </c>
      <c r="D437" s="12" t="s">
        <v>268</v>
      </c>
      <c r="E437" s="12" t="s">
        <v>24</v>
      </c>
      <c r="F437" s="19">
        <v>5.9</v>
      </c>
    </row>
    <row r="438" spans="1:6" x14ac:dyDescent="0.25">
      <c r="A438" s="12" t="s">
        <v>692</v>
      </c>
      <c r="B438" s="12" t="s">
        <v>691</v>
      </c>
      <c r="C438" s="12">
        <v>2018</v>
      </c>
      <c r="D438" s="12" t="s">
        <v>268</v>
      </c>
      <c r="E438" s="12" t="s">
        <v>25</v>
      </c>
      <c r="F438" s="19">
        <v>4.5999999999999996</v>
      </c>
    </row>
    <row r="439" spans="1:6" x14ac:dyDescent="0.25">
      <c r="A439" s="12" t="s">
        <v>692</v>
      </c>
      <c r="B439" s="12" t="s">
        <v>691</v>
      </c>
      <c r="C439" s="12">
        <v>2018</v>
      </c>
      <c r="D439" s="12" t="s">
        <v>268</v>
      </c>
      <c r="E439" s="12" t="s">
        <v>26</v>
      </c>
      <c r="F439" s="19">
        <v>3.1</v>
      </c>
    </row>
    <row r="440" spans="1:6" x14ac:dyDescent="0.25">
      <c r="A440" s="12" t="s">
        <v>692</v>
      </c>
      <c r="B440" s="12" t="s">
        <v>686</v>
      </c>
      <c r="C440" s="12">
        <v>2019</v>
      </c>
      <c r="D440" s="12" t="s">
        <v>268</v>
      </c>
      <c r="E440" s="12" t="s">
        <v>177</v>
      </c>
      <c r="F440" s="19">
        <v>65.099999999999994</v>
      </c>
    </row>
    <row r="441" spans="1:6" x14ac:dyDescent="0.25">
      <c r="A441" s="12" t="s">
        <v>692</v>
      </c>
      <c r="B441" s="12" t="s">
        <v>686</v>
      </c>
      <c r="C441" s="12">
        <v>2019</v>
      </c>
      <c r="D441" s="12" t="s">
        <v>268</v>
      </c>
      <c r="E441" s="12" t="s">
        <v>24</v>
      </c>
      <c r="F441" s="19">
        <v>45.3</v>
      </c>
    </row>
    <row r="442" spans="1:6" x14ac:dyDescent="0.25">
      <c r="A442" s="12" t="s">
        <v>692</v>
      </c>
      <c r="B442" s="12" t="s">
        <v>686</v>
      </c>
      <c r="C442" s="12">
        <v>2019</v>
      </c>
      <c r="D442" s="12" t="s">
        <v>268</v>
      </c>
      <c r="E442" s="12" t="s">
        <v>25</v>
      </c>
      <c r="F442" s="19">
        <v>37</v>
      </c>
    </row>
    <row r="443" spans="1:6" x14ac:dyDescent="0.25">
      <c r="A443" s="12" t="s">
        <v>692</v>
      </c>
      <c r="B443" s="12" t="s">
        <v>686</v>
      </c>
      <c r="C443" s="12">
        <v>2019</v>
      </c>
      <c r="D443" s="12" t="s">
        <v>268</v>
      </c>
      <c r="E443" s="12" t="s">
        <v>26</v>
      </c>
      <c r="F443" s="19">
        <v>27.7</v>
      </c>
    </row>
    <row r="444" spans="1:6" x14ac:dyDescent="0.25">
      <c r="A444" s="12" t="s">
        <v>692</v>
      </c>
      <c r="B444" s="12" t="s">
        <v>685</v>
      </c>
      <c r="C444" s="12">
        <v>2019</v>
      </c>
      <c r="D444" s="12" t="s">
        <v>268</v>
      </c>
      <c r="E444" s="12" t="s">
        <v>177</v>
      </c>
      <c r="F444" s="19">
        <v>4.5</v>
      </c>
    </row>
    <row r="445" spans="1:6" x14ac:dyDescent="0.25">
      <c r="A445" s="12" t="s">
        <v>692</v>
      </c>
      <c r="B445" s="12" t="s">
        <v>685</v>
      </c>
      <c r="C445" s="12">
        <v>2019</v>
      </c>
      <c r="D445" s="12" t="s">
        <v>268</v>
      </c>
      <c r="E445" s="12" t="s">
        <v>24</v>
      </c>
      <c r="F445" s="19">
        <v>5.6</v>
      </c>
    </row>
    <row r="446" spans="1:6" x14ac:dyDescent="0.25">
      <c r="A446" s="12" t="s">
        <v>692</v>
      </c>
      <c r="B446" s="12" t="s">
        <v>685</v>
      </c>
      <c r="C446" s="12">
        <v>2019</v>
      </c>
      <c r="D446" s="12" t="s">
        <v>268</v>
      </c>
      <c r="E446" s="12" t="s">
        <v>25</v>
      </c>
      <c r="F446" s="19">
        <v>3.1</v>
      </c>
    </row>
    <row r="447" spans="1:6" x14ac:dyDescent="0.25">
      <c r="A447" s="12" t="s">
        <v>692</v>
      </c>
      <c r="B447" s="12" t="s">
        <v>685</v>
      </c>
      <c r="C447" s="12">
        <v>2019</v>
      </c>
      <c r="D447" s="12" t="s">
        <v>268</v>
      </c>
      <c r="E447" s="12" t="s">
        <v>26</v>
      </c>
      <c r="F447" s="19">
        <v>0.6</v>
      </c>
    </row>
    <row r="448" spans="1:6" x14ac:dyDescent="0.25">
      <c r="A448" s="12" t="s">
        <v>692</v>
      </c>
      <c r="B448" s="12" t="s">
        <v>684</v>
      </c>
      <c r="C448" s="12">
        <v>2019</v>
      </c>
      <c r="D448" s="12" t="s">
        <v>268</v>
      </c>
      <c r="E448" s="12" t="s">
        <v>177</v>
      </c>
      <c r="F448" s="19">
        <v>5.2</v>
      </c>
    </row>
    <row r="449" spans="1:6" x14ac:dyDescent="0.25">
      <c r="A449" s="12" t="s">
        <v>692</v>
      </c>
      <c r="B449" s="12" t="s">
        <v>684</v>
      </c>
      <c r="C449" s="12">
        <v>2019</v>
      </c>
      <c r="D449" s="12" t="s">
        <v>268</v>
      </c>
      <c r="E449" s="12" t="s">
        <v>24</v>
      </c>
      <c r="F449" s="19">
        <v>2.5</v>
      </c>
    </row>
    <row r="450" spans="1:6" x14ac:dyDescent="0.25">
      <c r="A450" s="12" t="s">
        <v>692</v>
      </c>
      <c r="B450" s="12" t="s">
        <v>684</v>
      </c>
      <c r="C450" s="12">
        <v>2019</v>
      </c>
      <c r="D450" s="12" t="s">
        <v>268</v>
      </c>
      <c r="E450" s="12" t="s">
        <v>25</v>
      </c>
      <c r="F450" s="19">
        <v>2.4</v>
      </c>
    </row>
    <row r="451" spans="1:6" x14ac:dyDescent="0.25">
      <c r="A451" s="12" t="s">
        <v>692</v>
      </c>
      <c r="B451" s="12" t="s">
        <v>684</v>
      </c>
      <c r="C451" s="12">
        <v>2019</v>
      </c>
      <c r="D451" s="12" t="s">
        <v>268</v>
      </c>
      <c r="E451" s="12" t="s">
        <v>26</v>
      </c>
      <c r="F451" s="19">
        <v>1.2</v>
      </c>
    </row>
    <row r="452" spans="1:6" x14ac:dyDescent="0.25">
      <c r="A452" s="12" t="s">
        <v>692</v>
      </c>
      <c r="B452" s="12" t="s">
        <v>683</v>
      </c>
      <c r="C452" s="12">
        <v>2019</v>
      </c>
      <c r="D452" s="12" t="s">
        <v>268</v>
      </c>
      <c r="E452" s="12" t="s">
        <v>177</v>
      </c>
      <c r="F452" s="19">
        <v>2.2000000000000002</v>
      </c>
    </row>
    <row r="453" spans="1:6" x14ac:dyDescent="0.25">
      <c r="A453" s="12" t="s">
        <v>692</v>
      </c>
      <c r="B453" s="12" t="s">
        <v>683</v>
      </c>
      <c r="C453" s="12">
        <v>2019</v>
      </c>
      <c r="D453" s="12" t="s">
        <v>268</v>
      </c>
      <c r="E453" s="12" t="s">
        <v>24</v>
      </c>
      <c r="F453" s="19">
        <v>3.3</v>
      </c>
    </row>
    <row r="454" spans="1:6" x14ac:dyDescent="0.25">
      <c r="A454" s="12" t="s">
        <v>692</v>
      </c>
      <c r="B454" s="12" t="s">
        <v>683</v>
      </c>
      <c r="C454" s="12">
        <v>2019</v>
      </c>
      <c r="D454" s="12" t="s">
        <v>268</v>
      </c>
      <c r="E454" s="12" t="s">
        <v>25</v>
      </c>
      <c r="F454" s="19">
        <v>3.5</v>
      </c>
    </row>
    <row r="455" spans="1:6" x14ac:dyDescent="0.25">
      <c r="A455" s="12" t="s">
        <v>692</v>
      </c>
      <c r="B455" s="12" t="s">
        <v>683</v>
      </c>
      <c r="C455" s="12">
        <v>2019</v>
      </c>
      <c r="D455" s="12" t="s">
        <v>268</v>
      </c>
      <c r="E455" s="12" t="s">
        <v>26</v>
      </c>
      <c r="F455" s="19">
        <v>4</v>
      </c>
    </row>
    <row r="456" spans="1:6" x14ac:dyDescent="0.25">
      <c r="A456" s="12" t="s">
        <v>692</v>
      </c>
      <c r="B456" s="12" t="s">
        <v>691</v>
      </c>
      <c r="C456" s="12">
        <v>2019</v>
      </c>
      <c r="D456" s="12" t="s">
        <v>268</v>
      </c>
      <c r="E456" s="12" t="s">
        <v>177</v>
      </c>
      <c r="F456" s="19">
        <v>6.9</v>
      </c>
    </row>
    <row r="457" spans="1:6" x14ac:dyDescent="0.25">
      <c r="A457" s="12" t="s">
        <v>692</v>
      </c>
      <c r="B457" s="12" t="s">
        <v>691</v>
      </c>
      <c r="C457" s="12">
        <v>2019</v>
      </c>
      <c r="D457" s="12" t="s">
        <v>268</v>
      </c>
      <c r="E457" s="12" t="s">
        <v>24</v>
      </c>
      <c r="F457" s="19">
        <v>6.2</v>
      </c>
    </row>
    <row r="458" spans="1:6" x14ac:dyDescent="0.25">
      <c r="A458" s="12" t="s">
        <v>692</v>
      </c>
      <c r="B458" s="12" t="s">
        <v>691</v>
      </c>
      <c r="C458" s="12">
        <v>2019</v>
      </c>
      <c r="D458" s="12" t="s">
        <v>268</v>
      </c>
      <c r="E458" s="12" t="s">
        <v>25</v>
      </c>
      <c r="F458" s="19">
        <v>4.9000000000000004</v>
      </c>
    </row>
    <row r="459" spans="1:6" x14ac:dyDescent="0.25">
      <c r="A459" s="12" t="s">
        <v>692</v>
      </c>
      <c r="B459" s="12" t="s">
        <v>691</v>
      </c>
      <c r="C459" s="12">
        <v>2019</v>
      </c>
      <c r="D459" s="12" t="s">
        <v>268</v>
      </c>
      <c r="E459" s="12" t="s">
        <v>26</v>
      </c>
      <c r="F459" s="19">
        <v>3.4</v>
      </c>
    </row>
  </sheetData>
  <mergeCells count="2">
    <mergeCell ref="A1:D1"/>
    <mergeCell ref="A2:D2"/>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186"/>
  <sheetViews>
    <sheetView workbookViewId="0">
      <selection sqref="A1:D1"/>
    </sheetView>
  </sheetViews>
  <sheetFormatPr defaultRowHeight="15" x14ac:dyDescent="0.25"/>
  <cols>
    <col min="1" max="1" width="59.28515625" customWidth="1"/>
    <col min="2" max="2" width="23" customWidth="1"/>
    <col min="4" max="4" width="24.7109375" customWidth="1"/>
    <col min="5" max="5" width="17.7109375" customWidth="1"/>
    <col min="6" max="6" width="22.140625" customWidth="1"/>
  </cols>
  <sheetData>
    <row r="1" spans="1:11" ht="30.75" customHeight="1" x14ac:dyDescent="0.25">
      <c r="A1" s="130" t="s">
        <v>697</v>
      </c>
      <c r="B1" s="130"/>
      <c r="C1" s="130"/>
      <c r="D1" s="130"/>
    </row>
    <row r="2" spans="1:11" x14ac:dyDescent="0.25">
      <c r="A2" s="130" t="s">
        <v>689</v>
      </c>
      <c r="B2" s="130"/>
      <c r="C2" s="130"/>
      <c r="D2" s="130"/>
    </row>
    <row r="4" spans="1:11" x14ac:dyDescent="0.25">
      <c r="A4" s="15" t="s">
        <v>0</v>
      </c>
      <c r="B4" s="15" t="s">
        <v>696</v>
      </c>
      <c r="C4" s="15" t="s">
        <v>239</v>
      </c>
      <c r="D4" s="15" t="s">
        <v>695</v>
      </c>
      <c r="E4" s="15" t="s">
        <v>1</v>
      </c>
      <c r="F4" s="15" t="s">
        <v>6</v>
      </c>
      <c r="G4" s="15" t="s">
        <v>3</v>
      </c>
    </row>
    <row r="5" spans="1:11" x14ac:dyDescent="0.25">
      <c r="A5" s="12" t="s">
        <v>692</v>
      </c>
      <c r="B5" s="12" t="s">
        <v>686</v>
      </c>
      <c r="C5" s="12">
        <v>2013</v>
      </c>
      <c r="D5" s="12" t="s">
        <v>337</v>
      </c>
      <c r="E5" s="12" t="s">
        <v>693</v>
      </c>
      <c r="F5" s="12" t="s">
        <v>34</v>
      </c>
      <c r="G5" s="19">
        <v>5.2</v>
      </c>
    </row>
    <row r="6" spans="1:11" x14ac:dyDescent="0.25">
      <c r="A6" s="12" t="s">
        <v>692</v>
      </c>
      <c r="B6" s="12" t="s">
        <v>686</v>
      </c>
      <c r="C6" s="12">
        <v>2013</v>
      </c>
      <c r="D6" s="12" t="s">
        <v>337</v>
      </c>
      <c r="E6" s="12" t="s">
        <v>693</v>
      </c>
      <c r="F6" s="12" t="s">
        <v>39</v>
      </c>
      <c r="G6" s="19">
        <v>6.3</v>
      </c>
    </row>
    <row r="7" spans="1:11" x14ac:dyDescent="0.25">
      <c r="A7" s="12" t="s">
        <v>692</v>
      </c>
      <c r="B7" s="12" t="s">
        <v>686</v>
      </c>
      <c r="C7" s="12">
        <v>2013</v>
      </c>
      <c r="D7" s="12" t="s">
        <v>337</v>
      </c>
      <c r="E7" s="12" t="s">
        <v>693</v>
      </c>
      <c r="F7" s="12" t="s">
        <v>36</v>
      </c>
      <c r="G7" s="19">
        <v>7.6</v>
      </c>
    </row>
    <row r="8" spans="1:11" x14ac:dyDescent="0.25">
      <c r="A8" s="12" t="s">
        <v>692</v>
      </c>
      <c r="B8" s="12" t="s">
        <v>686</v>
      </c>
      <c r="C8" s="12">
        <v>2013</v>
      </c>
      <c r="D8" s="12" t="s">
        <v>337</v>
      </c>
      <c r="E8" s="12" t="s">
        <v>693</v>
      </c>
      <c r="F8" s="12" t="s">
        <v>40</v>
      </c>
      <c r="G8" s="19">
        <v>6.9</v>
      </c>
    </row>
    <row r="9" spans="1:11" x14ac:dyDescent="0.25">
      <c r="A9" s="12" t="s">
        <v>692</v>
      </c>
      <c r="B9" s="12" t="s">
        <v>686</v>
      </c>
      <c r="C9" s="12">
        <v>2013</v>
      </c>
      <c r="D9" s="12" t="s">
        <v>337</v>
      </c>
      <c r="E9" s="12" t="s">
        <v>693</v>
      </c>
      <c r="F9" s="12" t="s">
        <v>37</v>
      </c>
      <c r="G9" s="19">
        <v>6.9</v>
      </c>
    </row>
    <row r="10" spans="1:11" x14ac:dyDescent="0.25">
      <c r="A10" s="12" t="s">
        <v>692</v>
      </c>
      <c r="B10" s="12" t="s">
        <v>686</v>
      </c>
      <c r="C10" s="12">
        <v>2013</v>
      </c>
      <c r="D10" s="12" t="s">
        <v>337</v>
      </c>
      <c r="E10" s="12" t="s">
        <v>693</v>
      </c>
      <c r="F10" s="12" t="s">
        <v>38</v>
      </c>
      <c r="G10" s="19">
        <v>5.8</v>
      </c>
    </row>
    <row r="11" spans="1:11" x14ac:dyDescent="0.25">
      <c r="A11" s="12" t="s">
        <v>692</v>
      </c>
      <c r="B11" s="12" t="s">
        <v>686</v>
      </c>
      <c r="C11" s="12">
        <v>2013</v>
      </c>
      <c r="D11" s="12" t="s">
        <v>337</v>
      </c>
      <c r="E11" s="12" t="s">
        <v>693</v>
      </c>
      <c r="F11" s="12" t="s">
        <v>33</v>
      </c>
      <c r="G11" s="19">
        <v>5.0999999999999996</v>
      </c>
    </row>
    <row r="12" spans="1:11" x14ac:dyDescent="0.25">
      <c r="A12" s="12" t="s">
        <v>692</v>
      </c>
      <c r="B12" s="12" t="s">
        <v>686</v>
      </c>
      <c r="C12" s="12">
        <v>2013</v>
      </c>
      <c r="D12" s="12" t="s">
        <v>337</v>
      </c>
      <c r="E12" s="12" t="s">
        <v>693</v>
      </c>
      <c r="F12" s="12" t="s">
        <v>35</v>
      </c>
      <c r="G12" s="19">
        <v>9.8000000000000007</v>
      </c>
    </row>
    <row r="13" spans="1:11" x14ac:dyDescent="0.25">
      <c r="A13" s="12" t="s">
        <v>692</v>
      </c>
      <c r="B13" s="12" t="s">
        <v>686</v>
      </c>
      <c r="C13" s="12">
        <v>2013</v>
      </c>
      <c r="D13" s="12" t="s">
        <v>337</v>
      </c>
      <c r="E13" s="12" t="s">
        <v>693</v>
      </c>
      <c r="F13" s="12" t="s">
        <v>32</v>
      </c>
      <c r="G13" s="119">
        <v>6.3</v>
      </c>
      <c r="H13" s="14"/>
    </row>
    <row r="14" spans="1:11" x14ac:dyDescent="0.25">
      <c r="A14" s="12" t="s">
        <v>692</v>
      </c>
      <c r="B14" s="12" t="s">
        <v>686</v>
      </c>
      <c r="C14" s="12">
        <v>2013</v>
      </c>
      <c r="D14" s="12" t="s">
        <v>338</v>
      </c>
      <c r="E14" s="12" t="s">
        <v>693</v>
      </c>
      <c r="F14" s="12" t="s">
        <v>34</v>
      </c>
      <c r="G14" s="19">
        <v>46.1</v>
      </c>
      <c r="H14" s="13"/>
      <c r="I14" s="13"/>
      <c r="J14" s="13"/>
      <c r="K14" s="13"/>
    </row>
    <row r="15" spans="1:11" x14ac:dyDescent="0.25">
      <c r="A15" s="12" t="s">
        <v>692</v>
      </c>
      <c r="B15" s="12" t="s">
        <v>686</v>
      </c>
      <c r="C15" s="12">
        <v>2013</v>
      </c>
      <c r="D15" s="12" t="s">
        <v>338</v>
      </c>
      <c r="E15" s="12" t="s">
        <v>693</v>
      </c>
      <c r="F15" s="12" t="s">
        <v>39</v>
      </c>
      <c r="G15" s="119">
        <v>40.200000000000003</v>
      </c>
      <c r="H15" s="14"/>
      <c r="I15" s="13"/>
      <c r="J15" s="13"/>
      <c r="K15" s="13"/>
    </row>
    <row r="16" spans="1:11" x14ac:dyDescent="0.25">
      <c r="A16" s="12" t="s">
        <v>692</v>
      </c>
      <c r="B16" s="12" t="s">
        <v>686</v>
      </c>
      <c r="C16" s="12">
        <v>2013</v>
      </c>
      <c r="D16" s="12" t="s">
        <v>338</v>
      </c>
      <c r="E16" s="12" t="s">
        <v>693</v>
      </c>
      <c r="F16" s="12" t="s">
        <v>36</v>
      </c>
      <c r="G16" s="119">
        <v>43.7</v>
      </c>
      <c r="H16" s="14"/>
      <c r="I16" s="13"/>
      <c r="J16" s="13"/>
      <c r="K16" s="13"/>
    </row>
    <row r="17" spans="1:11" x14ac:dyDescent="0.25">
      <c r="A17" s="12" t="s">
        <v>692</v>
      </c>
      <c r="B17" s="12" t="s">
        <v>686</v>
      </c>
      <c r="C17" s="12">
        <v>2013</v>
      </c>
      <c r="D17" s="12" t="s">
        <v>338</v>
      </c>
      <c r="E17" s="12" t="s">
        <v>693</v>
      </c>
      <c r="F17" s="12" t="s">
        <v>40</v>
      </c>
      <c r="G17" s="19">
        <v>42.2</v>
      </c>
      <c r="H17" s="13"/>
      <c r="I17" s="13"/>
      <c r="J17" s="13"/>
      <c r="K17" s="13"/>
    </row>
    <row r="18" spans="1:11" x14ac:dyDescent="0.25">
      <c r="A18" s="12" t="s">
        <v>692</v>
      </c>
      <c r="B18" s="12" t="s">
        <v>686</v>
      </c>
      <c r="C18" s="12">
        <v>2013</v>
      </c>
      <c r="D18" s="12" t="s">
        <v>338</v>
      </c>
      <c r="E18" s="12" t="s">
        <v>693</v>
      </c>
      <c r="F18" s="12" t="s">
        <v>37</v>
      </c>
      <c r="G18" s="19">
        <v>44</v>
      </c>
      <c r="H18" s="13"/>
      <c r="I18" s="13"/>
      <c r="J18" s="13"/>
      <c r="K18" s="13"/>
    </row>
    <row r="19" spans="1:11" x14ac:dyDescent="0.25">
      <c r="A19" s="12" t="s">
        <v>692</v>
      </c>
      <c r="B19" s="12" t="s">
        <v>686</v>
      </c>
      <c r="C19" s="12">
        <v>2013</v>
      </c>
      <c r="D19" s="12" t="s">
        <v>338</v>
      </c>
      <c r="E19" s="12" t="s">
        <v>693</v>
      </c>
      <c r="F19" s="12" t="s">
        <v>38</v>
      </c>
      <c r="G19" s="19">
        <v>28.9</v>
      </c>
      <c r="H19" s="13"/>
      <c r="I19" s="13"/>
      <c r="J19" s="13"/>
      <c r="K19" s="13"/>
    </row>
    <row r="20" spans="1:11" x14ac:dyDescent="0.25">
      <c r="A20" s="12" t="s">
        <v>692</v>
      </c>
      <c r="B20" s="12" t="s">
        <v>686</v>
      </c>
      <c r="C20" s="12">
        <v>2013</v>
      </c>
      <c r="D20" s="12" t="s">
        <v>338</v>
      </c>
      <c r="E20" s="12" t="s">
        <v>693</v>
      </c>
      <c r="F20" s="12" t="s">
        <v>33</v>
      </c>
      <c r="G20" s="119">
        <v>52.9</v>
      </c>
      <c r="H20" s="14"/>
      <c r="I20" s="13"/>
      <c r="J20" s="13"/>
      <c r="K20" s="13"/>
    </row>
    <row r="21" spans="1:11" x14ac:dyDescent="0.25">
      <c r="A21" s="12" t="s">
        <v>692</v>
      </c>
      <c r="B21" s="12" t="s">
        <v>686</v>
      </c>
      <c r="C21" s="12">
        <v>2013</v>
      </c>
      <c r="D21" s="12" t="s">
        <v>338</v>
      </c>
      <c r="E21" s="12" t="s">
        <v>693</v>
      </c>
      <c r="F21" s="12" t="s">
        <v>35</v>
      </c>
      <c r="G21" s="19">
        <v>23.5</v>
      </c>
      <c r="H21" s="13"/>
      <c r="I21" s="13"/>
      <c r="J21" s="13"/>
      <c r="K21" s="13"/>
    </row>
    <row r="22" spans="1:11" x14ac:dyDescent="0.25">
      <c r="A22" s="12" t="s">
        <v>692</v>
      </c>
      <c r="B22" s="12" t="s">
        <v>686</v>
      </c>
      <c r="C22" s="12">
        <v>2013</v>
      </c>
      <c r="D22" s="12" t="s">
        <v>338</v>
      </c>
      <c r="E22" s="12" t="s">
        <v>693</v>
      </c>
      <c r="F22" s="12" t="s">
        <v>32</v>
      </c>
      <c r="G22" s="19">
        <v>43.1</v>
      </c>
      <c r="H22" s="13"/>
      <c r="I22" s="13"/>
      <c r="J22" s="13"/>
      <c r="K22" s="13"/>
    </row>
    <row r="23" spans="1:11" x14ac:dyDescent="0.25">
      <c r="A23" s="12" t="s">
        <v>692</v>
      </c>
      <c r="B23" s="12" t="s">
        <v>686</v>
      </c>
      <c r="C23" s="12">
        <v>2014</v>
      </c>
      <c r="D23" s="12" t="s">
        <v>337</v>
      </c>
      <c r="E23" s="12" t="s">
        <v>693</v>
      </c>
      <c r="F23" s="12" t="s">
        <v>34</v>
      </c>
      <c r="G23" s="19">
        <v>5.0999999999999996</v>
      </c>
      <c r="H23" s="13"/>
    </row>
    <row r="24" spans="1:11" x14ac:dyDescent="0.25">
      <c r="A24" s="12" t="s">
        <v>692</v>
      </c>
      <c r="B24" s="12" t="s">
        <v>686</v>
      </c>
      <c r="C24" s="12">
        <v>2014</v>
      </c>
      <c r="D24" s="12" t="s">
        <v>337</v>
      </c>
      <c r="E24" s="12" t="s">
        <v>693</v>
      </c>
      <c r="F24" s="12" t="s">
        <v>39</v>
      </c>
      <c r="G24" s="19">
        <v>6.2</v>
      </c>
      <c r="H24" s="13"/>
    </row>
    <row r="25" spans="1:11" x14ac:dyDescent="0.25">
      <c r="A25" s="12" t="s">
        <v>692</v>
      </c>
      <c r="B25" s="12" t="s">
        <v>686</v>
      </c>
      <c r="C25" s="12">
        <v>2014</v>
      </c>
      <c r="D25" s="12" t="s">
        <v>337</v>
      </c>
      <c r="E25" s="12" t="s">
        <v>693</v>
      </c>
      <c r="F25" s="12" t="s">
        <v>36</v>
      </c>
      <c r="G25" s="119">
        <v>8</v>
      </c>
      <c r="H25" s="14"/>
    </row>
    <row r="26" spans="1:11" x14ac:dyDescent="0.25">
      <c r="A26" s="12" t="s">
        <v>692</v>
      </c>
      <c r="B26" s="12" t="s">
        <v>686</v>
      </c>
      <c r="C26" s="12">
        <v>2014</v>
      </c>
      <c r="D26" s="12" t="s">
        <v>337</v>
      </c>
      <c r="E26" s="12" t="s">
        <v>693</v>
      </c>
      <c r="F26" s="12" t="s">
        <v>40</v>
      </c>
      <c r="G26" s="19">
        <v>7.2</v>
      </c>
      <c r="H26" s="13"/>
    </row>
    <row r="27" spans="1:11" x14ac:dyDescent="0.25">
      <c r="A27" s="12" t="s">
        <v>692</v>
      </c>
      <c r="B27" s="12" t="s">
        <v>686</v>
      </c>
      <c r="C27" s="12">
        <v>2014</v>
      </c>
      <c r="D27" s="12" t="s">
        <v>337</v>
      </c>
      <c r="E27" s="12" t="s">
        <v>693</v>
      </c>
      <c r="F27" s="12" t="s">
        <v>37</v>
      </c>
      <c r="G27" s="19">
        <v>9.1999999999999993</v>
      </c>
      <c r="H27" s="13"/>
    </row>
    <row r="28" spans="1:11" x14ac:dyDescent="0.25">
      <c r="A28" s="12" t="s">
        <v>692</v>
      </c>
      <c r="B28" s="12" t="s">
        <v>686</v>
      </c>
      <c r="C28" s="12">
        <v>2014</v>
      </c>
      <c r="D28" s="12" t="s">
        <v>337</v>
      </c>
      <c r="E28" s="12" t="s">
        <v>693</v>
      </c>
      <c r="F28" s="12" t="s">
        <v>38</v>
      </c>
      <c r="G28" s="19">
        <v>7.8</v>
      </c>
      <c r="H28" s="13"/>
    </row>
    <row r="29" spans="1:11" x14ac:dyDescent="0.25">
      <c r="A29" s="12" t="s">
        <v>692</v>
      </c>
      <c r="B29" s="12" t="s">
        <v>686</v>
      </c>
      <c r="C29" s="12">
        <v>2014</v>
      </c>
      <c r="D29" s="12" t="s">
        <v>337</v>
      </c>
      <c r="E29" s="12" t="s">
        <v>693</v>
      </c>
      <c r="F29" s="12" t="s">
        <v>33</v>
      </c>
      <c r="G29" s="119">
        <v>6.5</v>
      </c>
      <c r="H29" s="14"/>
    </row>
    <row r="30" spans="1:11" x14ac:dyDescent="0.25">
      <c r="A30" s="12" t="s">
        <v>692</v>
      </c>
      <c r="B30" s="12" t="s">
        <v>686</v>
      </c>
      <c r="C30" s="12">
        <v>2014</v>
      </c>
      <c r="D30" s="12" t="s">
        <v>337</v>
      </c>
      <c r="E30" s="12" t="s">
        <v>693</v>
      </c>
      <c r="F30" s="12" t="s">
        <v>35</v>
      </c>
      <c r="G30" s="119">
        <v>12.6</v>
      </c>
      <c r="H30" s="14"/>
    </row>
    <row r="31" spans="1:11" x14ac:dyDescent="0.25">
      <c r="A31" s="12" t="s">
        <v>692</v>
      </c>
      <c r="B31" s="12" t="s">
        <v>686</v>
      </c>
      <c r="C31" s="12">
        <v>2014</v>
      </c>
      <c r="D31" s="12" t="s">
        <v>337</v>
      </c>
      <c r="E31" s="12" t="s">
        <v>693</v>
      </c>
      <c r="F31" s="12" t="s">
        <v>32</v>
      </c>
      <c r="G31" s="119">
        <v>6.7</v>
      </c>
      <c r="H31" s="14"/>
    </row>
    <row r="32" spans="1:11" x14ac:dyDescent="0.25">
      <c r="A32" s="12" t="s">
        <v>692</v>
      </c>
      <c r="B32" s="12" t="s">
        <v>686</v>
      </c>
      <c r="C32" s="12">
        <v>2014</v>
      </c>
      <c r="D32" s="12" t="s">
        <v>338</v>
      </c>
      <c r="E32" s="12" t="s">
        <v>693</v>
      </c>
      <c r="F32" s="12" t="s">
        <v>34</v>
      </c>
      <c r="G32" s="19">
        <v>47.3</v>
      </c>
      <c r="H32" s="13"/>
    </row>
    <row r="33" spans="1:8" x14ac:dyDescent="0.25">
      <c r="A33" s="12" t="s">
        <v>692</v>
      </c>
      <c r="B33" s="12" t="s">
        <v>686</v>
      </c>
      <c r="C33" s="12">
        <v>2014</v>
      </c>
      <c r="D33" s="12" t="s">
        <v>338</v>
      </c>
      <c r="E33" s="12" t="s">
        <v>693</v>
      </c>
      <c r="F33" s="12" t="s">
        <v>39</v>
      </c>
      <c r="G33" s="19">
        <v>40.799999999999997</v>
      </c>
      <c r="H33" s="13"/>
    </row>
    <row r="34" spans="1:8" x14ac:dyDescent="0.25">
      <c r="A34" s="12" t="s">
        <v>692</v>
      </c>
      <c r="B34" s="12" t="s">
        <v>686</v>
      </c>
      <c r="C34" s="12">
        <v>2014</v>
      </c>
      <c r="D34" s="12" t="s">
        <v>338</v>
      </c>
      <c r="E34" s="12" t="s">
        <v>693</v>
      </c>
      <c r="F34" s="12" t="s">
        <v>36</v>
      </c>
      <c r="G34" s="19">
        <v>44.1</v>
      </c>
      <c r="H34" s="13"/>
    </row>
    <row r="35" spans="1:8" x14ac:dyDescent="0.25">
      <c r="A35" s="12" t="s">
        <v>692</v>
      </c>
      <c r="B35" s="12" t="s">
        <v>686</v>
      </c>
      <c r="C35" s="12">
        <v>2014</v>
      </c>
      <c r="D35" s="12" t="s">
        <v>338</v>
      </c>
      <c r="E35" s="12" t="s">
        <v>693</v>
      </c>
      <c r="F35" s="12" t="s">
        <v>40</v>
      </c>
      <c r="G35" s="19">
        <v>43.4</v>
      </c>
      <c r="H35" s="13"/>
    </row>
    <row r="36" spans="1:8" x14ac:dyDescent="0.25">
      <c r="A36" s="12" t="s">
        <v>692</v>
      </c>
      <c r="B36" s="12" t="s">
        <v>686</v>
      </c>
      <c r="C36" s="12">
        <v>2014</v>
      </c>
      <c r="D36" s="12" t="s">
        <v>338</v>
      </c>
      <c r="E36" s="12" t="s">
        <v>693</v>
      </c>
      <c r="F36" s="12" t="s">
        <v>37</v>
      </c>
      <c r="G36" s="19">
        <v>42</v>
      </c>
      <c r="H36" s="13"/>
    </row>
    <row r="37" spans="1:8" x14ac:dyDescent="0.25">
      <c r="A37" s="12" t="s">
        <v>692</v>
      </c>
      <c r="B37" s="12" t="s">
        <v>686</v>
      </c>
      <c r="C37" s="12">
        <v>2014</v>
      </c>
      <c r="D37" s="12" t="s">
        <v>338</v>
      </c>
      <c r="E37" s="12" t="s">
        <v>693</v>
      </c>
      <c r="F37" s="12" t="s">
        <v>38</v>
      </c>
      <c r="G37" s="19">
        <v>30</v>
      </c>
      <c r="H37" s="13"/>
    </row>
    <row r="38" spans="1:8" x14ac:dyDescent="0.25">
      <c r="A38" s="12" t="s">
        <v>692</v>
      </c>
      <c r="B38" s="12" t="s">
        <v>686</v>
      </c>
      <c r="C38" s="12">
        <v>2014</v>
      </c>
      <c r="D38" s="12" t="s">
        <v>338</v>
      </c>
      <c r="E38" s="12" t="s">
        <v>693</v>
      </c>
      <c r="F38" s="12" t="s">
        <v>33</v>
      </c>
      <c r="G38" s="119">
        <v>51.4</v>
      </c>
      <c r="H38" s="14"/>
    </row>
    <row r="39" spans="1:8" x14ac:dyDescent="0.25">
      <c r="A39" s="12" t="s">
        <v>692</v>
      </c>
      <c r="B39" s="12" t="s">
        <v>686</v>
      </c>
      <c r="C39" s="12">
        <v>2014</v>
      </c>
      <c r="D39" s="12" t="s">
        <v>338</v>
      </c>
      <c r="E39" s="12" t="s">
        <v>693</v>
      </c>
      <c r="F39" s="12" t="s">
        <v>35</v>
      </c>
      <c r="G39" s="19">
        <v>23.1</v>
      </c>
      <c r="H39" s="13"/>
    </row>
    <row r="40" spans="1:8" x14ac:dyDescent="0.25">
      <c r="A40" s="12" t="s">
        <v>692</v>
      </c>
      <c r="B40" s="12" t="s">
        <v>686</v>
      </c>
      <c r="C40" s="12">
        <v>2014</v>
      </c>
      <c r="D40" s="12" t="s">
        <v>338</v>
      </c>
      <c r="E40" s="12" t="s">
        <v>693</v>
      </c>
      <c r="F40" s="12" t="s">
        <v>32</v>
      </c>
      <c r="G40" s="19">
        <v>43.7</v>
      </c>
      <c r="H40" s="13"/>
    </row>
    <row r="41" spans="1:8" x14ac:dyDescent="0.25">
      <c r="A41" s="12" t="s">
        <v>692</v>
      </c>
      <c r="B41" s="12" t="s">
        <v>686</v>
      </c>
      <c r="C41" s="12">
        <v>2015</v>
      </c>
      <c r="D41" s="12" t="s">
        <v>337</v>
      </c>
      <c r="E41" s="12" t="s">
        <v>693</v>
      </c>
      <c r="F41" s="12" t="s">
        <v>34</v>
      </c>
      <c r="G41" s="19">
        <v>5.4</v>
      </c>
      <c r="H41" s="13"/>
    </row>
    <row r="42" spans="1:8" x14ac:dyDescent="0.25">
      <c r="A42" s="12" t="s">
        <v>692</v>
      </c>
      <c r="B42" s="12" t="s">
        <v>686</v>
      </c>
      <c r="C42" s="12">
        <v>2015</v>
      </c>
      <c r="D42" s="12" t="s">
        <v>337</v>
      </c>
      <c r="E42" s="12" t="s">
        <v>693</v>
      </c>
      <c r="F42" s="12" t="s">
        <v>39</v>
      </c>
      <c r="G42" s="19">
        <v>6</v>
      </c>
      <c r="H42" s="13"/>
    </row>
    <row r="43" spans="1:8" x14ac:dyDescent="0.25">
      <c r="A43" s="12" t="s">
        <v>692</v>
      </c>
      <c r="B43" s="12" t="s">
        <v>686</v>
      </c>
      <c r="C43" s="12">
        <v>2015</v>
      </c>
      <c r="D43" s="12" t="s">
        <v>337</v>
      </c>
      <c r="E43" s="12" t="s">
        <v>693</v>
      </c>
      <c r="F43" s="12" t="s">
        <v>36</v>
      </c>
      <c r="G43" s="19">
        <v>7.4</v>
      </c>
      <c r="H43" s="13"/>
    </row>
    <row r="44" spans="1:8" x14ac:dyDescent="0.25">
      <c r="A44" s="12" t="s">
        <v>692</v>
      </c>
      <c r="B44" s="12" t="s">
        <v>686</v>
      </c>
      <c r="C44" s="12">
        <v>2015</v>
      </c>
      <c r="D44" s="12" t="s">
        <v>337</v>
      </c>
      <c r="E44" s="12" t="s">
        <v>693</v>
      </c>
      <c r="F44" s="12" t="s">
        <v>40</v>
      </c>
      <c r="G44" s="19">
        <v>6.6</v>
      </c>
      <c r="H44" s="13"/>
    </row>
    <row r="45" spans="1:8" x14ac:dyDescent="0.25">
      <c r="A45" s="12" t="s">
        <v>692</v>
      </c>
      <c r="B45" s="12" t="s">
        <v>686</v>
      </c>
      <c r="C45" s="12">
        <v>2015</v>
      </c>
      <c r="D45" s="12" t="s">
        <v>337</v>
      </c>
      <c r="E45" s="12" t="s">
        <v>693</v>
      </c>
      <c r="F45" s="12" t="s">
        <v>37</v>
      </c>
      <c r="G45" s="119">
        <v>7</v>
      </c>
      <c r="H45" s="14"/>
    </row>
    <row r="46" spans="1:8" x14ac:dyDescent="0.25">
      <c r="A46" s="12" t="s">
        <v>692</v>
      </c>
      <c r="B46" s="12" t="s">
        <v>686</v>
      </c>
      <c r="C46" s="12">
        <v>2015</v>
      </c>
      <c r="D46" s="12" t="s">
        <v>337</v>
      </c>
      <c r="E46" s="12" t="s">
        <v>693</v>
      </c>
      <c r="F46" s="12" t="s">
        <v>38</v>
      </c>
      <c r="G46" s="19">
        <v>7.5</v>
      </c>
      <c r="H46" s="13"/>
    </row>
    <row r="47" spans="1:8" x14ac:dyDescent="0.25">
      <c r="A47" s="12" t="s">
        <v>692</v>
      </c>
      <c r="B47" s="12" t="s">
        <v>686</v>
      </c>
      <c r="C47" s="12">
        <v>2015</v>
      </c>
      <c r="D47" s="12" t="s">
        <v>337</v>
      </c>
      <c r="E47" s="12" t="s">
        <v>693</v>
      </c>
      <c r="F47" s="12" t="s">
        <v>33</v>
      </c>
      <c r="G47" s="19">
        <v>7.6</v>
      </c>
      <c r="H47" s="13"/>
    </row>
    <row r="48" spans="1:8" x14ac:dyDescent="0.25">
      <c r="A48" s="12" t="s">
        <v>692</v>
      </c>
      <c r="B48" s="12" t="s">
        <v>686</v>
      </c>
      <c r="C48" s="12">
        <v>2015</v>
      </c>
      <c r="D48" s="12" t="s">
        <v>337</v>
      </c>
      <c r="E48" s="12" t="s">
        <v>693</v>
      </c>
      <c r="F48" s="12" t="s">
        <v>35</v>
      </c>
      <c r="G48" s="119">
        <v>9.8000000000000007</v>
      </c>
      <c r="H48" s="14"/>
    </row>
    <row r="49" spans="1:8" x14ac:dyDescent="0.25">
      <c r="A49" s="12" t="s">
        <v>692</v>
      </c>
      <c r="B49" s="12" t="s">
        <v>686</v>
      </c>
      <c r="C49" s="12">
        <v>2015</v>
      </c>
      <c r="D49" s="12" t="s">
        <v>337</v>
      </c>
      <c r="E49" s="12" t="s">
        <v>693</v>
      </c>
      <c r="F49" s="12" t="s">
        <v>32</v>
      </c>
      <c r="G49" s="19">
        <v>6.3</v>
      </c>
      <c r="H49" s="13"/>
    </row>
    <row r="50" spans="1:8" x14ac:dyDescent="0.25">
      <c r="A50" s="12" t="s">
        <v>692</v>
      </c>
      <c r="B50" s="12" t="s">
        <v>686</v>
      </c>
      <c r="C50" s="12">
        <v>2015</v>
      </c>
      <c r="D50" s="12" t="s">
        <v>338</v>
      </c>
      <c r="E50" s="12" t="s">
        <v>693</v>
      </c>
      <c r="F50" s="12" t="s">
        <v>34</v>
      </c>
      <c r="G50" s="19">
        <v>47.7</v>
      </c>
      <c r="H50" s="13"/>
    </row>
    <row r="51" spans="1:8" x14ac:dyDescent="0.25">
      <c r="A51" s="12" t="s">
        <v>692</v>
      </c>
      <c r="B51" s="12" t="s">
        <v>686</v>
      </c>
      <c r="C51" s="12">
        <v>2015</v>
      </c>
      <c r="D51" s="12" t="s">
        <v>338</v>
      </c>
      <c r="E51" s="12" t="s">
        <v>693</v>
      </c>
      <c r="F51" s="12" t="s">
        <v>39</v>
      </c>
      <c r="G51" s="119">
        <v>41.2</v>
      </c>
      <c r="H51" s="14"/>
    </row>
    <row r="52" spans="1:8" x14ac:dyDescent="0.25">
      <c r="A52" s="12" t="s">
        <v>692</v>
      </c>
      <c r="B52" s="12" t="s">
        <v>686</v>
      </c>
      <c r="C52" s="12">
        <v>2015</v>
      </c>
      <c r="D52" s="12" t="s">
        <v>338</v>
      </c>
      <c r="E52" s="12" t="s">
        <v>693</v>
      </c>
      <c r="F52" s="12" t="s">
        <v>36</v>
      </c>
      <c r="G52" s="19">
        <v>46.1</v>
      </c>
      <c r="H52" s="13"/>
    </row>
    <row r="53" spans="1:8" x14ac:dyDescent="0.25">
      <c r="A53" s="12" t="s">
        <v>692</v>
      </c>
      <c r="B53" s="12" t="s">
        <v>686</v>
      </c>
      <c r="C53" s="12">
        <v>2015</v>
      </c>
      <c r="D53" s="12" t="s">
        <v>338</v>
      </c>
      <c r="E53" s="12" t="s">
        <v>693</v>
      </c>
      <c r="F53" s="12" t="s">
        <v>40</v>
      </c>
      <c r="G53" s="19">
        <v>45</v>
      </c>
      <c r="H53" s="13"/>
    </row>
    <row r="54" spans="1:8" x14ac:dyDescent="0.25">
      <c r="A54" s="12" t="s">
        <v>692</v>
      </c>
      <c r="B54" s="12" t="s">
        <v>686</v>
      </c>
      <c r="C54" s="12">
        <v>2015</v>
      </c>
      <c r="D54" s="12" t="s">
        <v>338</v>
      </c>
      <c r="E54" s="12" t="s">
        <v>693</v>
      </c>
      <c r="F54" s="12" t="s">
        <v>37</v>
      </c>
      <c r="G54" s="19">
        <v>42.7</v>
      </c>
      <c r="H54" s="13"/>
    </row>
    <row r="55" spans="1:8" x14ac:dyDescent="0.25">
      <c r="A55" s="12" t="s">
        <v>692</v>
      </c>
      <c r="B55" s="12" t="s">
        <v>686</v>
      </c>
      <c r="C55" s="12">
        <v>2015</v>
      </c>
      <c r="D55" s="12" t="s">
        <v>338</v>
      </c>
      <c r="E55" s="12" t="s">
        <v>693</v>
      </c>
      <c r="F55" s="12" t="s">
        <v>38</v>
      </c>
      <c r="G55" s="19">
        <v>31.8</v>
      </c>
      <c r="H55" s="13"/>
    </row>
    <row r="56" spans="1:8" x14ac:dyDescent="0.25">
      <c r="A56" s="12" t="s">
        <v>692</v>
      </c>
      <c r="B56" s="12" t="s">
        <v>686</v>
      </c>
      <c r="C56" s="12">
        <v>2015</v>
      </c>
      <c r="D56" s="12" t="s">
        <v>338</v>
      </c>
      <c r="E56" s="12" t="s">
        <v>693</v>
      </c>
      <c r="F56" s="12" t="s">
        <v>33</v>
      </c>
      <c r="G56" s="19">
        <v>51.6</v>
      </c>
      <c r="H56" s="13"/>
    </row>
    <row r="57" spans="1:8" x14ac:dyDescent="0.25">
      <c r="A57" s="12" t="s">
        <v>692</v>
      </c>
      <c r="B57" s="12" t="s">
        <v>686</v>
      </c>
      <c r="C57" s="12">
        <v>2015</v>
      </c>
      <c r="D57" s="12" t="s">
        <v>338</v>
      </c>
      <c r="E57" s="12" t="s">
        <v>693</v>
      </c>
      <c r="F57" s="12" t="s">
        <v>35</v>
      </c>
      <c r="G57" s="119">
        <v>25.3</v>
      </c>
      <c r="H57" s="14"/>
    </row>
    <row r="58" spans="1:8" x14ac:dyDescent="0.25">
      <c r="A58" s="12" t="s">
        <v>692</v>
      </c>
      <c r="B58" s="12" t="s">
        <v>686</v>
      </c>
      <c r="C58" s="12">
        <v>2015</v>
      </c>
      <c r="D58" s="12" t="s">
        <v>338</v>
      </c>
      <c r="E58" s="12" t="s">
        <v>693</v>
      </c>
      <c r="F58" s="12" t="s">
        <v>32</v>
      </c>
      <c r="G58" s="19">
        <v>44.6</v>
      </c>
      <c r="H58" s="13"/>
    </row>
    <row r="59" spans="1:8" x14ac:dyDescent="0.25">
      <c r="A59" s="12" t="s">
        <v>692</v>
      </c>
      <c r="B59" s="12" t="s">
        <v>686</v>
      </c>
      <c r="C59" s="12">
        <v>2016</v>
      </c>
      <c r="D59" s="12" t="s">
        <v>337</v>
      </c>
      <c r="E59" s="12" t="s">
        <v>693</v>
      </c>
      <c r="F59" s="12" t="s">
        <v>34</v>
      </c>
      <c r="G59" s="119">
        <v>5.2</v>
      </c>
      <c r="H59" s="14"/>
    </row>
    <row r="60" spans="1:8" x14ac:dyDescent="0.25">
      <c r="A60" s="12" t="s">
        <v>692</v>
      </c>
      <c r="B60" s="12" t="s">
        <v>686</v>
      </c>
      <c r="C60" s="12">
        <v>2016</v>
      </c>
      <c r="D60" s="12" t="s">
        <v>337</v>
      </c>
      <c r="E60" s="12" t="s">
        <v>693</v>
      </c>
      <c r="F60" s="12" t="s">
        <v>39</v>
      </c>
      <c r="G60" s="19">
        <v>5.7</v>
      </c>
      <c r="H60" s="13"/>
    </row>
    <row r="61" spans="1:8" x14ac:dyDescent="0.25">
      <c r="A61" s="12" t="s">
        <v>692</v>
      </c>
      <c r="B61" s="12" t="s">
        <v>686</v>
      </c>
      <c r="C61" s="12">
        <v>2016</v>
      </c>
      <c r="D61" s="12" t="s">
        <v>337</v>
      </c>
      <c r="E61" s="12" t="s">
        <v>693</v>
      </c>
      <c r="F61" s="12" t="s">
        <v>36</v>
      </c>
      <c r="G61" s="119">
        <v>7.4</v>
      </c>
      <c r="H61" s="14"/>
    </row>
    <row r="62" spans="1:8" x14ac:dyDescent="0.25">
      <c r="A62" s="12" t="s">
        <v>692</v>
      </c>
      <c r="B62" s="12" t="s">
        <v>686</v>
      </c>
      <c r="C62" s="12">
        <v>2016</v>
      </c>
      <c r="D62" s="12" t="s">
        <v>337</v>
      </c>
      <c r="E62" s="12" t="s">
        <v>693</v>
      </c>
      <c r="F62" s="12" t="s">
        <v>40</v>
      </c>
      <c r="G62" s="19">
        <v>6.7</v>
      </c>
      <c r="H62" s="13"/>
    </row>
    <row r="63" spans="1:8" x14ac:dyDescent="0.25">
      <c r="A63" s="12" t="s">
        <v>692</v>
      </c>
      <c r="B63" s="12" t="s">
        <v>686</v>
      </c>
      <c r="C63" s="12">
        <v>2016</v>
      </c>
      <c r="D63" s="12" t="s">
        <v>337</v>
      </c>
      <c r="E63" s="12" t="s">
        <v>693</v>
      </c>
      <c r="F63" s="12" t="s">
        <v>37</v>
      </c>
      <c r="G63" s="19">
        <v>5.6</v>
      </c>
      <c r="H63" s="13"/>
    </row>
    <row r="64" spans="1:8" x14ac:dyDescent="0.25">
      <c r="A64" s="12" t="s">
        <v>692</v>
      </c>
      <c r="B64" s="12" t="s">
        <v>686</v>
      </c>
      <c r="C64" s="12">
        <v>2016</v>
      </c>
      <c r="D64" s="12" t="s">
        <v>337</v>
      </c>
      <c r="E64" s="12" t="s">
        <v>693</v>
      </c>
      <c r="F64" s="12" t="s">
        <v>38</v>
      </c>
      <c r="G64" s="19">
        <v>8.6</v>
      </c>
      <c r="H64" s="13"/>
    </row>
    <row r="65" spans="1:8" x14ac:dyDescent="0.25">
      <c r="A65" s="12" t="s">
        <v>692</v>
      </c>
      <c r="B65" s="12" t="s">
        <v>686</v>
      </c>
      <c r="C65" s="12">
        <v>2016</v>
      </c>
      <c r="D65" s="12" t="s">
        <v>337</v>
      </c>
      <c r="E65" s="12" t="s">
        <v>693</v>
      </c>
      <c r="F65" s="12" t="s">
        <v>33</v>
      </c>
      <c r="G65" s="19">
        <v>5.2</v>
      </c>
      <c r="H65" s="13"/>
    </row>
    <row r="66" spans="1:8" x14ac:dyDescent="0.25">
      <c r="A66" s="12" t="s">
        <v>692</v>
      </c>
      <c r="B66" s="12" t="s">
        <v>686</v>
      </c>
      <c r="C66" s="12">
        <v>2016</v>
      </c>
      <c r="D66" s="12" t="s">
        <v>337</v>
      </c>
      <c r="E66" s="12" t="s">
        <v>693</v>
      </c>
      <c r="F66" s="12" t="s">
        <v>35</v>
      </c>
      <c r="G66" s="19">
        <v>12.1</v>
      </c>
      <c r="H66" s="13"/>
    </row>
    <row r="67" spans="1:8" x14ac:dyDescent="0.25">
      <c r="A67" s="12" t="s">
        <v>692</v>
      </c>
      <c r="B67" s="12" t="s">
        <v>686</v>
      </c>
      <c r="C67" s="12">
        <v>2016</v>
      </c>
      <c r="D67" s="12" t="s">
        <v>337</v>
      </c>
      <c r="E67" s="12" t="s">
        <v>693</v>
      </c>
      <c r="F67" s="12" t="s">
        <v>32</v>
      </c>
      <c r="G67" s="19">
        <v>6.1</v>
      </c>
      <c r="H67" s="13"/>
    </row>
    <row r="68" spans="1:8" x14ac:dyDescent="0.25">
      <c r="A68" s="12" t="s">
        <v>692</v>
      </c>
      <c r="B68" s="12" t="s">
        <v>686</v>
      </c>
      <c r="C68" s="12">
        <v>2016</v>
      </c>
      <c r="D68" s="12" t="s">
        <v>338</v>
      </c>
      <c r="E68" s="12" t="s">
        <v>693</v>
      </c>
      <c r="F68" s="12" t="s">
        <v>34</v>
      </c>
      <c r="G68" s="119">
        <v>48.1</v>
      </c>
      <c r="H68" s="14"/>
    </row>
    <row r="69" spans="1:8" x14ac:dyDescent="0.25">
      <c r="A69" s="12" t="s">
        <v>692</v>
      </c>
      <c r="B69" s="12" t="s">
        <v>686</v>
      </c>
      <c r="C69" s="12">
        <v>2016</v>
      </c>
      <c r="D69" s="12" t="s">
        <v>338</v>
      </c>
      <c r="E69" s="12" t="s">
        <v>693</v>
      </c>
      <c r="F69" s="12" t="s">
        <v>39</v>
      </c>
      <c r="G69" s="19">
        <v>42.1</v>
      </c>
      <c r="H69" s="13"/>
    </row>
    <row r="70" spans="1:8" x14ac:dyDescent="0.25">
      <c r="A70" s="12" t="s">
        <v>692</v>
      </c>
      <c r="B70" s="12" t="s">
        <v>686</v>
      </c>
      <c r="C70" s="12">
        <v>2016</v>
      </c>
      <c r="D70" s="12" t="s">
        <v>338</v>
      </c>
      <c r="E70" s="12" t="s">
        <v>693</v>
      </c>
      <c r="F70" s="12" t="s">
        <v>36</v>
      </c>
      <c r="G70" s="19">
        <v>48.1</v>
      </c>
      <c r="H70" s="13"/>
    </row>
    <row r="71" spans="1:8" x14ac:dyDescent="0.25">
      <c r="A71" s="12" t="s">
        <v>692</v>
      </c>
      <c r="B71" s="12" t="s">
        <v>686</v>
      </c>
      <c r="C71" s="12">
        <v>2016</v>
      </c>
      <c r="D71" s="12" t="s">
        <v>338</v>
      </c>
      <c r="E71" s="12" t="s">
        <v>693</v>
      </c>
      <c r="F71" s="12" t="s">
        <v>40</v>
      </c>
      <c r="G71" s="19">
        <v>46.2</v>
      </c>
      <c r="H71" s="13"/>
    </row>
    <row r="72" spans="1:8" x14ac:dyDescent="0.25">
      <c r="A72" s="12" t="s">
        <v>692</v>
      </c>
      <c r="B72" s="12" t="s">
        <v>686</v>
      </c>
      <c r="C72" s="12">
        <v>2016</v>
      </c>
      <c r="D72" s="12" t="s">
        <v>338</v>
      </c>
      <c r="E72" s="12" t="s">
        <v>693</v>
      </c>
      <c r="F72" s="12" t="s">
        <v>37</v>
      </c>
      <c r="G72" s="19">
        <v>44.1</v>
      </c>
      <c r="H72" s="13"/>
    </row>
    <row r="73" spans="1:8" x14ac:dyDescent="0.25">
      <c r="A73" s="12" t="s">
        <v>692</v>
      </c>
      <c r="B73" s="12" t="s">
        <v>686</v>
      </c>
      <c r="C73" s="12">
        <v>2016</v>
      </c>
      <c r="D73" s="12" t="s">
        <v>338</v>
      </c>
      <c r="E73" s="12" t="s">
        <v>693</v>
      </c>
      <c r="F73" s="12" t="s">
        <v>38</v>
      </c>
      <c r="G73" s="19">
        <v>31.8</v>
      </c>
      <c r="H73" s="13"/>
    </row>
    <row r="74" spans="1:8" x14ac:dyDescent="0.25">
      <c r="A74" s="12" t="s">
        <v>692</v>
      </c>
      <c r="B74" s="12" t="s">
        <v>686</v>
      </c>
      <c r="C74" s="12">
        <v>2016</v>
      </c>
      <c r="D74" s="12" t="s">
        <v>338</v>
      </c>
      <c r="E74" s="12" t="s">
        <v>693</v>
      </c>
      <c r="F74" s="12" t="s">
        <v>33</v>
      </c>
      <c r="G74" s="19">
        <v>53.6</v>
      </c>
      <c r="H74" s="13"/>
    </row>
    <row r="75" spans="1:8" x14ac:dyDescent="0.25">
      <c r="A75" s="12" t="s">
        <v>692</v>
      </c>
      <c r="B75" s="12" t="s">
        <v>686</v>
      </c>
      <c r="C75" s="12">
        <v>2016</v>
      </c>
      <c r="D75" s="12" t="s">
        <v>338</v>
      </c>
      <c r="E75" s="12" t="s">
        <v>693</v>
      </c>
      <c r="F75" s="12" t="s">
        <v>35</v>
      </c>
      <c r="G75" s="19">
        <v>23.7</v>
      </c>
      <c r="H75" s="13"/>
    </row>
    <row r="76" spans="1:8" x14ac:dyDescent="0.25">
      <c r="A76" s="12" t="s">
        <v>692</v>
      </c>
      <c r="B76" s="12" t="s">
        <v>686</v>
      </c>
      <c r="C76" s="12">
        <v>2016</v>
      </c>
      <c r="D76" s="12" t="s">
        <v>338</v>
      </c>
      <c r="E76" s="12" t="s">
        <v>693</v>
      </c>
      <c r="F76" s="12" t="s">
        <v>32</v>
      </c>
      <c r="G76" s="119">
        <v>45.6</v>
      </c>
      <c r="H76" s="14"/>
    </row>
    <row r="77" spans="1:8" x14ac:dyDescent="0.25">
      <c r="A77" s="12" t="s">
        <v>692</v>
      </c>
      <c r="B77" s="12" t="s">
        <v>686</v>
      </c>
      <c r="C77" s="12">
        <v>2017</v>
      </c>
      <c r="D77" s="12" t="s">
        <v>337</v>
      </c>
      <c r="E77" s="12" t="s">
        <v>693</v>
      </c>
      <c r="F77" s="12" t="s">
        <v>34</v>
      </c>
      <c r="G77" s="19">
        <v>5.2</v>
      </c>
    </row>
    <row r="78" spans="1:8" x14ac:dyDescent="0.25">
      <c r="A78" s="12" t="s">
        <v>692</v>
      </c>
      <c r="B78" s="12" t="s">
        <v>686</v>
      </c>
      <c r="C78" s="12">
        <v>2017</v>
      </c>
      <c r="D78" s="12" t="s">
        <v>337</v>
      </c>
      <c r="E78" s="12" t="s">
        <v>693</v>
      </c>
      <c r="F78" s="12" t="s">
        <v>39</v>
      </c>
      <c r="G78" s="19">
        <v>5.4</v>
      </c>
    </row>
    <row r="79" spans="1:8" x14ac:dyDescent="0.25">
      <c r="A79" s="12" t="s">
        <v>692</v>
      </c>
      <c r="B79" s="12" t="s">
        <v>686</v>
      </c>
      <c r="C79" s="12">
        <v>2017</v>
      </c>
      <c r="D79" s="12" t="s">
        <v>337</v>
      </c>
      <c r="E79" s="12" t="s">
        <v>693</v>
      </c>
      <c r="F79" s="12" t="s">
        <v>36</v>
      </c>
      <c r="G79" s="19">
        <v>7.5</v>
      </c>
    </row>
    <row r="80" spans="1:8" x14ac:dyDescent="0.25">
      <c r="A80" s="12" t="s">
        <v>692</v>
      </c>
      <c r="B80" s="12" t="s">
        <v>686</v>
      </c>
      <c r="C80" s="12">
        <v>2017</v>
      </c>
      <c r="D80" s="12" t="s">
        <v>337</v>
      </c>
      <c r="E80" s="12" t="s">
        <v>693</v>
      </c>
      <c r="F80" s="12" t="s">
        <v>40</v>
      </c>
      <c r="G80" s="19">
        <v>6.5</v>
      </c>
    </row>
    <row r="81" spans="1:7" x14ac:dyDescent="0.25">
      <c r="A81" s="12" t="s">
        <v>692</v>
      </c>
      <c r="B81" s="12" t="s">
        <v>686</v>
      </c>
      <c r="C81" s="12">
        <v>2017</v>
      </c>
      <c r="D81" s="12" t="s">
        <v>337</v>
      </c>
      <c r="E81" s="12" t="s">
        <v>693</v>
      </c>
      <c r="F81" s="12" t="s">
        <v>37</v>
      </c>
      <c r="G81" s="19">
        <v>6.4</v>
      </c>
    </row>
    <row r="82" spans="1:7" x14ac:dyDescent="0.25">
      <c r="A82" s="12" t="s">
        <v>692</v>
      </c>
      <c r="B82" s="12" t="s">
        <v>686</v>
      </c>
      <c r="C82" s="12">
        <v>2017</v>
      </c>
      <c r="D82" s="12" t="s">
        <v>337</v>
      </c>
      <c r="E82" s="12" t="s">
        <v>693</v>
      </c>
      <c r="F82" s="12" t="s">
        <v>38</v>
      </c>
      <c r="G82" s="19">
        <v>6.3</v>
      </c>
    </row>
    <row r="83" spans="1:7" x14ac:dyDescent="0.25">
      <c r="A83" s="12" t="s">
        <v>692</v>
      </c>
      <c r="B83" s="12" t="s">
        <v>686</v>
      </c>
      <c r="C83" s="12">
        <v>2017</v>
      </c>
      <c r="D83" s="12" t="s">
        <v>337</v>
      </c>
      <c r="E83" s="12" t="s">
        <v>693</v>
      </c>
      <c r="F83" s="12" t="s">
        <v>33</v>
      </c>
      <c r="G83" s="19">
        <v>6.2</v>
      </c>
    </row>
    <row r="84" spans="1:7" x14ac:dyDescent="0.25">
      <c r="A84" s="12" t="s">
        <v>692</v>
      </c>
      <c r="B84" s="12" t="s">
        <v>686</v>
      </c>
      <c r="C84" s="12">
        <v>2017</v>
      </c>
      <c r="D84" s="12" t="s">
        <v>337</v>
      </c>
      <c r="E84" s="12" t="s">
        <v>693</v>
      </c>
      <c r="F84" s="12" t="s">
        <v>35</v>
      </c>
      <c r="G84" s="19">
        <v>10.199999999999999</v>
      </c>
    </row>
    <row r="85" spans="1:7" x14ac:dyDescent="0.25">
      <c r="A85" s="12" t="s">
        <v>692</v>
      </c>
      <c r="B85" s="12" t="s">
        <v>686</v>
      </c>
      <c r="C85" s="12">
        <v>2017</v>
      </c>
      <c r="D85" s="12" t="s">
        <v>337</v>
      </c>
      <c r="E85" s="12" t="s">
        <v>693</v>
      </c>
      <c r="F85" s="12" t="s">
        <v>32</v>
      </c>
      <c r="G85" s="19">
        <v>6</v>
      </c>
    </row>
    <row r="86" spans="1:7" x14ac:dyDescent="0.25">
      <c r="A86" s="12" t="s">
        <v>692</v>
      </c>
      <c r="B86" s="12" t="s">
        <v>686</v>
      </c>
      <c r="C86" s="12">
        <v>2017</v>
      </c>
      <c r="D86" s="12" t="s">
        <v>338</v>
      </c>
      <c r="E86" s="12" t="s">
        <v>693</v>
      </c>
      <c r="F86" s="12" t="s">
        <v>34</v>
      </c>
      <c r="G86" s="19">
        <v>48.5</v>
      </c>
    </row>
    <row r="87" spans="1:7" x14ac:dyDescent="0.25">
      <c r="A87" s="12" t="s">
        <v>692</v>
      </c>
      <c r="B87" s="12" t="s">
        <v>686</v>
      </c>
      <c r="C87" s="12">
        <v>2017</v>
      </c>
      <c r="D87" s="12" t="s">
        <v>338</v>
      </c>
      <c r="E87" s="12" t="s">
        <v>693</v>
      </c>
      <c r="F87" s="12" t="s">
        <v>39</v>
      </c>
      <c r="G87" s="19">
        <v>43.3</v>
      </c>
    </row>
    <row r="88" spans="1:7" x14ac:dyDescent="0.25">
      <c r="A88" s="12" t="s">
        <v>692</v>
      </c>
      <c r="B88" s="12" t="s">
        <v>686</v>
      </c>
      <c r="C88" s="12">
        <v>2017</v>
      </c>
      <c r="D88" s="12" t="s">
        <v>338</v>
      </c>
      <c r="E88" s="12" t="s">
        <v>693</v>
      </c>
      <c r="F88" s="12" t="s">
        <v>36</v>
      </c>
      <c r="G88" s="19">
        <v>47.8</v>
      </c>
    </row>
    <row r="89" spans="1:7" x14ac:dyDescent="0.25">
      <c r="A89" s="12" t="s">
        <v>692</v>
      </c>
      <c r="B89" s="12" t="s">
        <v>686</v>
      </c>
      <c r="C89" s="12">
        <v>2017</v>
      </c>
      <c r="D89" s="12" t="s">
        <v>338</v>
      </c>
      <c r="E89" s="12" t="s">
        <v>693</v>
      </c>
      <c r="F89" s="12" t="s">
        <v>40</v>
      </c>
      <c r="G89" s="19">
        <v>46.5</v>
      </c>
    </row>
    <row r="90" spans="1:7" x14ac:dyDescent="0.25">
      <c r="A90" s="12" t="s">
        <v>692</v>
      </c>
      <c r="B90" s="12" t="s">
        <v>686</v>
      </c>
      <c r="C90" s="12">
        <v>2017</v>
      </c>
      <c r="D90" s="12" t="s">
        <v>338</v>
      </c>
      <c r="E90" s="12" t="s">
        <v>693</v>
      </c>
      <c r="F90" s="12" t="s">
        <v>37</v>
      </c>
      <c r="G90" s="19">
        <v>45.5</v>
      </c>
    </row>
    <row r="91" spans="1:7" x14ac:dyDescent="0.25">
      <c r="A91" s="12" t="s">
        <v>692</v>
      </c>
      <c r="B91" s="12" t="s">
        <v>686</v>
      </c>
      <c r="C91" s="12">
        <v>2017</v>
      </c>
      <c r="D91" s="12" t="s">
        <v>338</v>
      </c>
      <c r="E91" s="12" t="s">
        <v>693</v>
      </c>
      <c r="F91" s="12" t="s">
        <v>38</v>
      </c>
      <c r="G91" s="19">
        <v>32</v>
      </c>
    </row>
    <row r="92" spans="1:7" x14ac:dyDescent="0.25">
      <c r="A92" s="12" t="s">
        <v>692</v>
      </c>
      <c r="B92" s="12" t="s">
        <v>686</v>
      </c>
      <c r="C92" s="12">
        <v>2017</v>
      </c>
      <c r="D92" s="12" t="s">
        <v>338</v>
      </c>
      <c r="E92" s="12" t="s">
        <v>693</v>
      </c>
      <c r="F92" s="12" t="s">
        <v>33</v>
      </c>
      <c r="G92" s="19">
        <v>54.7</v>
      </c>
    </row>
    <row r="93" spans="1:7" x14ac:dyDescent="0.25">
      <c r="A93" s="12" t="s">
        <v>692</v>
      </c>
      <c r="B93" s="12" t="s">
        <v>686</v>
      </c>
      <c r="C93" s="12">
        <v>2017</v>
      </c>
      <c r="D93" s="12" t="s">
        <v>338</v>
      </c>
      <c r="E93" s="12" t="s">
        <v>693</v>
      </c>
      <c r="F93" s="12" t="s">
        <v>35</v>
      </c>
      <c r="G93" s="19">
        <v>25.5</v>
      </c>
    </row>
    <row r="94" spans="1:7" x14ac:dyDescent="0.25">
      <c r="A94" s="12" t="s">
        <v>692</v>
      </c>
      <c r="B94" s="12" t="s">
        <v>686</v>
      </c>
      <c r="C94" s="12">
        <v>2017</v>
      </c>
      <c r="D94" s="12" t="s">
        <v>338</v>
      </c>
      <c r="E94" s="12" t="s">
        <v>693</v>
      </c>
      <c r="F94" s="12" t="s">
        <v>32</v>
      </c>
      <c r="G94" s="19">
        <v>46.1</v>
      </c>
    </row>
    <row r="95" spans="1:7" x14ac:dyDescent="0.25">
      <c r="A95" s="12" t="s">
        <v>692</v>
      </c>
      <c r="B95" s="12" t="s">
        <v>686</v>
      </c>
      <c r="C95" s="12">
        <v>2018</v>
      </c>
      <c r="D95" s="12" t="s">
        <v>337</v>
      </c>
      <c r="E95" s="12" t="s">
        <v>693</v>
      </c>
      <c r="F95" s="12" t="s">
        <v>34</v>
      </c>
      <c r="G95" s="19">
        <v>5</v>
      </c>
    </row>
    <row r="96" spans="1:7" x14ac:dyDescent="0.25">
      <c r="A96" s="12" t="s">
        <v>692</v>
      </c>
      <c r="B96" s="12" t="s">
        <v>686</v>
      </c>
      <c r="C96" s="12">
        <v>2018</v>
      </c>
      <c r="D96" s="12" t="s">
        <v>337</v>
      </c>
      <c r="E96" s="12" t="s">
        <v>693</v>
      </c>
      <c r="F96" s="12" t="s">
        <v>39</v>
      </c>
      <c r="G96" s="19">
        <v>4.9000000000000004</v>
      </c>
    </row>
    <row r="97" spans="1:7" x14ac:dyDescent="0.25">
      <c r="A97" s="12" t="s">
        <v>692</v>
      </c>
      <c r="B97" s="12" t="s">
        <v>686</v>
      </c>
      <c r="C97" s="12">
        <v>2018</v>
      </c>
      <c r="D97" s="12" t="s">
        <v>337</v>
      </c>
      <c r="E97" s="12" t="s">
        <v>693</v>
      </c>
      <c r="F97" s="12" t="s">
        <v>36</v>
      </c>
      <c r="G97" s="19">
        <v>7.2</v>
      </c>
    </row>
    <row r="98" spans="1:7" x14ac:dyDescent="0.25">
      <c r="A98" s="12" t="s">
        <v>692</v>
      </c>
      <c r="B98" s="12" t="s">
        <v>686</v>
      </c>
      <c r="C98" s="12">
        <v>2018</v>
      </c>
      <c r="D98" s="12" t="s">
        <v>337</v>
      </c>
      <c r="E98" s="12" t="s">
        <v>693</v>
      </c>
      <c r="F98" s="12" t="s">
        <v>40</v>
      </c>
      <c r="G98" s="19">
        <v>6.4</v>
      </c>
    </row>
    <row r="99" spans="1:7" x14ac:dyDescent="0.25">
      <c r="A99" s="12" t="s">
        <v>692</v>
      </c>
      <c r="B99" s="12" t="s">
        <v>686</v>
      </c>
      <c r="C99" s="12">
        <v>2018</v>
      </c>
      <c r="D99" s="12" t="s">
        <v>337</v>
      </c>
      <c r="E99" s="12" t="s">
        <v>693</v>
      </c>
      <c r="F99" s="12" t="s">
        <v>37</v>
      </c>
      <c r="G99" s="19">
        <v>5.7</v>
      </c>
    </row>
    <row r="100" spans="1:7" x14ac:dyDescent="0.25">
      <c r="A100" s="12" t="s">
        <v>692</v>
      </c>
      <c r="B100" s="12" t="s">
        <v>686</v>
      </c>
      <c r="C100" s="12">
        <v>2018</v>
      </c>
      <c r="D100" s="12" t="s">
        <v>337</v>
      </c>
      <c r="E100" s="12" t="s">
        <v>693</v>
      </c>
      <c r="F100" s="12" t="s">
        <v>38</v>
      </c>
      <c r="G100" s="19">
        <v>7.8</v>
      </c>
    </row>
    <row r="101" spans="1:7" x14ac:dyDescent="0.25">
      <c r="A101" s="12" t="s">
        <v>692</v>
      </c>
      <c r="B101" s="12" t="s">
        <v>686</v>
      </c>
      <c r="C101" s="12">
        <v>2018</v>
      </c>
      <c r="D101" s="12" t="s">
        <v>337</v>
      </c>
      <c r="E101" s="12" t="s">
        <v>693</v>
      </c>
      <c r="F101" s="12" t="s">
        <v>33</v>
      </c>
      <c r="G101" s="19">
        <v>5</v>
      </c>
    </row>
    <row r="102" spans="1:7" x14ac:dyDescent="0.25">
      <c r="A102" s="12" t="s">
        <v>692</v>
      </c>
      <c r="B102" s="12" t="s">
        <v>686</v>
      </c>
      <c r="C102" s="12">
        <v>2018</v>
      </c>
      <c r="D102" s="12" t="s">
        <v>337</v>
      </c>
      <c r="E102" s="12" t="s">
        <v>693</v>
      </c>
      <c r="F102" s="12" t="s">
        <v>35</v>
      </c>
      <c r="G102" s="19">
        <v>9.6999999999999993</v>
      </c>
    </row>
    <row r="103" spans="1:7" x14ac:dyDescent="0.25">
      <c r="A103" s="12" t="s">
        <v>692</v>
      </c>
      <c r="B103" s="12" t="s">
        <v>686</v>
      </c>
      <c r="C103" s="12">
        <v>2018</v>
      </c>
      <c r="D103" s="12" t="s">
        <v>337</v>
      </c>
      <c r="E103" s="12" t="s">
        <v>693</v>
      </c>
      <c r="F103" s="12" t="s">
        <v>32</v>
      </c>
      <c r="G103" s="19">
        <v>5.7</v>
      </c>
    </row>
    <row r="104" spans="1:7" x14ac:dyDescent="0.25">
      <c r="A104" s="12" t="s">
        <v>692</v>
      </c>
      <c r="B104" s="12" t="s">
        <v>686</v>
      </c>
      <c r="C104" s="12">
        <v>2018</v>
      </c>
      <c r="D104" s="12" t="s">
        <v>338</v>
      </c>
      <c r="E104" s="12" t="s">
        <v>693</v>
      </c>
      <c r="F104" s="12" t="s">
        <v>34</v>
      </c>
      <c r="G104" s="19">
        <v>48.8</v>
      </c>
    </row>
    <row r="105" spans="1:7" x14ac:dyDescent="0.25">
      <c r="A105" s="12" t="s">
        <v>692</v>
      </c>
      <c r="B105" s="12" t="s">
        <v>686</v>
      </c>
      <c r="C105" s="12">
        <v>2018</v>
      </c>
      <c r="D105" s="12" t="s">
        <v>338</v>
      </c>
      <c r="E105" s="12" t="s">
        <v>693</v>
      </c>
      <c r="F105" s="12" t="s">
        <v>39</v>
      </c>
      <c r="G105" s="19">
        <v>44.1</v>
      </c>
    </row>
    <row r="106" spans="1:7" x14ac:dyDescent="0.25">
      <c r="A106" s="12" t="s">
        <v>692</v>
      </c>
      <c r="B106" s="12" t="s">
        <v>686</v>
      </c>
      <c r="C106" s="12">
        <v>2018</v>
      </c>
      <c r="D106" s="12" t="s">
        <v>338</v>
      </c>
      <c r="E106" s="12" t="s">
        <v>693</v>
      </c>
      <c r="F106" s="12" t="s">
        <v>36</v>
      </c>
      <c r="G106" s="19">
        <v>49.4</v>
      </c>
    </row>
    <row r="107" spans="1:7" x14ac:dyDescent="0.25">
      <c r="A107" s="12" t="s">
        <v>692</v>
      </c>
      <c r="B107" s="12" t="s">
        <v>686</v>
      </c>
      <c r="C107" s="12">
        <v>2018</v>
      </c>
      <c r="D107" s="12" t="s">
        <v>338</v>
      </c>
      <c r="E107" s="12" t="s">
        <v>693</v>
      </c>
      <c r="F107" s="12" t="s">
        <v>40</v>
      </c>
      <c r="G107" s="19">
        <v>47.8</v>
      </c>
    </row>
    <row r="108" spans="1:7" x14ac:dyDescent="0.25">
      <c r="A108" s="12" t="s">
        <v>692</v>
      </c>
      <c r="B108" s="12" t="s">
        <v>686</v>
      </c>
      <c r="C108" s="12">
        <v>2018</v>
      </c>
      <c r="D108" s="12" t="s">
        <v>338</v>
      </c>
      <c r="E108" s="12" t="s">
        <v>693</v>
      </c>
      <c r="F108" s="12" t="s">
        <v>37</v>
      </c>
      <c r="G108" s="19">
        <v>45.6</v>
      </c>
    </row>
    <row r="109" spans="1:7" x14ac:dyDescent="0.25">
      <c r="A109" s="12" t="s">
        <v>692</v>
      </c>
      <c r="B109" s="12" t="s">
        <v>686</v>
      </c>
      <c r="C109" s="12">
        <v>2018</v>
      </c>
      <c r="D109" s="12" t="s">
        <v>338</v>
      </c>
      <c r="E109" s="12" t="s">
        <v>693</v>
      </c>
      <c r="F109" s="12" t="s">
        <v>38</v>
      </c>
      <c r="G109" s="19">
        <v>35.1</v>
      </c>
    </row>
    <row r="110" spans="1:7" x14ac:dyDescent="0.25">
      <c r="A110" s="12" t="s">
        <v>692</v>
      </c>
      <c r="B110" s="12" t="s">
        <v>686</v>
      </c>
      <c r="C110" s="12">
        <v>2018</v>
      </c>
      <c r="D110" s="12" t="s">
        <v>338</v>
      </c>
      <c r="E110" s="12" t="s">
        <v>693</v>
      </c>
      <c r="F110" s="12" t="s">
        <v>33</v>
      </c>
      <c r="G110" s="19">
        <v>53.5</v>
      </c>
    </row>
    <row r="111" spans="1:7" x14ac:dyDescent="0.25">
      <c r="A111" s="12" t="s">
        <v>692</v>
      </c>
      <c r="B111" s="12" t="s">
        <v>686</v>
      </c>
      <c r="C111" s="12">
        <v>2018</v>
      </c>
      <c r="D111" s="12" t="s">
        <v>338</v>
      </c>
      <c r="E111" s="12" t="s">
        <v>693</v>
      </c>
      <c r="F111" s="12" t="s">
        <v>35</v>
      </c>
      <c r="G111" s="19">
        <v>28.7</v>
      </c>
    </row>
    <row r="112" spans="1:7" x14ac:dyDescent="0.25">
      <c r="A112" s="12" t="s">
        <v>692</v>
      </c>
      <c r="B112" s="12" t="s">
        <v>686</v>
      </c>
      <c r="C112" s="12">
        <v>2018</v>
      </c>
      <c r="D112" s="12" t="s">
        <v>338</v>
      </c>
      <c r="E112" s="12" t="s">
        <v>693</v>
      </c>
      <c r="F112" s="12" t="s">
        <v>32</v>
      </c>
      <c r="G112" s="19">
        <v>47</v>
      </c>
    </row>
    <row r="113" spans="1:7" x14ac:dyDescent="0.25">
      <c r="A113" s="12" t="s">
        <v>692</v>
      </c>
      <c r="B113" s="12" t="s">
        <v>686</v>
      </c>
      <c r="C113" s="12">
        <v>2019</v>
      </c>
      <c r="D113" s="12" t="s">
        <v>337</v>
      </c>
      <c r="E113" s="12" t="s">
        <v>693</v>
      </c>
      <c r="F113" s="12" t="s">
        <v>34</v>
      </c>
      <c r="G113" s="18">
        <v>5</v>
      </c>
    </row>
    <row r="114" spans="1:7" x14ac:dyDescent="0.25">
      <c r="A114" s="12" t="s">
        <v>692</v>
      </c>
      <c r="B114" s="12" t="s">
        <v>686</v>
      </c>
      <c r="C114" s="12">
        <v>2019</v>
      </c>
      <c r="D114" s="12" t="s">
        <v>337</v>
      </c>
      <c r="E114" s="12" t="s">
        <v>693</v>
      </c>
      <c r="F114" s="12" t="s">
        <v>39</v>
      </c>
      <c r="G114" s="18">
        <v>4.5999999999999996</v>
      </c>
    </row>
    <row r="115" spans="1:7" x14ac:dyDescent="0.25">
      <c r="A115" s="12" t="s">
        <v>692</v>
      </c>
      <c r="B115" s="12" t="s">
        <v>686</v>
      </c>
      <c r="C115" s="12">
        <v>2019</v>
      </c>
      <c r="D115" s="12" t="s">
        <v>337</v>
      </c>
      <c r="E115" s="12" t="s">
        <v>693</v>
      </c>
      <c r="F115" s="12" t="s">
        <v>36</v>
      </c>
      <c r="G115" s="18">
        <v>6.9</v>
      </c>
    </row>
    <row r="116" spans="1:7" x14ac:dyDescent="0.25">
      <c r="A116" s="12" t="s">
        <v>692</v>
      </c>
      <c r="B116" s="12" t="s">
        <v>686</v>
      </c>
      <c r="C116" s="12">
        <v>2019</v>
      </c>
      <c r="D116" s="12" t="s">
        <v>337</v>
      </c>
      <c r="E116" s="12" t="s">
        <v>693</v>
      </c>
      <c r="F116" s="12" t="s">
        <v>40</v>
      </c>
      <c r="G116" s="18">
        <v>6.8</v>
      </c>
    </row>
    <row r="117" spans="1:7" x14ac:dyDescent="0.25">
      <c r="A117" s="12" t="s">
        <v>692</v>
      </c>
      <c r="B117" s="12" t="s">
        <v>686</v>
      </c>
      <c r="C117" s="12">
        <v>2019</v>
      </c>
      <c r="D117" s="12" t="s">
        <v>337</v>
      </c>
      <c r="E117" s="12" t="s">
        <v>693</v>
      </c>
      <c r="F117" s="12" t="s">
        <v>37</v>
      </c>
      <c r="G117" s="18">
        <v>6</v>
      </c>
    </row>
    <row r="118" spans="1:7" x14ac:dyDescent="0.25">
      <c r="A118" s="12" t="s">
        <v>692</v>
      </c>
      <c r="B118" s="12" t="s">
        <v>686</v>
      </c>
      <c r="C118" s="12">
        <v>2019</v>
      </c>
      <c r="D118" s="12" t="s">
        <v>337</v>
      </c>
      <c r="E118" s="12" t="s">
        <v>693</v>
      </c>
      <c r="F118" s="12" t="s">
        <v>38</v>
      </c>
      <c r="G118" s="18">
        <v>8.1999999999999993</v>
      </c>
    </row>
    <row r="119" spans="1:7" x14ac:dyDescent="0.25">
      <c r="A119" s="12" t="s">
        <v>692</v>
      </c>
      <c r="B119" s="12" t="s">
        <v>686</v>
      </c>
      <c r="C119" s="12">
        <v>2019</v>
      </c>
      <c r="D119" s="12" t="s">
        <v>337</v>
      </c>
      <c r="E119" s="12" t="s">
        <v>693</v>
      </c>
      <c r="F119" s="12" t="s">
        <v>33</v>
      </c>
      <c r="G119" s="18">
        <v>7.4</v>
      </c>
    </row>
    <row r="120" spans="1:7" x14ac:dyDescent="0.25">
      <c r="A120" s="12" t="s">
        <v>692</v>
      </c>
      <c r="B120" s="12" t="s">
        <v>686</v>
      </c>
      <c r="C120" s="12">
        <v>2019</v>
      </c>
      <c r="D120" s="12" t="s">
        <v>337</v>
      </c>
      <c r="E120" s="12" t="s">
        <v>693</v>
      </c>
      <c r="F120" s="12" t="s">
        <v>35</v>
      </c>
      <c r="G120" s="18">
        <v>11.7</v>
      </c>
    </row>
    <row r="121" spans="1:7" x14ac:dyDescent="0.25">
      <c r="A121" s="12" t="s">
        <v>692</v>
      </c>
      <c r="B121" s="12" t="s">
        <v>686</v>
      </c>
      <c r="C121" s="12">
        <v>2019</v>
      </c>
      <c r="D121" s="12" t="s">
        <v>337</v>
      </c>
      <c r="E121" s="12" t="s">
        <v>693</v>
      </c>
      <c r="F121" s="12" t="s">
        <v>32</v>
      </c>
      <c r="G121" s="18">
        <v>5.7</v>
      </c>
    </row>
    <row r="122" spans="1:7" x14ac:dyDescent="0.25">
      <c r="A122" s="12" t="s">
        <v>692</v>
      </c>
      <c r="B122" s="12" t="s">
        <v>686</v>
      </c>
      <c r="C122" s="12">
        <v>2019</v>
      </c>
      <c r="D122" s="12" t="s">
        <v>338</v>
      </c>
      <c r="E122" s="12" t="s">
        <v>693</v>
      </c>
      <c r="F122" s="12" t="s">
        <v>34</v>
      </c>
      <c r="G122" s="18">
        <v>48.3</v>
      </c>
    </row>
    <row r="123" spans="1:7" x14ac:dyDescent="0.25">
      <c r="A123" s="12" t="s">
        <v>692</v>
      </c>
      <c r="B123" s="12" t="s">
        <v>686</v>
      </c>
      <c r="C123" s="12">
        <v>2019</v>
      </c>
      <c r="D123" s="12" t="s">
        <v>338</v>
      </c>
      <c r="E123" s="12" t="s">
        <v>693</v>
      </c>
      <c r="F123" s="12" t="s">
        <v>39</v>
      </c>
      <c r="G123" s="18">
        <v>45.1</v>
      </c>
    </row>
    <row r="124" spans="1:7" x14ac:dyDescent="0.25">
      <c r="A124" s="12" t="s">
        <v>692</v>
      </c>
      <c r="B124" s="12" t="s">
        <v>686</v>
      </c>
      <c r="C124" s="12">
        <v>2019</v>
      </c>
      <c r="D124" s="12" t="s">
        <v>338</v>
      </c>
      <c r="E124" s="12" t="s">
        <v>693</v>
      </c>
      <c r="F124" s="12" t="s">
        <v>36</v>
      </c>
      <c r="G124" s="18">
        <v>50.2</v>
      </c>
    </row>
    <row r="125" spans="1:7" x14ac:dyDescent="0.25">
      <c r="A125" s="12" t="s">
        <v>692</v>
      </c>
      <c r="B125" s="12" t="s">
        <v>686</v>
      </c>
      <c r="C125" s="12">
        <v>2019</v>
      </c>
      <c r="D125" s="12" t="s">
        <v>338</v>
      </c>
      <c r="E125" s="12" t="s">
        <v>693</v>
      </c>
      <c r="F125" s="12" t="s">
        <v>40</v>
      </c>
      <c r="G125" s="18">
        <v>48.2</v>
      </c>
    </row>
    <row r="126" spans="1:7" x14ac:dyDescent="0.25">
      <c r="A126" s="12" t="s">
        <v>692</v>
      </c>
      <c r="B126" s="12" t="s">
        <v>686</v>
      </c>
      <c r="C126" s="12">
        <v>2019</v>
      </c>
      <c r="D126" s="12" t="s">
        <v>338</v>
      </c>
      <c r="E126" s="12" t="s">
        <v>693</v>
      </c>
      <c r="F126" s="12" t="s">
        <v>37</v>
      </c>
      <c r="G126" s="18">
        <v>47</v>
      </c>
    </row>
    <row r="127" spans="1:7" x14ac:dyDescent="0.25">
      <c r="A127" s="12" t="s">
        <v>692</v>
      </c>
      <c r="B127" s="12" t="s">
        <v>686</v>
      </c>
      <c r="C127" s="12">
        <v>2019</v>
      </c>
      <c r="D127" s="12" t="s">
        <v>338</v>
      </c>
      <c r="E127" s="12" t="s">
        <v>693</v>
      </c>
      <c r="F127" s="12" t="s">
        <v>38</v>
      </c>
      <c r="G127" s="18">
        <v>33.299999999999997</v>
      </c>
    </row>
    <row r="128" spans="1:7" x14ac:dyDescent="0.25">
      <c r="A128" s="12" t="s">
        <v>692</v>
      </c>
      <c r="B128" s="12" t="s">
        <v>686</v>
      </c>
      <c r="C128" s="12">
        <v>2019</v>
      </c>
      <c r="D128" s="12" t="s">
        <v>338</v>
      </c>
      <c r="E128" s="12" t="s">
        <v>693</v>
      </c>
      <c r="F128" s="12" t="s">
        <v>33</v>
      </c>
      <c r="G128" s="18">
        <v>53</v>
      </c>
    </row>
    <row r="129" spans="1:8" x14ac:dyDescent="0.25">
      <c r="A129" s="12" t="s">
        <v>692</v>
      </c>
      <c r="B129" s="12" t="s">
        <v>686</v>
      </c>
      <c r="C129" s="12">
        <v>2019</v>
      </c>
      <c r="D129" s="12" t="s">
        <v>338</v>
      </c>
      <c r="E129" s="12" t="s">
        <v>693</v>
      </c>
      <c r="F129" s="12" t="s">
        <v>35</v>
      </c>
      <c r="G129" s="18">
        <v>21.8</v>
      </c>
    </row>
    <row r="130" spans="1:8" x14ac:dyDescent="0.25">
      <c r="A130" s="121" t="s">
        <v>692</v>
      </c>
      <c r="B130" s="121" t="s">
        <v>686</v>
      </c>
      <c r="C130" s="121">
        <v>2019</v>
      </c>
      <c r="D130" s="121" t="s">
        <v>338</v>
      </c>
      <c r="E130" s="121" t="s">
        <v>693</v>
      </c>
      <c r="F130" s="121" t="s">
        <v>32</v>
      </c>
      <c r="G130" s="121">
        <v>47.3</v>
      </c>
    </row>
    <row r="131" spans="1:8" x14ac:dyDescent="0.25">
      <c r="A131" s="12" t="s">
        <v>692</v>
      </c>
      <c r="B131" s="12" t="s">
        <v>686</v>
      </c>
      <c r="C131" s="12">
        <v>2013</v>
      </c>
      <c r="D131" s="12" t="s">
        <v>337</v>
      </c>
      <c r="E131" s="12" t="s">
        <v>268</v>
      </c>
      <c r="F131" s="12" t="s">
        <v>177</v>
      </c>
      <c r="G131" s="119">
        <v>6.5</v>
      </c>
      <c r="H131" s="14"/>
    </row>
    <row r="132" spans="1:8" x14ac:dyDescent="0.25">
      <c r="A132" s="12" t="s">
        <v>692</v>
      </c>
      <c r="B132" s="12" t="s">
        <v>686</v>
      </c>
      <c r="C132" s="12">
        <v>2013</v>
      </c>
      <c r="D132" s="12" t="s">
        <v>337</v>
      </c>
      <c r="E132" s="12" t="s">
        <v>268</v>
      </c>
      <c r="F132" s="12" t="s">
        <v>24</v>
      </c>
      <c r="G132" s="19">
        <v>6.1</v>
      </c>
      <c r="H132" s="13"/>
    </row>
    <row r="133" spans="1:8" x14ac:dyDescent="0.25">
      <c r="A133" s="12" t="s">
        <v>692</v>
      </c>
      <c r="B133" s="12" t="s">
        <v>686</v>
      </c>
      <c r="C133" s="12">
        <v>2013</v>
      </c>
      <c r="D133" s="12" t="s">
        <v>337</v>
      </c>
      <c r="E133" s="12" t="s">
        <v>268</v>
      </c>
      <c r="F133" s="12" t="s">
        <v>25</v>
      </c>
      <c r="G133" s="119">
        <v>5.7</v>
      </c>
      <c r="H133" s="14"/>
    </row>
    <row r="134" spans="1:8" x14ac:dyDescent="0.25">
      <c r="A134" s="12" t="s">
        <v>692</v>
      </c>
      <c r="B134" s="12" t="s">
        <v>686</v>
      </c>
      <c r="C134" s="12">
        <v>2013</v>
      </c>
      <c r="D134" s="12" t="s">
        <v>337</v>
      </c>
      <c r="E134" s="12" t="s">
        <v>268</v>
      </c>
      <c r="F134" s="12" t="s">
        <v>26</v>
      </c>
      <c r="G134" s="119">
        <v>5.8</v>
      </c>
      <c r="H134" s="14"/>
    </row>
    <row r="135" spans="1:8" x14ac:dyDescent="0.25">
      <c r="A135" s="12" t="s">
        <v>692</v>
      </c>
      <c r="B135" s="12" t="s">
        <v>686</v>
      </c>
      <c r="C135" s="12">
        <v>2013</v>
      </c>
      <c r="D135" s="12" t="s">
        <v>338</v>
      </c>
      <c r="E135" s="12" t="s">
        <v>268</v>
      </c>
      <c r="F135" s="12" t="s">
        <v>177</v>
      </c>
      <c r="G135" s="19">
        <v>49</v>
      </c>
      <c r="H135" s="13"/>
    </row>
    <row r="136" spans="1:8" x14ac:dyDescent="0.25">
      <c r="A136" s="12" t="s">
        <v>692</v>
      </c>
      <c r="B136" s="12" t="s">
        <v>686</v>
      </c>
      <c r="C136" s="12">
        <v>2013</v>
      </c>
      <c r="D136" s="12" t="s">
        <v>338</v>
      </c>
      <c r="E136" s="12" t="s">
        <v>268</v>
      </c>
      <c r="F136" s="12" t="s">
        <v>24</v>
      </c>
      <c r="G136" s="19">
        <v>31.3</v>
      </c>
      <c r="H136" s="13"/>
    </row>
    <row r="137" spans="1:8" x14ac:dyDescent="0.25">
      <c r="A137" s="12" t="s">
        <v>692</v>
      </c>
      <c r="B137" s="12" t="s">
        <v>686</v>
      </c>
      <c r="C137" s="12">
        <v>2013</v>
      </c>
      <c r="D137" s="12" t="s">
        <v>338</v>
      </c>
      <c r="E137" s="12" t="s">
        <v>268</v>
      </c>
      <c r="F137" s="12" t="s">
        <v>25</v>
      </c>
      <c r="G137" s="19">
        <v>27.1</v>
      </c>
      <c r="H137" s="13"/>
    </row>
    <row r="138" spans="1:8" x14ac:dyDescent="0.25">
      <c r="A138" s="12" t="s">
        <v>692</v>
      </c>
      <c r="B138" s="12" t="s">
        <v>686</v>
      </c>
      <c r="C138" s="12">
        <v>2013</v>
      </c>
      <c r="D138" s="12" t="s">
        <v>338</v>
      </c>
      <c r="E138" s="12" t="s">
        <v>268</v>
      </c>
      <c r="F138" s="12" t="s">
        <v>26</v>
      </c>
      <c r="G138" s="19">
        <v>12.7</v>
      </c>
      <c r="H138" s="13"/>
    </row>
    <row r="139" spans="1:8" x14ac:dyDescent="0.25">
      <c r="A139" s="12" t="s">
        <v>692</v>
      </c>
      <c r="B139" s="12" t="s">
        <v>686</v>
      </c>
      <c r="C139" s="12">
        <v>2014</v>
      </c>
      <c r="D139" s="12" t="s">
        <v>337</v>
      </c>
      <c r="E139" s="12" t="s">
        <v>268</v>
      </c>
      <c r="F139" s="12" t="s">
        <v>177</v>
      </c>
      <c r="G139" s="19">
        <v>6.5</v>
      </c>
      <c r="H139" s="13"/>
    </row>
    <row r="140" spans="1:8" x14ac:dyDescent="0.25">
      <c r="A140" s="12" t="s">
        <v>692</v>
      </c>
      <c r="B140" s="12" t="s">
        <v>686</v>
      </c>
      <c r="C140" s="12">
        <v>2014</v>
      </c>
      <c r="D140" s="12" t="s">
        <v>337</v>
      </c>
      <c r="E140" s="12" t="s">
        <v>268</v>
      </c>
      <c r="F140" s="12" t="s">
        <v>24</v>
      </c>
      <c r="G140" s="119">
        <v>6.4</v>
      </c>
      <c r="H140" s="14"/>
    </row>
    <row r="141" spans="1:8" x14ac:dyDescent="0.25">
      <c r="A141" s="12" t="s">
        <v>692</v>
      </c>
      <c r="B141" s="12" t="s">
        <v>686</v>
      </c>
      <c r="C141" s="12">
        <v>2014</v>
      </c>
      <c r="D141" s="12" t="s">
        <v>337</v>
      </c>
      <c r="E141" s="12" t="s">
        <v>268</v>
      </c>
      <c r="F141" s="12" t="s">
        <v>25</v>
      </c>
      <c r="G141" s="119">
        <v>8.1</v>
      </c>
      <c r="H141" s="14"/>
    </row>
    <row r="142" spans="1:8" x14ac:dyDescent="0.25">
      <c r="A142" s="12" t="s">
        <v>692</v>
      </c>
      <c r="B142" s="12" t="s">
        <v>686</v>
      </c>
      <c r="C142" s="12">
        <v>2014</v>
      </c>
      <c r="D142" s="12" t="s">
        <v>337</v>
      </c>
      <c r="E142" s="12" t="s">
        <v>268</v>
      </c>
      <c r="F142" s="12" t="s">
        <v>26</v>
      </c>
      <c r="G142" s="19">
        <v>8</v>
      </c>
      <c r="H142" s="13"/>
    </row>
    <row r="143" spans="1:8" x14ac:dyDescent="0.25">
      <c r="A143" s="12" t="s">
        <v>692</v>
      </c>
      <c r="B143" s="12" t="s">
        <v>686</v>
      </c>
      <c r="C143" s="12">
        <v>2014</v>
      </c>
      <c r="D143" s="12" t="s">
        <v>338</v>
      </c>
      <c r="E143" s="12" t="s">
        <v>268</v>
      </c>
      <c r="F143" s="12" t="s">
        <v>177</v>
      </c>
      <c r="G143" s="19">
        <v>49.4</v>
      </c>
      <c r="H143" s="13"/>
    </row>
    <row r="144" spans="1:8" x14ac:dyDescent="0.25">
      <c r="A144" s="12" t="s">
        <v>692</v>
      </c>
      <c r="B144" s="12" t="s">
        <v>686</v>
      </c>
      <c r="C144" s="12">
        <v>2014</v>
      </c>
      <c r="D144" s="12" t="s">
        <v>338</v>
      </c>
      <c r="E144" s="12" t="s">
        <v>268</v>
      </c>
      <c r="F144" s="12" t="s">
        <v>24</v>
      </c>
      <c r="G144" s="19">
        <v>32.299999999999997</v>
      </c>
      <c r="H144" s="13"/>
    </row>
    <row r="145" spans="1:8" x14ac:dyDescent="0.25">
      <c r="A145" s="12" t="s">
        <v>692</v>
      </c>
      <c r="B145" s="12" t="s">
        <v>686</v>
      </c>
      <c r="C145" s="12">
        <v>2014</v>
      </c>
      <c r="D145" s="12" t="s">
        <v>338</v>
      </c>
      <c r="E145" s="12" t="s">
        <v>268</v>
      </c>
      <c r="F145" s="12" t="s">
        <v>25</v>
      </c>
      <c r="G145" s="19">
        <v>27.5</v>
      </c>
      <c r="H145" s="13"/>
    </row>
    <row r="146" spans="1:8" x14ac:dyDescent="0.25">
      <c r="A146" s="12" t="s">
        <v>692</v>
      </c>
      <c r="B146" s="12" t="s">
        <v>686</v>
      </c>
      <c r="C146" s="12">
        <v>2014</v>
      </c>
      <c r="D146" s="12" t="s">
        <v>338</v>
      </c>
      <c r="E146" s="12" t="s">
        <v>268</v>
      </c>
      <c r="F146" s="12" t="s">
        <v>26</v>
      </c>
      <c r="G146" s="19">
        <v>13.9</v>
      </c>
      <c r="H146" s="13"/>
    </row>
    <row r="147" spans="1:8" x14ac:dyDescent="0.25">
      <c r="A147" s="12" t="s">
        <v>692</v>
      </c>
      <c r="B147" s="12" t="s">
        <v>686</v>
      </c>
      <c r="C147" s="12">
        <v>2015</v>
      </c>
      <c r="D147" s="12" t="s">
        <v>337</v>
      </c>
      <c r="E147" s="12" t="s">
        <v>268</v>
      </c>
      <c r="F147" s="12" t="s">
        <v>177</v>
      </c>
      <c r="G147" s="19">
        <v>6.3</v>
      </c>
      <c r="H147" s="13"/>
    </row>
    <row r="148" spans="1:8" x14ac:dyDescent="0.25">
      <c r="A148" s="12" t="s">
        <v>692</v>
      </c>
      <c r="B148" s="12" t="s">
        <v>686</v>
      </c>
      <c r="C148" s="12">
        <v>2015</v>
      </c>
      <c r="D148" s="12" t="s">
        <v>337</v>
      </c>
      <c r="E148" s="12" t="s">
        <v>268</v>
      </c>
      <c r="F148" s="12" t="s">
        <v>24</v>
      </c>
      <c r="G148" s="119">
        <v>6</v>
      </c>
      <c r="H148" s="14"/>
    </row>
    <row r="149" spans="1:8" x14ac:dyDescent="0.25">
      <c r="A149" s="12" t="s">
        <v>692</v>
      </c>
      <c r="B149" s="12" t="s">
        <v>686</v>
      </c>
      <c r="C149" s="12">
        <v>2015</v>
      </c>
      <c r="D149" s="12" t="s">
        <v>337</v>
      </c>
      <c r="E149" s="12" t="s">
        <v>268</v>
      </c>
      <c r="F149" s="12" t="s">
        <v>25</v>
      </c>
      <c r="G149" s="119">
        <v>6.5</v>
      </c>
      <c r="H149" s="14"/>
    </row>
    <row r="150" spans="1:8" x14ac:dyDescent="0.25">
      <c r="A150" s="12" t="s">
        <v>692</v>
      </c>
      <c r="B150" s="12" t="s">
        <v>686</v>
      </c>
      <c r="C150" s="12">
        <v>2015</v>
      </c>
      <c r="D150" s="12" t="s">
        <v>337</v>
      </c>
      <c r="E150" s="12" t="s">
        <v>268</v>
      </c>
      <c r="F150" s="12" t="s">
        <v>26</v>
      </c>
      <c r="G150" s="19">
        <v>9.4</v>
      </c>
      <c r="H150" s="13"/>
    </row>
    <row r="151" spans="1:8" x14ac:dyDescent="0.25">
      <c r="A151" s="12" t="s">
        <v>692</v>
      </c>
      <c r="B151" s="12" t="s">
        <v>686</v>
      </c>
      <c r="C151" s="12">
        <v>2015</v>
      </c>
      <c r="D151" s="12" t="s">
        <v>338</v>
      </c>
      <c r="E151" s="12" t="s">
        <v>268</v>
      </c>
      <c r="F151" s="12" t="s">
        <v>177</v>
      </c>
      <c r="G151" s="19">
        <v>50.1</v>
      </c>
      <c r="H151" s="13"/>
    </row>
    <row r="152" spans="1:8" x14ac:dyDescent="0.25">
      <c r="A152" s="12" t="s">
        <v>692</v>
      </c>
      <c r="B152" s="12" t="s">
        <v>686</v>
      </c>
      <c r="C152" s="12">
        <v>2015</v>
      </c>
      <c r="D152" s="12" t="s">
        <v>338</v>
      </c>
      <c r="E152" s="12" t="s">
        <v>268</v>
      </c>
      <c r="F152" s="12" t="s">
        <v>24</v>
      </c>
      <c r="G152" s="19">
        <v>33.200000000000003</v>
      </c>
      <c r="H152" s="13"/>
    </row>
    <row r="153" spans="1:8" x14ac:dyDescent="0.25">
      <c r="A153" s="12" t="s">
        <v>692</v>
      </c>
      <c r="B153" s="12" t="s">
        <v>686</v>
      </c>
      <c r="C153" s="12">
        <v>2015</v>
      </c>
      <c r="D153" s="12" t="s">
        <v>338</v>
      </c>
      <c r="E153" s="12" t="s">
        <v>268</v>
      </c>
      <c r="F153" s="12" t="s">
        <v>25</v>
      </c>
      <c r="G153" s="19">
        <v>29.5</v>
      </c>
      <c r="H153" s="13"/>
    </row>
    <row r="154" spans="1:8" x14ac:dyDescent="0.25">
      <c r="A154" s="12" t="s">
        <v>692</v>
      </c>
      <c r="B154" s="12" t="s">
        <v>686</v>
      </c>
      <c r="C154" s="12">
        <v>2015</v>
      </c>
      <c r="D154" s="12" t="s">
        <v>338</v>
      </c>
      <c r="E154" s="12" t="s">
        <v>268</v>
      </c>
      <c r="F154" s="12" t="s">
        <v>26</v>
      </c>
      <c r="G154" s="19">
        <v>14.8</v>
      </c>
      <c r="H154" s="13"/>
    </row>
    <row r="155" spans="1:8" x14ac:dyDescent="0.25">
      <c r="A155" s="12" t="s">
        <v>692</v>
      </c>
      <c r="B155" s="12" t="s">
        <v>686</v>
      </c>
      <c r="C155" s="12">
        <v>2016</v>
      </c>
      <c r="D155" s="12" t="s">
        <v>337</v>
      </c>
      <c r="E155" s="12" t="s">
        <v>268</v>
      </c>
      <c r="F155" s="12" t="s">
        <v>177</v>
      </c>
      <c r="G155" s="119">
        <v>6</v>
      </c>
      <c r="H155" s="14"/>
    </row>
    <row r="156" spans="1:8" x14ac:dyDescent="0.25">
      <c r="A156" s="12" t="s">
        <v>692</v>
      </c>
      <c r="B156" s="12" t="s">
        <v>686</v>
      </c>
      <c r="C156" s="12">
        <v>2016</v>
      </c>
      <c r="D156" s="12" t="s">
        <v>337</v>
      </c>
      <c r="E156" s="12" t="s">
        <v>268</v>
      </c>
      <c r="F156" s="12" t="s">
        <v>24</v>
      </c>
      <c r="G156" s="19">
        <v>5.9</v>
      </c>
      <c r="H156" s="13"/>
    </row>
    <row r="157" spans="1:8" x14ac:dyDescent="0.25">
      <c r="A157" s="12" t="s">
        <v>692</v>
      </c>
      <c r="B157" s="12" t="s">
        <v>686</v>
      </c>
      <c r="C157" s="12">
        <v>2016</v>
      </c>
      <c r="D157" s="12" t="s">
        <v>337</v>
      </c>
      <c r="E157" s="12" t="s">
        <v>268</v>
      </c>
      <c r="F157" s="12" t="s">
        <v>25</v>
      </c>
      <c r="G157" s="19">
        <v>6.7</v>
      </c>
      <c r="H157" s="13"/>
    </row>
    <row r="158" spans="1:8" x14ac:dyDescent="0.25">
      <c r="A158" s="12" t="s">
        <v>692</v>
      </c>
      <c r="B158" s="12" t="s">
        <v>686</v>
      </c>
      <c r="C158" s="12">
        <v>2016</v>
      </c>
      <c r="D158" s="12" t="s">
        <v>337</v>
      </c>
      <c r="E158" s="12" t="s">
        <v>268</v>
      </c>
      <c r="F158" s="12" t="s">
        <v>26</v>
      </c>
      <c r="G158" s="19">
        <v>8.5</v>
      </c>
      <c r="H158" s="13"/>
    </row>
    <row r="159" spans="1:8" x14ac:dyDescent="0.25">
      <c r="A159" s="12" t="s">
        <v>692</v>
      </c>
      <c r="B159" s="12" t="s">
        <v>686</v>
      </c>
      <c r="C159" s="12">
        <v>2016</v>
      </c>
      <c r="D159" s="12" t="s">
        <v>338</v>
      </c>
      <c r="E159" s="12" t="s">
        <v>268</v>
      </c>
      <c r="F159" s="12" t="s">
        <v>177</v>
      </c>
      <c r="G159" s="19">
        <v>51.2</v>
      </c>
      <c r="H159" s="13"/>
    </row>
    <row r="160" spans="1:8" x14ac:dyDescent="0.25">
      <c r="A160" s="12" t="s">
        <v>692</v>
      </c>
      <c r="B160" s="12" t="s">
        <v>686</v>
      </c>
      <c r="C160" s="12">
        <v>2016</v>
      </c>
      <c r="D160" s="12" t="s">
        <v>338</v>
      </c>
      <c r="E160" s="12" t="s">
        <v>268</v>
      </c>
      <c r="F160" s="12" t="s">
        <v>24</v>
      </c>
      <c r="G160" s="19">
        <v>33.9</v>
      </c>
      <c r="H160" s="13"/>
    </row>
    <row r="161" spans="1:8" x14ac:dyDescent="0.25">
      <c r="A161" s="12" t="s">
        <v>692</v>
      </c>
      <c r="B161" s="12" t="s">
        <v>686</v>
      </c>
      <c r="C161" s="12">
        <v>2016</v>
      </c>
      <c r="D161" s="12" t="s">
        <v>338</v>
      </c>
      <c r="E161" s="12" t="s">
        <v>268</v>
      </c>
      <c r="F161" s="12" t="s">
        <v>25</v>
      </c>
      <c r="G161" s="19">
        <v>29.8</v>
      </c>
      <c r="H161" s="13"/>
    </row>
    <row r="162" spans="1:8" x14ac:dyDescent="0.25">
      <c r="A162" s="12" t="s">
        <v>692</v>
      </c>
      <c r="B162" s="12" t="s">
        <v>686</v>
      </c>
      <c r="C162" s="12">
        <v>2016</v>
      </c>
      <c r="D162" s="12" t="s">
        <v>338</v>
      </c>
      <c r="E162" s="12" t="s">
        <v>268</v>
      </c>
      <c r="F162" s="12" t="s">
        <v>26</v>
      </c>
      <c r="G162" s="19">
        <v>14.4</v>
      </c>
      <c r="H162" s="13"/>
    </row>
    <row r="163" spans="1:8" x14ac:dyDescent="0.25">
      <c r="A163" s="12" t="s">
        <v>692</v>
      </c>
      <c r="B163" s="12" t="s">
        <v>686</v>
      </c>
      <c r="C163" s="12">
        <v>2017</v>
      </c>
      <c r="D163" s="12" t="s">
        <v>337</v>
      </c>
      <c r="E163" s="12" t="s">
        <v>268</v>
      </c>
      <c r="F163" s="12" t="s">
        <v>177</v>
      </c>
      <c r="G163" s="122">
        <v>5.9</v>
      </c>
      <c r="H163" s="14"/>
    </row>
    <row r="164" spans="1:8" x14ac:dyDescent="0.25">
      <c r="A164" s="12" t="s">
        <v>692</v>
      </c>
      <c r="B164" s="12" t="s">
        <v>686</v>
      </c>
      <c r="C164" s="12">
        <v>2017</v>
      </c>
      <c r="D164" s="12" t="s">
        <v>337</v>
      </c>
      <c r="E164" s="12" t="s">
        <v>268</v>
      </c>
      <c r="F164" s="12" t="s">
        <v>24</v>
      </c>
      <c r="G164" s="122">
        <v>6.1</v>
      </c>
      <c r="H164" s="14"/>
    </row>
    <row r="165" spans="1:8" x14ac:dyDescent="0.25">
      <c r="A165" s="12" t="s">
        <v>692</v>
      </c>
      <c r="B165" s="12" t="s">
        <v>686</v>
      </c>
      <c r="C165" s="12">
        <v>2017</v>
      </c>
      <c r="D165" s="12" t="s">
        <v>337</v>
      </c>
      <c r="E165" s="12" t="s">
        <v>268</v>
      </c>
      <c r="F165" s="12" t="s">
        <v>25</v>
      </c>
      <c r="G165" s="122">
        <v>5.8</v>
      </c>
      <c r="H165" s="14"/>
    </row>
    <row r="166" spans="1:8" x14ac:dyDescent="0.25">
      <c r="A166" s="12" t="s">
        <v>692</v>
      </c>
      <c r="B166" s="12" t="s">
        <v>686</v>
      </c>
      <c r="C166" s="12">
        <v>2017</v>
      </c>
      <c r="D166" s="12" t="s">
        <v>337</v>
      </c>
      <c r="E166" s="12" t="s">
        <v>268</v>
      </c>
      <c r="F166" s="12" t="s">
        <v>26</v>
      </c>
      <c r="G166" s="122">
        <v>9.4</v>
      </c>
      <c r="H166" s="14"/>
    </row>
    <row r="167" spans="1:8" x14ac:dyDescent="0.25">
      <c r="A167" s="12" t="s">
        <v>692</v>
      </c>
      <c r="B167" s="12" t="s">
        <v>686</v>
      </c>
      <c r="C167" s="12">
        <v>2017</v>
      </c>
      <c r="D167" s="12" t="s">
        <v>338</v>
      </c>
      <c r="E167" s="12" t="s">
        <v>268</v>
      </c>
      <c r="F167" s="12" t="s">
        <v>177</v>
      </c>
      <c r="G167" s="19">
        <v>51.8</v>
      </c>
      <c r="H167" s="13"/>
    </row>
    <row r="168" spans="1:8" x14ac:dyDescent="0.25">
      <c r="A168" s="12" t="s">
        <v>692</v>
      </c>
      <c r="B168" s="12" t="s">
        <v>686</v>
      </c>
      <c r="C168" s="12">
        <v>2017</v>
      </c>
      <c r="D168" s="12" t="s">
        <v>338</v>
      </c>
      <c r="E168" s="12" t="s">
        <v>268</v>
      </c>
      <c r="F168" s="12" t="s">
        <v>24</v>
      </c>
      <c r="G168" s="19">
        <v>34.5</v>
      </c>
      <c r="H168" s="13"/>
    </row>
    <row r="169" spans="1:8" x14ac:dyDescent="0.25">
      <c r="A169" s="12" t="s">
        <v>692</v>
      </c>
      <c r="B169" s="12" t="s">
        <v>686</v>
      </c>
      <c r="C169" s="12">
        <v>2017</v>
      </c>
      <c r="D169" s="12" t="s">
        <v>338</v>
      </c>
      <c r="E169" s="12" t="s">
        <v>268</v>
      </c>
      <c r="F169" s="12" t="s">
        <v>25</v>
      </c>
      <c r="G169" s="19">
        <v>30.1</v>
      </c>
      <c r="H169" s="13"/>
    </row>
    <row r="170" spans="1:8" x14ac:dyDescent="0.25">
      <c r="A170" s="12" t="s">
        <v>692</v>
      </c>
      <c r="B170" s="12" t="s">
        <v>686</v>
      </c>
      <c r="C170" s="12">
        <v>2017</v>
      </c>
      <c r="D170" s="12" t="s">
        <v>338</v>
      </c>
      <c r="E170" s="12" t="s">
        <v>268</v>
      </c>
      <c r="F170" s="12" t="s">
        <v>26</v>
      </c>
      <c r="G170" s="19">
        <v>14.5</v>
      </c>
      <c r="H170" s="13"/>
    </row>
    <row r="171" spans="1:8" x14ac:dyDescent="0.25">
      <c r="A171" s="12" t="s">
        <v>692</v>
      </c>
      <c r="B171" s="12" t="s">
        <v>686</v>
      </c>
      <c r="C171" s="12">
        <v>2018</v>
      </c>
      <c r="D171" s="12" t="s">
        <v>337</v>
      </c>
      <c r="E171" s="12" t="s">
        <v>268</v>
      </c>
      <c r="F171" s="12" t="s">
        <v>177</v>
      </c>
      <c r="G171" s="122">
        <v>5.6</v>
      </c>
      <c r="H171" s="14"/>
    </row>
    <row r="172" spans="1:8" x14ac:dyDescent="0.25">
      <c r="A172" s="12" t="s">
        <v>692</v>
      </c>
      <c r="B172" s="12" t="s">
        <v>686</v>
      </c>
      <c r="C172" s="12">
        <v>2018</v>
      </c>
      <c r="D172" s="12" t="s">
        <v>337</v>
      </c>
      <c r="E172" s="12" t="s">
        <v>268</v>
      </c>
      <c r="F172" s="12" t="s">
        <v>24</v>
      </c>
      <c r="G172" s="122">
        <v>5.4</v>
      </c>
      <c r="H172" s="14"/>
    </row>
    <row r="173" spans="1:8" x14ac:dyDescent="0.25">
      <c r="A173" s="12" t="s">
        <v>692</v>
      </c>
      <c r="B173" s="12" t="s">
        <v>686</v>
      </c>
      <c r="C173" s="12">
        <v>2018</v>
      </c>
      <c r="D173" s="12" t="s">
        <v>337</v>
      </c>
      <c r="E173" s="12" t="s">
        <v>268</v>
      </c>
      <c r="F173" s="12" t="s">
        <v>25</v>
      </c>
      <c r="G173" s="122">
        <v>6.1</v>
      </c>
      <c r="H173" s="14"/>
    </row>
    <row r="174" spans="1:8" x14ac:dyDescent="0.25">
      <c r="A174" s="12" t="s">
        <v>692</v>
      </c>
      <c r="B174" s="12" t="s">
        <v>686</v>
      </c>
      <c r="C174" s="12">
        <v>2018</v>
      </c>
      <c r="D174" s="12" t="s">
        <v>337</v>
      </c>
      <c r="E174" s="12" t="s">
        <v>268</v>
      </c>
      <c r="F174" s="12" t="s">
        <v>26</v>
      </c>
      <c r="G174" s="122">
        <v>9.1</v>
      </c>
      <c r="H174" s="14"/>
    </row>
    <row r="175" spans="1:8" x14ac:dyDescent="0.25">
      <c r="A175" s="12" t="s">
        <v>692</v>
      </c>
      <c r="B175" s="12" t="s">
        <v>686</v>
      </c>
      <c r="C175" s="12">
        <v>2018</v>
      </c>
      <c r="D175" s="12" t="s">
        <v>338</v>
      </c>
      <c r="E175" s="12" t="s">
        <v>268</v>
      </c>
      <c r="F175" s="12" t="s">
        <v>177</v>
      </c>
      <c r="G175" s="122">
        <v>52.5</v>
      </c>
      <c r="H175" s="14"/>
    </row>
    <row r="176" spans="1:8" x14ac:dyDescent="0.25">
      <c r="A176" s="12" t="s">
        <v>692</v>
      </c>
      <c r="B176" s="12" t="s">
        <v>686</v>
      </c>
      <c r="C176" s="12">
        <v>2018</v>
      </c>
      <c r="D176" s="12" t="s">
        <v>338</v>
      </c>
      <c r="E176" s="12" t="s">
        <v>268</v>
      </c>
      <c r="F176" s="12" t="s">
        <v>24</v>
      </c>
      <c r="G176" s="122">
        <v>35.6</v>
      </c>
      <c r="H176" s="14"/>
    </row>
    <row r="177" spans="1:8" x14ac:dyDescent="0.25">
      <c r="A177" s="12" t="s">
        <v>692</v>
      </c>
      <c r="B177" s="12" t="s">
        <v>686</v>
      </c>
      <c r="C177" s="12">
        <v>2018</v>
      </c>
      <c r="D177" s="12" t="s">
        <v>338</v>
      </c>
      <c r="E177" s="12" t="s">
        <v>268</v>
      </c>
      <c r="F177" s="12" t="s">
        <v>25</v>
      </c>
      <c r="G177" s="122">
        <v>29.8</v>
      </c>
      <c r="H177" s="14"/>
    </row>
    <row r="178" spans="1:8" x14ac:dyDescent="0.25">
      <c r="A178" s="12" t="s">
        <v>692</v>
      </c>
      <c r="B178" s="12" t="s">
        <v>686</v>
      </c>
      <c r="C178" s="12">
        <v>2018</v>
      </c>
      <c r="D178" s="12" t="s">
        <v>338</v>
      </c>
      <c r="E178" s="12" t="s">
        <v>268</v>
      </c>
      <c r="F178" s="12" t="s">
        <v>26</v>
      </c>
      <c r="G178" s="122">
        <v>16.2</v>
      </c>
      <c r="H178" s="14"/>
    </row>
    <row r="179" spans="1:8" x14ac:dyDescent="0.25">
      <c r="A179" s="12" t="s">
        <v>692</v>
      </c>
      <c r="B179" s="12" t="s">
        <v>686</v>
      </c>
      <c r="C179" s="12">
        <v>2019</v>
      </c>
      <c r="D179" s="12" t="s">
        <v>337</v>
      </c>
      <c r="E179" s="12" t="s">
        <v>268</v>
      </c>
      <c r="F179" s="12" t="s">
        <v>177</v>
      </c>
      <c r="G179" s="122">
        <v>5.6</v>
      </c>
    </row>
    <row r="180" spans="1:8" x14ac:dyDescent="0.25">
      <c r="A180" s="12" t="s">
        <v>692</v>
      </c>
      <c r="B180" s="12" t="s">
        <v>686</v>
      </c>
      <c r="C180" s="12">
        <v>2019</v>
      </c>
      <c r="D180" s="12" t="s">
        <v>337</v>
      </c>
      <c r="E180" s="12" t="s">
        <v>268</v>
      </c>
      <c r="F180" s="12" t="s">
        <v>24</v>
      </c>
      <c r="G180" s="122">
        <v>5.6</v>
      </c>
    </row>
    <row r="181" spans="1:8" x14ac:dyDescent="0.25">
      <c r="A181" s="12" t="s">
        <v>692</v>
      </c>
      <c r="B181" s="12" t="s">
        <v>686</v>
      </c>
      <c r="C181" s="12">
        <v>2019</v>
      </c>
      <c r="D181" s="12" t="s">
        <v>337</v>
      </c>
      <c r="E181" s="12" t="s">
        <v>268</v>
      </c>
      <c r="F181" s="12" t="s">
        <v>25</v>
      </c>
      <c r="G181" s="122">
        <v>6</v>
      </c>
    </row>
    <row r="182" spans="1:8" x14ac:dyDescent="0.25">
      <c r="A182" s="12" t="s">
        <v>692</v>
      </c>
      <c r="B182" s="12" t="s">
        <v>686</v>
      </c>
      <c r="C182" s="12">
        <v>2019</v>
      </c>
      <c r="D182" s="12" t="s">
        <v>337</v>
      </c>
      <c r="E182" s="12" t="s">
        <v>268</v>
      </c>
      <c r="F182" s="12" t="s">
        <v>26</v>
      </c>
      <c r="G182" s="122">
        <v>10.7</v>
      </c>
    </row>
    <row r="183" spans="1:8" x14ac:dyDescent="0.25">
      <c r="A183" s="12" t="s">
        <v>692</v>
      </c>
      <c r="B183" s="12" t="s">
        <v>686</v>
      </c>
      <c r="C183" s="12">
        <v>2019</v>
      </c>
      <c r="D183" s="12" t="s">
        <v>338</v>
      </c>
      <c r="E183" s="12" t="s">
        <v>268</v>
      </c>
      <c r="F183" s="12" t="s">
        <v>177</v>
      </c>
      <c r="G183" s="122">
        <v>53</v>
      </c>
    </row>
    <row r="184" spans="1:8" x14ac:dyDescent="0.25">
      <c r="A184" s="12" t="s">
        <v>692</v>
      </c>
      <c r="B184" s="12" t="s">
        <v>686</v>
      </c>
      <c r="C184" s="12">
        <v>2019</v>
      </c>
      <c r="D184" s="12" t="s">
        <v>338</v>
      </c>
      <c r="E184" s="12" t="s">
        <v>268</v>
      </c>
      <c r="F184" s="12" t="s">
        <v>24</v>
      </c>
      <c r="G184" s="122">
        <v>36.200000000000003</v>
      </c>
    </row>
    <row r="185" spans="1:8" x14ac:dyDescent="0.25">
      <c r="A185" s="12" t="s">
        <v>692</v>
      </c>
      <c r="B185" s="12" t="s">
        <v>686</v>
      </c>
      <c r="C185" s="12">
        <v>2019</v>
      </c>
      <c r="D185" s="12" t="s">
        <v>338</v>
      </c>
      <c r="E185" s="12" t="s">
        <v>268</v>
      </c>
      <c r="F185" s="12" t="s">
        <v>25</v>
      </c>
      <c r="G185" s="122">
        <v>28.3</v>
      </c>
    </row>
    <row r="186" spans="1:8" x14ac:dyDescent="0.25">
      <c r="A186" s="12" t="s">
        <v>692</v>
      </c>
      <c r="B186" s="12" t="s">
        <v>686</v>
      </c>
      <c r="C186" s="12">
        <v>2019</v>
      </c>
      <c r="D186" s="12" t="s">
        <v>338</v>
      </c>
      <c r="E186" s="12" t="s">
        <v>268</v>
      </c>
      <c r="F186" s="12" t="s">
        <v>26</v>
      </c>
      <c r="G186" s="122">
        <v>14.8</v>
      </c>
    </row>
  </sheetData>
  <mergeCells count="2">
    <mergeCell ref="A1:D1"/>
    <mergeCell ref="A2:D2"/>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G108"/>
  <sheetViews>
    <sheetView workbookViewId="0">
      <selection sqref="A1:D1"/>
    </sheetView>
  </sheetViews>
  <sheetFormatPr defaultRowHeight="15" x14ac:dyDescent="0.25"/>
  <cols>
    <col min="1" max="1" width="49.7109375" customWidth="1"/>
    <col min="4" max="4" width="29.5703125" customWidth="1"/>
  </cols>
  <sheetData>
    <row r="1" spans="1:7" ht="20.25" customHeight="1" x14ac:dyDescent="0.25">
      <c r="A1" s="130" t="s">
        <v>707</v>
      </c>
      <c r="B1" s="130"/>
      <c r="C1" s="130"/>
      <c r="D1" s="130"/>
    </row>
    <row r="2" spans="1:7" x14ac:dyDescent="0.25">
      <c r="A2" s="130" t="s">
        <v>689</v>
      </c>
      <c r="B2" s="130"/>
      <c r="C2" s="130"/>
      <c r="D2" s="130"/>
    </row>
    <row r="4" spans="1:7" x14ac:dyDescent="0.25">
      <c r="A4" s="15" t="s">
        <v>0</v>
      </c>
      <c r="B4" s="15" t="s">
        <v>688</v>
      </c>
      <c r="C4" s="15" t="s">
        <v>239</v>
      </c>
      <c r="D4" s="15" t="s">
        <v>1</v>
      </c>
      <c r="E4" s="15" t="s">
        <v>3</v>
      </c>
      <c r="F4" s="2"/>
      <c r="G4" s="2"/>
    </row>
    <row r="5" spans="1:7" x14ac:dyDescent="0.25">
      <c r="A5" s="12" t="s">
        <v>699</v>
      </c>
      <c r="B5" s="12" t="s">
        <v>686</v>
      </c>
      <c r="C5" s="12">
        <v>2013</v>
      </c>
      <c r="D5" s="12" t="s">
        <v>706</v>
      </c>
      <c r="E5" s="12">
        <v>39.6</v>
      </c>
      <c r="F5" s="126"/>
      <c r="G5" s="123"/>
    </row>
    <row r="6" spans="1:7" x14ac:dyDescent="0.25">
      <c r="A6" s="12" t="s">
        <v>699</v>
      </c>
      <c r="B6" s="12" t="s">
        <v>686</v>
      </c>
      <c r="C6" s="12">
        <v>2013</v>
      </c>
      <c r="D6" s="12" t="s">
        <v>705</v>
      </c>
      <c r="E6" s="12">
        <v>20.8</v>
      </c>
      <c r="F6" s="126"/>
      <c r="G6" s="123"/>
    </row>
    <row r="7" spans="1:7" x14ac:dyDescent="0.25">
      <c r="A7" s="12" t="s">
        <v>699</v>
      </c>
      <c r="B7" s="12" t="s">
        <v>686</v>
      </c>
      <c r="C7" s="12">
        <v>2013</v>
      </c>
      <c r="D7" s="12" t="s">
        <v>704</v>
      </c>
      <c r="E7" s="12">
        <v>23.3</v>
      </c>
      <c r="F7" s="126"/>
      <c r="G7" s="123"/>
    </row>
    <row r="8" spans="1:7" x14ac:dyDescent="0.25">
      <c r="A8" s="12" t="s">
        <v>699</v>
      </c>
      <c r="B8" s="12" t="s">
        <v>686</v>
      </c>
      <c r="C8" s="12">
        <v>2013</v>
      </c>
      <c r="D8" s="12" t="s">
        <v>703</v>
      </c>
      <c r="E8" s="12">
        <v>37.9</v>
      </c>
      <c r="F8" s="126"/>
      <c r="G8" s="123"/>
    </row>
    <row r="9" spans="1:7" x14ac:dyDescent="0.25">
      <c r="A9" s="12" t="s">
        <v>699</v>
      </c>
      <c r="B9" s="12" t="s">
        <v>686</v>
      </c>
      <c r="C9" s="12">
        <v>2013</v>
      </c>
      <c r="D9" s="12" t="s">
        <v>702</v>
      </c>
      <c r="E9" s="12">
        <v>0.2</v>
      </c>
      <c r="F9" s="126"/>
      <c r="G9" s="123"/>
    </row>
    <row r="10" spans="1:7" x14ac:dyDescent="0.25">
      <c r="A10" s="12" t="s">
        <v>699</v>
      </c>
      <c r="B10" s="12" t="s">
        <v>686</v>
      </c>
      <c r="C10" s="12">
        <v>2013</v>
      </c>
      <c r="D10" s="12" t="s">
        <v>701</v>
      </c>
      <c r="E10" s="12">
        <v>70.3</v>
      </c>
      <c r="F10" s="127"/>
      <c r="G10" s="123"/>
    </row>
    <row r="11" spans="1:7" x14ac:dyDescent="0.25">
      <c r="A11" s="12" t="s">
        <v>699</v>
      </c>
      <c r="B11" s="12" t="s">
        <v>686</v>
      </c>
      <c r="C11" s="12">
        <v>2013</v>
      </c>
      <c r="D11" s="12" t="s">
        <v>700</v>
      </c>
      <c r="E11" s="12">
        <v>4.5999999999999996</v>
      </c>
      <c r="F11" s="126"/>
      <c r="G11" s="123"/>
    </row>
    <row r="12" spans="1:7" x14ac:dyDescent="0.25">
      <c r="A12" s="12" t="s">
        <v>699</v>
      </c>
      <c r="B12" s="12" t="s">
        <v>686</v>
      </c>
      <c r="C12" s="12">
        <v>2013</v>
      </c>
      <c r="D12" s="12" t="s">
        <v>698</v>
      </c>
      <c r="E12" s="12">
        <v>25</v>
      </c>
      <c r="F12" s="126"/>
      <c r="G12" s="123"/>
    </row>
    <row r="13" spans="1:7" x14ac:dyDescent="0.25">
      <c r="A13" s="12" t="s">
        <v>699</v>
      </c>
      <c r="B13" s="12" t="s">
        <v>686</v>
      </c>
      <c r="C13" s="12">
        <v>2014</v>
      </c>
      <c r="D13" s="12" t="s">
        <v>706</v>
      </c>
      <c r="E13" s="12">
        <v>39.799999999999997</v>
      </c>
      <c r="F13" s="126"/>
      <c r="G13" s="123"/>
    </row>
    <row r="14" spans="1:7" x14ac:dyDescent="0.25">
      <c r="A14" s="12" t="s">
        <v>699</v>
      </c>
      <c r="B14" s="12" t="s">
        <v>686</v>
      </c>
      <c r="C14" s="12">
        <v>2014</v>
      </c>
      <c r="D14" s="12" t="s">
        <v>705</v>
      </c>
      <c r="E14" s="12">
        <v>20.7</v>
      </c>
      <c r="F14" s="126"/>
      <c r="G14" s="123"/>
    </row>
    <row r="15" spans="1:7" x14ac:dyDescent="0.25">
      <c r="A15" s="12" t="s">
        <v>699</v>
      </c>
      <c r="B15" s="12" t="s">
        <v>686</v>
      </c>
      <c r="C15" s="12">
        <v>2014</v>
      </c>
      <c r="D15" s="12" t="s">
        <v>704</v>
      </c>
      <c r="E15" s="12">
        <v>23</v>
      </c>
      <c r="F15" s="126"/>
      <c r="G15" s="123"/>
    </row>
    <row r="16" spans="1:7" x14ac:dyDescent="0.25">
      <c r="A16" s="12" t="s">
        <v>699</v>
      </c>
      <c r="B16" s="12" t="s">
        <v>686</v>
      </c>
      <c r="C16" s="12">
        <v>2014</v>
      </c>
      <c r="D16" s="12" t="s">
        <v>703</v>
      </c>
      <c r="E16" s="12">
        <v>39</v>
      </c>
      <c r="F16" s="126"/>
      <c r="G16" s="123"/>
    </row>
    <row r="17" spans="1:7" x14ac:dyDescent="0.25">
      <c r="A17" s="12" t="s">
        <v>699</v>
      </c>
      <c r="B17" s="12" t="s">
        <v>686</v>
      </c>
      <c r="C17" s="12">
        <v>2014</v>
      </c>
      <c r="D17" s="12" t="s">
        <v>702</v>
      </c>
      <c r="E17" s="12">
        <v>0.2</v>
      </c>
      <c r="F17" s="126"/>
      <c r="G17" s="123"/>
    </row>
    <row r="18" spans="1:7" x14ac:dyDescent="0.25">
      <c r="A18" s="12" t="s">
        <v>699</v>
      </c>
      <c r="B18" s="12" t="s">
        <v>686</v>
      </c>
      <c r="C18" s="12">
        <v>2014</v>
      </c>
      <c r="D18" s="12" t="s">
        <v>701</v>
      </c>
      <c r="E18" s="12">
        <v>70.099999999999994</v>
      </c>
      <c r="F18" s="127"/>
      <c r="G18" s="123"/>
    </row>
    <row r="19" spans="1:7" x14ac:dyDescent="0.25">
      <c r="A19" s="12" t="s">
        <v>699</v>
      </c>
      <c r="B19" s="12" t="s">
        <v>686</v>
      </c>
      <c r="C19" s="12">
        <v>2014</v>
      </c>
      <c r="D19" s="12" t="s">
        <v>700</v>
      </c>
      <c r="E19" s="12">
        <v>4.2</v>
      </c>
      <c r="F19" s="126"/>
      <c r="G19" s="123"/>
    </row>
    <row r="20" spans="1:7" x14ac:dyDescent="0.25">
      <c r="A20" s="12" t="s">
        <v>699</v>
      </c>
      <c r="B20" s="12" t="s">
        <v>686</v>
      </c>
      <c r="C20" s="12">
        <v>2014</v>
      </c>
      <c r="D20" s="12" t="s">
        <v>698</v>
      </c>
      <c r="E20" s="12">
        <v>25.7</v>
      </c>
      <c r="F20" s="126"/>
      <c r="G20" s="123"/>
    </row>
    <row r="21" spans="1:7" x14ac:dyDescent="0.25">
      <c r="A21" s="12" t="s">
        <v>699</v>
      </c>
      <c r="B21" s="12" t="s">
        <v>686</v>
      </c>
      <c r="C21" s="12">
        <v>2015</v>
      </c>
      <c r="D21" s="12" t="s">
        <v>706</v>
      </c>
      <c r="E21" s="12">
        <v>39.9</v>
      </c>
      <c r="F21" s="126"/>
      <c r="G21" s="123"/>
    </row>
    <row r="22" spans="1:7" x14ac:dyDescent="0.25">
      <c r="A22" s="12" t="s">
        <v>699</v>
      </c>
      <c r="B22" s="12" t="s">
        <v>686</v>
      </c>
      <c r="C22" s="12">
        <v>2015</v>
      </c>
      <c r="D22" s="12" t="s">
        <v>705</v>
      </c>
      <c r="E22" s="12">
        <v>20.7</v>
      </c>
      <c r="F22" s="126"/>
      <c r="G22" s="123"/>
    </row>
    <row r="23" spans="1:7" x14ac:dyDescent="0.25">
      <c r="A23" s="12" t="s">
        <v>699</v>
      </c>
      <c r="B23" s="12" t="s">
        <v>686</v>
      </c>
      <c r="C23" s="12">
        <v>2015</v>
      </c>
      <c r="D23" s="12" t="s">
        <v>704</v>
      </c>
      <c r="E23" s="12">
        <v>22.9</v>
      </c>
      <c r="F23" s="126"/>
      <c r="G23" s="123"/>
    </row>
    <row r="24" spans="1:7" x14ac:dyDescent="0.25">
      <c r="A24" s="12" t="s">
        <v>699</v>
      </c>
      <c r="B24" s="12" t="s">
        <v>686</v>
      </c>
      <c r="C24" s="12">
        <v>2015</v>
      </c>
      <c r="D24" s="12" t="s">
        <v>703</v>
      </c>
      <c r="E24" s="12">
        <v>39.799999999999997</v>
      </c>
      <c r="F24" s="126"/>
      <c r="G24" s="123"/>
    </row>
    <row r="25" spans="1:7" x14ac:dyDescent="0.25">
      <c r="A25" s="12" t="s">
        <v>699</v>
      </c>
      <c r="B25" s="12" t="s">
        <v>686</v>
      </c>
      <c r="C25" s="12">
        <v>2015</v>
      </c>
      <c r="D25" s="12" t="s">
        <v>702</v>
      </c>
      <c r="E25" s="12">
        <v>0.2</v>
      </c>
      <c r="F25" s="126"/>
      <c r="G25" s="123"/>
    </row>
    <row r="26" spans="1:7" x14ac:dyDescent="0.25">
      <c r="A26" s="12" t="s">
        <v>699</v>
      </c>
      <c r="B26" s="12" t="s">
        <v>686</v>
      </c>
      <c r="C26" s="12">
        <v>2015</v>
      </c>
      <c r="D26" s="12" t="s">
        <v>701</v>
      </c>
      <c r="E26" s="12">
        <v>69.900000000000006</v>
      </c>
      <c r="F26" s="127"/>
      <c r="G26" s="123"/>
    </row>
    <row r="27" spans="1:7" x14ac:dyDescent="0.25">
      <c r="A27" s="12" t="s">
        <v>699</v>
      </c>
      <c r="B27" s="12" t="s">
        <v>686</v>
      </c>
      <c r="C27" s="12">
        <v>2015</v>
      </c>
      <c r="D27" s="12" t="s">
        <v>700</v>
      </c>
      <c r="E27" s="12">
        <v>4.0999999999999996</v>
      </c>
      <c r="F27" s="126"/>
      <c r="G27" s="123"/>
    </row>
    <row r="28" spans="1:7" x14ac:dyDescent="0.25">
      <c r="A28" s="12" t="s">
        <v>699</v>
      </c>
      <c r="B28" s="12" t="s">
        <v>686</v>
      </c>
      <c r="C28" s="12">
        <v>2015</v>
      </c>
      <c r="D28" s="12" t="s">
        <v>698</v>
      </c>
      <c r="E28" s="12">
        <v>26</v>
      </c>
      <c r="F28" s="126"/>
      <c r="G28" s="123"/>
    </row>
    <row r="29" spans="1:7" x14ac:dyDescent="0.25">
      <c r="A29" s="12" t="s">
        <v>699</v>
      </c>
      <c r="B29" s="12" t="s">
        <v>686</v>
      </c>
      <c r="C29" s="12">
        <v>2016</v>
      </c>
      <c r="D29" s="12" t="s">
        <v>706</v>
      </c>
      <c r="E29" s="12">
        <v>39.4</v>
      </c>
      <c r="F29" s="126"/>
      <c r="G29" s="123"/>
    </row>
    <row r="30" spans="1:7" x14ac:dyDescent="0.25">
      <c r="A30" s="12" t="s">
        <v>699</v>
      </c>
      <c r="B30" s="12" t="s">
        <v>686</v>
      </c>
      <c r="C30" s="12">
        <v>2016</v>
      </c>
      <c r="D30" s="12" t="s">
        <v>705</v>
      </c>
      <c r="E30" s="12">
        <v>21</v>
      </c>
      <c r="F30" s="126"/>
      <c r="G30" s="123"/>
    </row>
    <row r="31" spans="1:7" x14ac:dyDescent="0.25">
      <c r="A31" s="12" t="s">
        <v>699</v>
      </c>
      <c r="B31" s="12" t="s">
        <v>686</v>
      </c>
      <c r="C31" s="12">
        <v>2016</v>
      </c>
      <c r="D31" s="12" t="s">
        <v>704</v>
      </c>
      <c r="E31" s="12">
        <v>22.6</v>
      </c>
      <c r="F31" s="126"/>
      <c r="G31" s="123"/>
    </row>
    <row r="32" spans="1:7" x14ac:dyDescent="0.25">
      <c r="A32" s="12" t="s">
        <v>699</v>
      </c>
      <c r="B32" s="12" t="s">
        <v>686</v>
      </c>
      <c r="C32" s="12">
        <v>2016</v>
      </c>
      <c r="D32" s="12" t="s">
        <v>703</v>
      </c>
      <c r="E32" s="12">
        <v>40.799999999999997</v>
      </c>
      <c r="F32" s="126"/>
      <c r="G32" s="123"/>
    </row>
    <row r="33" spans="1:7" x14ac:dyDescent="0.25">
      <c r="A33" s="12" t="s">
        <v>699</v>
      </c>
      <c r="B33" s="12" t="s">
        <v>686</v>
      </c>
      <c r="C33" s="12">
        <v>2016</v>
      </c>
      <c r="D33" s="12" t="s">
        <v>702</v>
      </c>
      <c r="E33" s="12">
        <v>0.2</v>
      </c>
      <c r="F33" s="126"/>
      <c r="G33" s="123"/>
    </row>
    <row r="34" spans="1:7" x14ac:dyDescent="0.25">
      <c r="A34" s="12" t="s">
        <v>699</v>
      </c>
      <c r="B34" s="12" t="s">
        <v>686</v>
      </c>
      <c r="C34" s="12">
        <v>2016</v>
      </c>
      <c r="D34" s="12" t="s">
        <v>701</v>
      </c>
      <c r="E34" s="12">
        <v>70.599999999999994</v>
      </c>
      <c r="F34" s="127"/>
      <c r="G34" s="123"/>
    </row>
    <row r="35" spans="1:7" x14ac:dyDescent="0.25">
      <c r="A35" s="12" t="s">
        <v>699</v>
      </c>
      <c r="B35" s="12" t="s">
        <v>686</v>
      </c>
      <c r="C35" s="12">
        <v>2016</v>
      </c>
      <c r="D35" s="12" t="s">
        <v>700</v>
      </c>
      <c r="E35" s="12">
        <v>4</v>
      </c>
      <c r="F35" s="126"/>
      <c r="G35" s="123"/>
    </row>
    <row r="36" spans="1:7" x14ac:dyDescent="0.25">
      <c r="A36" s="12" t="s">
        <v>699</v>
      </c>
      <c r="B36" s="12" t="s">
        <v>686</v>
      </c>
      <c r="C36" s="12">
        <v>2016</v>
      </c>
      <c r="D36" s="12" t="s">
        <v>698</v>
      </c>
      <c r="E36" s="12">
        <v>25.4</v>
      </c>
      <c r="F36" s="126"/>
      <c r="G36" s="123"/>
    </row>
    <row r="37" spans="1:7" x14ac:dyDescent="0.25">
      <c r="A37" s="12" t="s">
        <v>699</v>
      </c>
      <c r="B37" s="12" t="s">
        <v>686</v>
      </c>
      <c r="C37" s="12">
        <v>2017</v>
      </c>
      <c r="D37" s="12" t="s">
        <v>706</v>
      </c>
      <c r="E37" s="12">
        <v>39.799999999999997</v>
      </c>
      <c r="F37" s="126"/>
      <c r="G37" s="123"/>
    </row>
    <row r="38" spans="1:7" x14ac:dyDescent="0.25">
      <c r="A38" s="12" t="s">
        <v>699</v>
      </c>
      <c r="B38" s="12" t="s">
        <v>686</v>
      </c>
      <c r="C38" s="12">
        <v>2017</v>
      </c>
      <c r="D38" s="12" t="s">
        <v>705</v>
      </c>
      <c r="E38" s="12">
        <v>20.9</v>
      </c>
      <c r="F38" s="128"/>
      <c r="G38" s="123"/>
    </row>
    <row r="39" spans="1:7" x14ac:dyDescent="0.25">
      <c r="A39" s="12" t="s">
        <v>699</v>
      </c>
      <c r="B39" s="12" t="s">
        <v>686</v>
      </c>
      <c r="C39" s="12">
        <v>2017</v>
      </c>
      <c r="D39" s="12" t="s">
        <v>704</v>
      </c>
      <c r="E39" s="12">
        <v>22.2</v>
      </c>
      <c r="F39" s="126"/>
      <c r="G39" s="123"/>
    </row>
    <row r="40" spans="1:7" x14ac:dyDescent="0.25">
      <c r="A40" s="12" t="s">
        <v>699</v>
      </c>
      <c r="B40" s="12" t="s">
        <v>686</v>
      </c>
      <c r="C40" s="12">
        <v>2017</v>
      </c>
      <c r="D40" s="12" t="s">
        <v>703</v>
      </c>
      <c r="E40" s="12">
        <v>41.8</v>
      </c>
      <c r="F40" s="126"/>
      <c r="G40" s="123"/>
    </row>
    <row r="41" spans="1:7" x14ac:dyDescent="0.25">
      <c r="A41" s="12" t="s">
        <v>699</v>
      </c>
      <c r="B41" s="12" t="s">
        <v>686</v>
      </c>
      <c r="C41" s="12">
        <v>2017</v>
      </c>
      <c r="D41" s="12" t="s">
        <v>702</v>
      </c>
      <c r="E41" s="12">
        <v>0.3</v>
      </c>
      <c r="F41" s="126"/>
      <c r="G41" s="123"/>
    </row>
    <row r="42" spans="1:7" x14ac:dyDescent="0.25">
      <c r="A42" s="12" t="s">
        <v>699</v>
      </c>
      <c r="B42" s="12" t="s">
        <v>686</v>
      </c>
      <c r="C42" s="12">
        <v>2017</v>
      </c>
      <c r="D42" s="12" t="s">
        <v>701</v>
      </c>
      <c r="E42" s="12">
        <v>70.599999999999994</v>
      </c>
      <c r="F42" s="127"/>
      <c r="G42" s="123"/>
    </row>
    <row r="43" spans="1:7" x14ac:dyDescent="0.25">
      <c r="A43" s="12" t="s">
        <v>699</v>
      </c>
      <c r="B43" s="12" t="s">
        <v>686</v>
      </c>
      <c r="C43" s="12">
        <v>2017</v>
      </c>
      <c r="D43" s="12" t="s">
        <v>700</v>
      </c>
      <c r="E43" s="12">
        <v>3.8</v>
      </c>
      <c r="F43" s="126"/>
      <c r="G43" s="123"/>
    </row>
    <row r="44" spans="1:7" x14ac:dyDescent="0.25">
      <c r="A44" s="12" t="s">
        <v>699</v>
      </c>
      <c r="B44" s="12" t="s">
        <v>686</v>
      </c>
      <c r="C44" s="12">
        <v>2017</v>
      </c>
      <c r="D44" s="12" t="s">
        <v>698</v>
      </c>
      <c r="E44" s="12">
        <v>25.6</v>
      </c>
      <c r="F44" s="126"/>
      <c r="G44" s="123"/>
    </row>
    <row r="45" spans="1:7" x14ac:dyDescent="0.25">
      <c r="A45" s="12" t="s">
        <v>699</v>
      </c>
      <c r="B45" s="12" t="s">
        <v>686</v>
      </c>
      <c r="C45" s="12">
        <v>2018</v>
      </c>
      <c r="D45" s="12" t="s">
        <v>706</v>
      </c>
      <c r="E45" s="12">
        <v>40</v>
      </c>
      <c r="F45" s="126"/>
      <c r="G45" s="123"/>
    </row>
    <row r="46" spans="1:7" x14ac:dyDescent="0.25">
      <c r="A46" s="12" t="s">
        <v>699</v>
      </c>
      <c r="B46" s="12" t="s">
        <v>686</v>
      </c>
      <c r="C46" s="12">
        <v>2018</v>
      </c>
      <c r="D46" s="12" t="s">
        <v>705</v>
      </c>
      <c r="E46" s="12">
        <v>20.7</v>
      </c>
      <c r="F46" s="126"/>
      <c r="G46" s="123"/>
    </row>
    <row r="47" spans="1:7" x14ac:dyDescent="0.25">
      <c r="A47" s="12" t="s">
        <v>699</v>
      </c>
      <c r="B47" s="12" t="s">
        <v>686</v>
      </c>
      <c r="C47" s="12">
        <v>2018</v>
      </c>
      <c r="D47" s="12" t="s">
        <v>704</v>
      </c>
      <c r="E47" s="12">
        <v>22.1</v>
      </c>
      <c r="F47" s="126"/>
      <c r="G47" s="123"/>
    </row>
    <row r="48" spans="1:7" x14ac:dyDescent="0.25">
      <c r="A48" s="12" t="s">
        <v>699</v>
      </c>
      <c r="B48" s="12" t="s">
        <v>686</v>
      </c>
      <c r="C48" s="12">
        <v>2018</v>
      </c>
      <c r="D48" s="12" t="s">
        <v>703</v>
      </c>
      <c r="E48" s="12">
        <v>42.7</v>
      </c>
      <c r="F48" s="126"/>
      <c r="G48" s="123"/>
    </row>
    <row r="49" spans="1:7" x14ac:dyDescent="0.25">
      <c r="A49" s="12" t="s">
        <v>699</v>
      </c>
      <c r="B49" s="12" t="s">
        <v>686</v>
      </c>
      <c r="C49" s="12">
        <v>2018</v>
      </c>
      <c r="D49" s="12" t="s">
        <v>702</v>
      </c>
      <c r="E49" s="12">
        <v>0.3</v>
      </c>
      <c r="F49" s="126"/>
      <c r="G49" s="123"/>
    </row>
    <row r="50" spans="1:7" x14ac:dyDescent="0.25">
      <c r="A50" s="12" t="s">
        <v>699</v>
      </c>
      <c r="B50" s="12" t="s">
        <v>686</v>
      </c>
      <c r="C50" s="12">
        <v>2018</v>
      </c>
      <c r="D50" s="12" t="s">
        <v>701</v>
      </c>
      <c r="E50" s="12">
        <v>71</v>
      </c>
      <c r="F50" s="127"/>
      <c r="G50" s="123"/>
    </row>
    <row r="51" spans="1:7" x14ac:dyDescent="0.25">
      <c r="A51" s="12" t="s">
        <v>699</v>
      </c>
      <c r="B51" s="12" t="s">
        <v>686</v>
      </c>
      <c r="C51" s="12">
        <v>2018</v>
      </c>
      <c r="D51" s="12" t="s">
        <v>700</v>
      </c>
      <c r="E51" s="12">
        <v>3.6</v>
      </c>
      <c r="F51" s="126"/>
      <c r="G51" s="123"/>
    </row>
    <row r="52" spans="1:7" x14ac:dyDescent="0.25">
      <c r="A52" s="12" t="s">
        <v>699</v>
      </c>
      <c r="B52" s="12" t="s">
        <v>686</v>
      </c>
      <c r="C52" s="12">
        <v>2018</v>
      </c>
      <c r="D52" s="12" t="s">
        <v>698</v>
      </c>
      <c r="E52" s="12">
        <v>25.4</v>
      </c>
      <c r="F52" s="126"/>
      <c r="G52" s="123"/>
    </row>
    <row r="53" spans="1:7" x14ac:dyDescent="0.25">
      <c r="A53" s="12" t="s">
        <v>699</v>
      </c>
      <c r="B53" s="12" t="s">
        <v>686</v>
      </c>
      <c r="C53" s="12">
        <v>2019</v>
      </c>
      <c r="D53" s="12" t="s">
        <v>706</v>
      </c>
      <c r="E53" s="12">
        <v>42.5</v>
      </c>
      <c r="F53" s="126"/>
      <c r="G53" s="123"/>
    </row>
    <row r="54" spans="1:7" x14ac:dyDescent="0.25">
      <c r="A54" s="12" t="s">
        <v>699</v>
      </c>
      <c r="B54" s="12" t="s">
        <v>686</v>
      </c>
      <c r="C54" s="12">
        <v>2019</v>
      </c>
      <c r="D54" s="12" t="s">
        <v>705</v>
      </c>
      <c r="E54" s="12">
        <v>20.100000000000001</v>
      </c>
      <c r="F54" s="126"/>
    </row>
    <row r="55" spans="1:7" x14ac:dyDescent="0.25">
      <c r="A55" s="12" t="s">
        <v>699</v>
      </c>
      <c r="B55" s="12" t="s">
        <v>686</v>
      </c>
      <c r="C55" s="12">
        <v>2019</v>
      </c>
      <c r="D55" s="12" t="s">
        <v>704</v>
      </c>
      <c r="E55" s="12">
        <v>21.8</v>
      </c>
      <c r="F55" s="126"/>
    </row>
    <row r="56" spans="1:7" x14ac:dyDescent="0.25">
      <c r="A56" s="12" t="s">
        <v>699</v>
      </c>
      <c r="B56" s="12" t="s">
        <v>686</v>
      </c>
      <c r="C56" s="12">
        <v>2019</v>
      </c>
      <c r="D56" s="12" t="s">
        <v>703</v>
      </c>
      <c r="E56" s="12">
        <v>43.7</v>
      </c>
      <c r="F56" s="126"/>
    </row>
    <row r="57" spans="1:7" x14ac:dyDescent="0.25">
      <c r="A57" s="12" t="s">
        <v>699</v>
      </c>
      <c r="B57" s="12" t="s">
        <v>686</v>
      </c>
      <c r="C57" s="12">
        <v>2019</v>
      </c>
      <c r="D57" s="12" t="s">
        <v>702</v>
      </c>
      <c r="E57" s="12">
        <v>0.4</v>
      </c>
      <c r="F57" s="126"/>
    </row>
    <row r="58" spans="1:7" x14ac:dyDescent="0.25">
      <c r="A58" s="12" t="s">
        <v>699</v>
      </c>
      <c r="B58" s="12" t="s">
        <v>686</v>
      </c>
      <c r="C58" s="12">
        <v>2019</v>
      </c>
      <c r="D58" s="12" t="s">
        <v>701</v>
      </c>
      <c r="E58" s="12">
        <v>70.709999999999994</v>
      </c>
      <c r="F58" s="125"/>
    </row>
    <row r="59" spans="1:7" x14ac:dyDescent="0.25">
      <c r="A59" s="12" t="s">
        <v>699</v>
      </c>
      <c r="B59" s="12" t="s">
        <v>686</v>
      </c>
      <c r="C59" s="12">
        <v>2019</v>
      </c>
      <c r="D59" s="12" t="s">
        <v>700</v>
      </c>
      <c r="E59" s="12">
        <v>3.6</v>
      </c>
      <c r="F59" s="124"/>
    </row>
    <row r="60" spans="1:7" x14ac:dyDescent="0.25">
      <c r="A60" s="12" t="s">
        <v>699</v>
      </c>
      <c r="B60" s="12" t="s">
        <v>686</v>
      </c>
      <c r="C60" s="12">
        <v>2019</v>
      </c>
      <c r="D60" s="12" t="s">
        <v>698</v>
      </c>
      <c r="E60" s="12">
        <v>25.7</v>
      </c>
      <c r="F60" s="124"/>
    </row>
    <row r="61" spans="1:7" x14ac:dyDescent="0.25">
      <c r="F61" s="13"/>
    </row>
    <row r="62" spans="1:7" x14ac:dyDescent="0.25">
      <c r="F62" s="13"/>
      <c r="G62" s="123"/>
    </row>
    <row r="63" spans="1:7" x14ac:dyDescent="0.25">
      <c r="F63" s="13"/>
      <c r="G63" s="123"/>
    </row>
    <row r="64" spans="1:7" x14ac:dyDescent="0.25">
      <c r="G64" s="123"/>
    </row>
    <row r="65" spans="7:7" x14ac:dyDescent="0.25">
      <c r="G65" s="123"/>
    </row>
    <row r="66" spans="7:7" x14ac:dyDescent="0.25">
      <c r="G66" s="123"/>
    </row>
    <row r="67" spans="7:7" x14ac:dyDescent="0.25">
      <c r="G67" s="123"/>
    </row>
    <row r="68" spans="7:7" x14ac:dyDescent="0.25">
      <c r="G68" s="123"/>
    </row>
    <row r="69" spans="7:7" x14ac:dyDescent="0.25">
      <c r="G69" s="123"/>
    </row>
    <row r="70" spans="7:7" x14ac:dyDescent="0.25">
      <c r="G70" s="123"/>
    </row>
    <row r="71" spans="7:7" x14ac:dyDescent="0.25">
      <c r="G71" s="123"/>
    </row>
    <row r="72" spans="7:7" x14ac:dyDescent="0.25">
      <c r="G72" s="123"/>
    </row>
    <row r="73" spans="7:7" x14ac:dyDescent="0.25">
      <c r="G73" s="123"/>
    </row>
    <row r="74" spans="7:7" x14ac:dyDescent="0.25">
      <c r="G74" s="123"/>
    </row>
    <row r="75" spans="7:7" x14ac:dyDescent="0.25">
      <c r="G75" s="123"/>
    </row>
    <row r="76" spans="7:7" x14ac:dyDescent="0.25">
      <c r="G76" s="123"/>
    </row>
    <row r="77" spans="7:7" x14ac:dyDescent="0.25">
      <c r="G77" s="123"/>
    </row>
    <row r="78" spans="7:7" x14ac:dyDescent="0.25">
      <c r="G78" s="123"/>
    </row>
    <row r="79" spans="7:7" x14ac:dyDescent="0.25">
      <c r="G79" s="123"/>
    </row>
    <row r="80" spans="7:7" x14ac:dyDescent="0.25">
      <c r="G80" s="123"/>
    </row>
    <row r="81" spans="7:7" x14ac:dyDescent="0.25">
      <c r="G81" s="123"/>
    </row>
    <row r="82" spans="7:7" x14ac:dyDescent="0.25">
      <c r="G82" s="123"/>
    </row>
    <row r="83" spans="7:7" x14ac:dyDescent="0.25">
      <c r="G83" s="123"/>
    </row>
    <row r="84" spans="7:7" x14ac:dyDescent="0.25">
      <c r="G84" s="123"/>
    </row>
    <row r="85" spans="7:7" x14ac:dyDescent="0.25">
      <c r="G85" s="123"/>
    </row>
    <row r="86" spans="7:7" x14ac:dyDescent="0.25">
      <c r="G86" s="123"/>
    </row>
    <row r="87" spans="7:7" x14ac:dyDescent="0.25">
      <c r="G87" s="123"/>
    </row>
    <row r="88" spans="7:7" x14ac:dyDescent="0.25">
      <c r="G88" s="123"/>
    </row>
    <row r="89" spans="7:7" x14ac:dyDescent="0.25">
      <c r="G89" s="123"/>
    </row>
    <row r="90" spans="7:7" x14ac:dyDescent="0.25">
      <c r="G90" s="123"/>
    </row>
    <row r="91" spans="7:7" x14ac:dyDescent="0.25">
      <c r="G91" s="123"/>
    </row>
    <row r="92" spans="7:7" x14ac:dyDescent="0.25">
      <c r="G92" s="123"/>
    </row>
    <row r="93" spans="7:7" x14ac:dyDescent="0.25">
      <c r="G93" s="123"/>
    </row>
    <row r="94" spans="7:7" x14ac:dyDescent="0.25">
      <c r="G94" s="123"/>
    </row>
    <row r="95" spans="7:7" x14ac:dyDescent="0.25">
      <c r="G95" s="123"/>
    </row>
    <row r="96" spans="7:7" x14ac:dyDescent="0.25">
      <c r="G96" s="123"/>
    </row>
    <row r="97" spans="7:7" x14ac:dyDescent="0.25">
      <c r="G97" s="123"/>
    </row>
    <row r="98" spans="7:7" x14ac:dyDescent="0.25">
      <c r="G98" s="123"/>
    </row>
    <row r="99" spans="7:7" x14ac:dyDescent="0.25">
      <c r="G99" s="123"/>
    </row>
    <row r="100" spans="7:7" x14ac:dyDescent="0.25">
      <c r="G100" s="123"/>
    </row>
    <row r="101" spans="7:7" x14ac:dyDescent="0.25">
      <c r="G101" s="123"/>
    </row>
    <row r="102" spans="7:7" x14ac:dyDescent="0.25">
      <c r="G102" s="123"/>
    </row>
    <row r="103" spans="7:7" x14ac:dyDescent="0.25">
      <c r="G103" s="123"/>
    </row>
    <row r="104" spans="7:7" x14ac:dyDescent="0.25">
      <c r="G104" s="123"/>
    </row>
    <row r="105" spans="7:7" x14ac:dyDescent="0.25">
      <c r="G105" s="123"/>
    </row>
    <row r="106" spans="7:7" x14ac:dyDescent="0.25">
      <c r="G106" s="123"/>
    </row>
    <row r="107" spans="7:7" x14ac:dyDescent="0.25">
      <c r="G107" s="123"/>
    </row>
    <row r="108" spans="7:7" x14ac:dyDescent="0.25">
      <c r="G108" s="123"/>
    </row>
  </sheetData>
  <mergeCells count="2">
    <mergeCell ref="A1:D1"/>
    <mergeCell ref="A2:D2"/>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166"/>
  <sheetViews>
    <sheetView workbookViewId="0">
      <selection activeCell="D42" sqref="D42"/>
    </sheetView>
  </sheetViews>
  <sheetFormatPr defaultRowHeight="15" x14ac:dyDescent="0.25"/>
  <cols>
    <col min="1" max="1" width="53.7109375" customWidth="1"/>
    <col min="2" max="2" width="22.140625" customWidth="1"/>
    <col min="3" max="3" width="20.42578125" customWidth="1"/>
    <col min="4" max="4" width="38.140625" customWidth="1"/>
  </cols>
  <sheetData>
    <row r="1" spans="1:5" ht="20.25" customHeight="1" x14ac:dyDescent="0.25">
      <c r="A1" s="130" t="s">
        <v>730</v>
      </c>
      <c r="B1" s="130"/>
      <c r="C1" s="130"/>
      <c r="D1" s="130"/>
    </row>
    <row r="2" spans="1:5" x14ac:dyDescent="0.25">
      <c r="A2" s="130" t="s">
        <v>689</v>
      </c>
      <c r="B2" s="130"/>
      <c r="C2" s="130"/>
      <c r="D2" s="130"/>
    </row>
    <row r="4" spans="1:5" x14ac:dyDescent="0.25">
      <c r="A4" s="15" t="s">
        <v>0</v>
      </c>
      <c r="B4" s="15" t="s">
        <v>688</v>
      </c>
      <c r="C4" s="15" t="s">
        <v>149</v>
      </c>
      <c r="D4" s="15" t="s">
        <v>729</v>
      </c>
      <c r="E4" s="15" t="s">
        <v>3</v>
      </c>
    </row>
    <row r="5" spans="1:5" x14ac:dyDescent="0.25">
      <c r="A5" s="12" t="s">
        <v>709</v>
      </c>
      <c r="B5" s="12" t="s">
        <v>686</v>
      </c>
      <c r="C5" s="12" t="s">
        <v>34</v>
      </c>
      <c r="D5" s="12" t="s">
        <v>725</v>
      </c>
      <c r="E5" s="12">
        <v>1610</v>
      </c>
    </row>
    <row r="6" spans="1:5" x14ac:dyDescent="0.25">
      <c r="A6" s="12" t="s">
        <v>709</v>
      </c>
      <c r="B6" s="12" t="s">
        <v>686</v>
      </c>
      <c r="C6" s="12" t="s">
        <v>34</v>
      </c>
      <c r="D6" s="12" t="s">
        <v>724</v>
      </c>
      <c r="E6" s="12">
        <v>2640</v>
      </c>
    </row>
    <row r="7" spans="1:5" x14ac:dyDescent="0.25">
      <c r="A7" s="12" t="s">
        <v>709</v>
      </c>
      <c r="B7" s="12" t="s">
        <v>686</v>
      </c>
      <c r="C7" s="12" t="s">
        <v>34</v>
      </c>
      <c r="D7" s="12" t="s">
        <v>723</v>
      </c>
      <c r="E7" s="12">
        <v>46</v>
      </c>
    </row>
    <row r="8" spans="1:5" x14ac:dyDescent="0.25">
      <c r="A8" s="12" t="s">
        <v>709</v>
      </c>
      <c r="B8" s="12" t="s">
        <v>686</v>
      </c>
      <c r="C8" s="12" t="s">
        <v>34</v>
      </c>
      <c r="D8" s="12" t="s">
        <v>722</v>
      </c>
      <c r="E8" s="12">
        <v>118</v>
      </c>
    </row>
    <row r="9" spans="1:5" x14ac:dyDescent="0.25">
      <c r="A9" s="12" t="s">
        <v>709</v>
      </c>
      <c r="B9" s="12" t="s">
        <v>686</v>
      </c>
      <c r="C9" s="12" t="s">
        <v>34</v>
      </c>
      <c r="D9" s="12" t="s">
        <v>721</v>
      </c>
      <c r="E9" s="12">
        <v>25</v>
      </c>
    </row>
    <row r="10" spans="1:5" x14ac:dyDescent="0.25">
      <c r="A10" s="12" t="s">
        <v>709</v>
      </c>
      <c r="B10" s="12" t="s">
        <v>686</v>
      </c>
      <c r="C10" s="12" t="s">
        <v>34</v>
      </c>
      <c r="D10" s="12" t="s">
        <v>720</v>
      </c>
      <c r="E10" s="12">
        <v>5</v>
      </c>
    </row>
    <row r="11" spans="1:5" x14ac:dyDescent="0.25">
      <c r="A11" s="12" t="s">
        <v>709</v>
      </c>
      <c r="B11" s="12" t="s">
        <v>686</v>
      </c>
      <c r="C11" s="12" t="s">
        <v>34</v>
      </c>
      <c r="D11" s="12" t="s">
        <v>719</v>
      </c>
      <c r="E11" s="12">
        <v>11</v>
      </c>
    </row>
    <row r="12" spans="1:5" x14ac:dyDescent="0.25">
      <c r="A12" s="12" t="s">
        <v>709</v>
      </c>
      <c r="B12" s="12" t="s">
        <v>686</v>
      </c>
      <c r="C12" s="12" t="s">
        <v>34</v>
      </c>
      <c r="D12" s="12" t="s">
        <v>718</v>
      </c>
      <c r="E12" s="12">
        <v>124</v>
      </c>
    </row>
    <row r="13" spans="1:5" x14ac:dyDescent="0.25">
      <c r="A13" s="12" t="s">
        <v>709</v>
      </c>
      <c r="B13" s="12" t="s">
        <v>686</v>
      </c>
      <c r="C13" s="12" t="s">
        <v>34</v>
      </c>
      <c r="D13" s="12" t="s">
        <v>717</v>
      </c>
      <c r="E13" s="12">
        <v>300</v>
      </c>
    </row>
    <row r="14" spans="1:5" x14ac:dyDescent="0.25">
      <c r="A14" s="12" t="s">
        <v>709</v>
      </c>
      <c r="B14" s="12" t="s">
        <v>686</v>
      </c>
      <c r="C14" s="12" t="s">
        <v>34</v>
      </c>
      <c r="D14" s="12" t="s">
        <v>716</v>
      </c>
      <c r="E14" s="12" t="s">
        <v>726</v>
      </c>
    </row>
    <row r="15" spans="1:5" x14ac:dyDescent="0.25">
      <c r="A15" s="12" t="s">
        <v>709</v>
      </c>
      <c r="B15" s="12" t="s">
        <v>686</v>
      </c>
      <c r="C15" s="12" t="s">
        <v>34</v>
      </c>
      <c r="D15" s="12" t="s">
        <v>715</v>
      </c>
      <c r="E15" s="12">
        <v>25</v>
      </c>
    </row>
    <row r="16" spans="1:5" x14ac:dyDescent="0.25">
      <c r="A16" s="12" t="s">
        <v>709</v>
      </c>
      <c r="B16" s="12" t="s">
        <v>686</v>
      </c>
      <c r="C16" s="12" t="s">
        <v>34</v>
      </c>
      <c r="D16" s="12" t="s">
        <v>714</v>
      </c>
      <c r="E16" s="12">
        <v>54</v>
      </c>
    </row>
    <row r="17" spans="1:5" x14ac:dyDescent="0.25">
      <c r="A17" s="12" t="s">
        <v>709</v>
      </c>
      <c r="B17" s="12" t="s">
        <v>686</v>
      </c>
      <c r="C17" s="12" t="s">
        <v>34</v>
      </c>
      <c r="D17" s="12" t="s">
        <v>713</v>
      </c>
      <c r="E17" s="12">
        <v>7</v>
      </c>
    </row>
    <row r="18" spans="1:5" x14ac:dyDescent="0.25">
      <c r="A18" s="12" t="s">
        <v>709</v>
      </c>
      <c r="B18" s="12" t="s">
        <v>686</v>
      </c>
      <c r="C18" s="12" t="s">
        <v>34</v>
      </c>
      <c r="D18" s="12" t="s">
        <v>712</v>
      </c>
      <c r="E18" s="12">
        <v>10</v>
      </c>
    </row>
    <row r="19" spans="1:5" x14ac:dyDescent="0.25">
      <c r="A19" s="12" t="s">
        <v>709</v>
      </c>
      <c r="B19" s="12" t="s">
        <v>686</v>
      </c>
      <c r="C19" s="12" t="s">
        <v>34</v>
      </c>
      <c r="D19" s="12" t="s">
        <v>711</v>
      </c>
      <c r="E19" s="12">
        <v>38</v>
      </c>
    </row>
    <row r="20" spans="1:5" x14ac:dyDescent="0.25">
      <c r="A20" s="12" t="s">
        <v>709</v>
      </c>
      <c r="B20" s="12" t="s">
        <v>686</v>
      </c>
      <c r="C20" s="12" t="s">
        <v>34</v>
      </c>
      <c r="D20" s="12" t="s">
        <v>710</v>
      </c>
      <c r="E20" s="12">
        <v>8</v>
      </c>
    </row>
    <row r="21" spans="1:5" x14ac:dyDescent="0.25">
      <c r="A21" s="12" t="s">
        <v>709</v>
      </c>
      <c r="B21" s="12" t="s">
        <v>686</v>
      </c>
      <c r="C21" s="12" t="s">
        <v>34</v>
      </c>
      <c r="D21" s="12" t="s">
        <v>334</v>
      </c>
      <c r="E21" s="12">
        <v>53</v>
      </c>
    </row>
    <row r="22" spans="1:5" x14ac:dyDescent="0.25">
      <c r="A22" s="12" t="s">
        <v>709</v>
      </c>
      <c r="B22" s="12" t="s">
        <v>686</v>
      </c>
      <c r="C22" s="12" t="s">
        <v>34</v>
      </c>
      <c r="D22" s="12" t="s">
        <v>708</v>
      </c>
      <c r="E22" s="12">
        <v>5077</v>
      </c>
    </row>
    <row r="23" spans="1:5" x14ac:dyDescent="0.25">
      <c r="A23" s="12" t="s">
        <v>709</v>
      </c>
      <c r="B23" s="12" t="s">
        <v>686</v>
      </c>
      <c r="C23" s="12" t="s">
        <v>728</v>
      </c>
      <c r="D23" s="12" t="s">
        <v>725</v>
      </c>
      <c r="E23" s="12">
        <v>1000</v>
      </c>
    </row>
    <row r="24" spans="1:5" x14ac:dyDescent="0.25">
      <c r="A24" s="12" t="s">
        <v>709</v>
      </c>
      <c r="B24" s="12" t="s">
        <v>686</v>
      </c>
      <c r="C24" s="12" t="s">
        <v>728</v>
      </c>
      <c r="D24" s="12" t="s">
        <v>724</v>
      </c>
      <c r="E24" s="12">
        <v>2350</v>
      </c>
    </row>
    <row r="25" spans="1:5" x14ac:dyDescent="0.25">
      <c r="A25" s="12" t="s">
        <v>709</v>
      </c>
      <c r="B25" s="12" t="s">
        <v>686</v>
      </c>
      <c r="C25" s="12" t="s">
        <v>728</v>
      </c>
      <c r="D25" s="12" t="s">
        <v>723</v>
      </c>
      <c r="E25" s="12">
        <v>25</v>
      </c>
    </row>
    <row r="26" spans="1:5" x14ac:dyDescent="0.25">
      <c r="A26" s="12" t="s">
        <v>709</v>
      </c>
      <c r="B26" s="12" t="s">
        <v>686</v>
      </c>
      <c r="C26" s="12" t="s">
        <v>728</v>
      </c>
      <c r="D26" s="12" t="s">
        <v>722</v>
      </c>
      <c r="E26" s="12">
        <v>82</v>
      </c>
    </row>
    <row r="27" spans="1:5" x14ac:dyDescent="0.25">
      <c r="A27" s="12" t="s">
        <v>709</v>
      </c>
      <c r="B27" s="12" t="s">
        <v>686</v>
      </c>
      <c r="C27" s="12" t="s">
        <v>728</v>
      </c>
      <c r="D27" s="12" t="s">
        <v>721</v>
      </c>
      <c r="E27" s="12">
        <v>4</v>
      </c>
    </row>
    <row r="28" spans="1:5" x14ac:dyDescent="0.25">
      <c r="A28" s="12" t="s">
        <v>709</v>
      </c>
      <c r="B28" s="12" t="s">
        <v>686</v>
      </c>
      <c r="C28" s="12" t="s">
        <v>728</v>
      </c>
      <c r="D28" s="12" t="s">
        <v>720</v>
      </c>
      <c r="E28" s="12" t="s">
        <v>726</v>
      </c>
    </row>
    <row r="29" spans="1:5" x14ac:dyDescent="0.25">
      <c r="A29" s="12" t="s">
        <v>709</v>
      </c>
      <c r="B29" s="12" t="s">
        <v>686</v>
      </c>
      <c r="C29" s="12" t="s">
        <v>728</v>
      </c>
      <c r="D29" s="12" t="s">
        <v>719</v>
      </c>
      <c r="E29" s="12">
        <v>24</v>
      </c>
    </row>
    <row r="30" spans="1:5" x14ac:dyDescent="0.25">
      <c r="A30" s="12" t="s">
        <v>709</v>
      </c>
      <c r="B30" s="12" t="s">
        <v>686</v>
      </c>
      <c r="C30" s="12" t="s">
        <v>728</v>
      </c>
      <c r="D30" s="12" t="s">
        <v>718</v>
      </c>
      <c r="E30" s="12">
        <v>215</v>
      </c>
    </row>
    <row r="31" spans="1:5" x14ac:dyDescent="0.25">
      <c r="A31" s="12" t="s">
        <v>709</v>
      </c>
      <c r="B31" s="12" t="s">
        <v>686</v>
      </c>
      <c r="C31" s="12" t="s">
        <v>728</v>
      </c>
      <c r="D31" s="12" t="s">
        <v>717</v>
      </c>
      <c r="E31" s="12">
        <v>138</v>
      </c>
    </row>
    <row r="32" spans="1:5" x14ac:dyDescent="0.25">
      <c r="A32" s="12" t="s">
        <v>709</v>
      </c>
      <c r="B32" s="12" t="s">
        <v>686</v>
      </c>
      <c r="C32" s="12" t="s">
        <v>728</v>
      </c>
      <c r="D32" s="12" t="s">
        <v>716</v>
      </c>
      <c r="E32" s="12" t="s">
        <v>726</v>
      </c>
    </row>
    <row r="33" spans="1:5" x14ac:dyDescent="0.25">
      <c r="A33" s="12" t="s">
        <v>709</v>
      </c>
      <c r="B33" s="12" t="s">
        <v>686</v>
      </c>
      <c r="C33" s="12" t="s">
        <v>728</v>
      </c>
      <c r="D33" s="12" t="s">
        <v>715</v>
      </c>
      <c r="E33" s="12">
        <v>15</v>
      </c>
    </row>
    <row r="34" spans="1:5" x14ac:dyDescent="0.25">
      <c r="A34" s="12" t="s">
        <v>709</v>
      </c>
      <c r="B34" s="12" t="s">
        <v>686</v>
      </c>
      <c r="C34" s="12" t="s">
        <v>728</v>
      </c>
      <c r="D34" s="12" t="s">
        <v>714</v>
      </c>
      <c r="E34" s="12">
        <v>41</v>
      </c>
    </row>
    <row r="35" spans="1:5" x14ac:dyDescent="0.25">
      <c r="A35" s="12" t="s">
        <v>709</v>
      </c>
      <c r="B35" s="12" t="s">
        <v>686</v>
      </c>
      <c r="C35" s="12" t="s">
        <v>728</v>
      </c>
      <c r="D35" s="12" t="s">
        <v>713</v>
      </c>
      <c r="E35" s="12">
        <v>6</v>
      </c>
    </row>
    <row r="36" spans="1:5" x14ac:dyDescent="0.25">
      <c r="A36" s="12" t="s">
        <v>709</v>
      </c>
      <c r="B36" s="12" t="s">
        <v>686</v>
      </c>
      <c r="C36" s="12" t="s">
        <v>728</v>
      </c>
      <c r="D36" s="12" t="s">
        <v>712</v>
      </c>
      <c r="E36" s="12" t="s">
        <v>726</v>
      </c>
    </row>
    <row r="37" spans="1:5" x14ac:dyDescent="0.25">
      <c r="A37" s="12" t="s">
        <v>709</v>
      </c>
      <c r="B37" s="12" t="s">
        <v>686</v>
      </c>
      <c r="C37" s="12" t="s">
        <v>728</v>
      </c>
      <c r="D37" s="12" t="s">
        <v>711</v>
      </c>
      <c r="E37" s="12">
        <v>12</v>
      </c>
    </row>
    <row r="38" spans="1:5" x14ac:dyDescent="0.25">
      <c r="A38" s="12" t="s">
        <v>709</v>
      </c>
      <c r="B38" s="12" t="s">
        <v>686</v>
      </c>
      <c r="C38" s="12" t="s">
        <v>728</v>
      </c>
      <c r="D38" s="12" t="s">
        <v>710</v>
      </c>
      <c r="E38" s="12">
        <v>4</v>
      </c>
    </row>
    <row r="39" spans="1:5" x14ac:dyDescent="0.25">
      <c r="A39" s="12" t="s">
        <v>709</v>
      </c>
      <c r="B39" s="12" t="s">
        <v>686</v>
      </c>
      <c r="C39" s="12" t="s">
        <v>728</v>
      </c>
      <c r="D39" s="12" t="s">
        <v>334</v>
      </c>
      <c r="E39" s="12">
        <v>28</v>
      </c>
    </row>
    <row r="40" spans="1:5" x14ac:dyDescent="0.25">
      <c r="A40" s="12" t="s">
        <v>709</v>
      </c>
      <c r="B40" s="12" t="s">
        <v>686</v>
      </c>
      <c r="C40" s="12" t="s">
        <v>728</v>
      </c>
      <c r="D40" s="12" t="s">
        <v>708</v>
      </c>
      <c r="E40" s="12">
        <v>3952</v>
      </c>
    </row>
    <row r="41" spans="1:5" x14ac:dyDescent="0.25">
      <c r="A41" s="12" t="s">
        <v>709</v>
      </c>
      <c r="B41" s="12" t="s">
        <v>686</v>
      </c>
      <c r="C41" s="12" t="s">
        <v>36</v>
      </c>
      <c r="D41" s="12" t="s">
        <v>725</v>
      </c>
      <c r="E41" s="12">
        <v>789</v>
      </c>
    </row>
    <row r="42" spans="1:5" x14ac:dyDescent="0.25">
      <c r="A42" s="12" t="s">
        <v>709</v>
      </c>
      <c r="B42" s="12" t="s">
        <v>686</v>
      </c>
      <c r="C42" s="12" t="s">
        <v>36</v>
      </c>
      <c r="D42" s="12" t="s">
        <v>724</v>
      </c>
      <c r="E42" s="12">
        <v>1953</v>
      </c>
    </row>
    <row r="43" spans="1:5" x14ac:dyDescent="0.25">
      <c r="A43" s="12" t="s">
        <v>709</v>
      </c>
      <c r="B43" s="12" t="s">
        <v>686</v>
      </c>
      <c r="C43" s="12" t="s">
        <v>36</v>
      </c>
      <c r="D43" s="12" t="s">
        <v>723</v>
      </c>
      <c r="E43" s="12">
        <v>28</v>
      </c>
    </row>
    <row r="44" spans="1:5" x14ac:dyDescent="0.25">
      <c r="A44" s="12" t="s">
        <v>709</v>
      </c>
      <c r="B44" s="12" t="s">
        <v>686</v>
      </c>
      <c r="C44" s="12" t="s">
        <v>36</v>
      </c>
      <c r="D44" s="12" t="s">
        <v>722</v>
      </c>
      <c r="E44" s="12">
        <v>75</v>
      </c>
    </row>
    <row r="45" spans="1:5" x14ac:dyDescent="0.25">
      <c r="A45" s="12" t="s">
        <v>709</v>
      </c>
      <c r="B45" s="12" t="s">
        <v>686</v>
      </c>
      <c r="C45" s="12" t="s">
        <v>36</v>
      </c>
      <c r="D45" s="12" t="s">
        <v>721</v>
      </c>
      <c r="E45" s="12">
        <v>27</v>
      </c>
    </row>
    <row r="46" spans="1:5" x14ac:dyDescent="0.25">
      <c r="A46" s="12" t="s">
        <v>709</v>
      </c>
      <c r="B46" s="12" t="s">
        <v>686</v>
      </c>
      <c r="C46" s="12" t="s">
        <v>36</v>
      </c>
      <c r="D46" s="12" t="s">
        <v>720</v>
      </c>
      <c r="E46" s="12" t="s">
        <v>726</v>
      </c>
    </row>
    <row r="47" spans="1:5" x14ac:dyDescent="0.25">
      <c r="A47" s="12" t="s">
        <v>709</v>
      </c>
      <c r="B47" s="12" t="s">
        <v>686</v>
      </c>
      <c r="C47" s="12" t="s">
        <v>36</v>
      </c>
      <c r="D47" s="12" t="s">
        <v>719</v>
      </c>
      <c r="E47" s="12">
        <v>16</v>
      </c>
    </row>
    <row r="48" spans="1:5" x14ac:dyDescent="0.25">
      <c r="A48" s="12" t="s">
        <v>709</v>
      </c>
      <c r="B48" s="12" t="s">
        <v>686</v>
      </c>
      <c r="C48" s="12" t="s">
        <v>36</v>
      </c>
      <c r="D48" s="12" t="s">
        <v>718</v>
      </c>
      <c r="E48" s="12">
        <v>209</v>
      </c>
    </row>
    <row r="49" spans="1:5" x14ac:dyDescent="0.25">
      <c r="A49" s="12" t="s">
        <v>709</v>
      </c>
      <c r="B49" s="12" t="s">
        <v>686</v>
      </c>
      <c r="C49" s="12" t="s">
        <v>36</v>
      </c>
      <c r="D49" s="12" t="s">
        <v>717</v>
      </c>
      <c r="E49" s="12">
        <v>149</v>
      </c>
    </row>
    <row r="50" spans="1:5" x14ac:dyDescent="0.25">
      <c r="A50" s="12" t="s">
        <v>709</v>
      </c>
      <c r="B50" s="12" t="s">
        <v>686</v>
      </c>
      <c r="C50" s="12" t="s">
        <v>36</v>
      </c>
      <c r="D50" s="12" t="s">
        <v>716</v>
      </c>
      <c r="E50" s="12">
        <v>4</v>
      </c>
    </row>
    <row r="51" spans="1:5" x14ac:dyDescent="0.25">
      <c r="A51" s="12" t="s">
        <v>709</v>
      </c>
      <c r="B51" s="12" t="s">
        <v>686</v>
      </c>
      <c r="C51" s="12" t="s">
        <v>36</v>
      </c>
      <c r="D51" s="12" t="s">
        <v>715</v>
      </c>
      <c r="E51" s="12">
        <v>15</v>
      </c>
    </row>
    <row r="52" spans="1:5" x14ac:dyDescent="0.25">
      <c r="A52" s="12" t="s">
        <v>709</v>
      </c>
      <c r="B52" s="12" t="s">
        <v>686</v>
      </c>
      <c r="C52" s="12" t="s">
        <v>36</v>
      </c>
      <c r="D52" s="12" t="s">
        <v>714</v>
      </c>
      <c r="E52" s="12">
        <v>60</v>
      </c>
    </row>
    <row r="53" spans="1:5" x14ac:dyDescent="0.25">
      <c r="A53" s="12" t="s">
        <v>709</v>
      </c>
      <c r="B53" s="12" t="s">
        <v>686</v>
      </c>
      <c r="C53" s="12" t="s">
        <v>36</v>
      </c>
      <c r="D53" s="12" t="s">
        <v>713</v>
      </c>
      <c r="E53" s="12" t="s">
        <v>726</v>
      </c>
    </row>
    <row r="54" spans="1:5" x14ac:dyDescent="0.25">
      <c r="A54" s="12" t="s">
        <v>709</v>
      </c>
      <c r="B54" s="12" t="s">
        <v>686</v>
      </c>
      <c r="C54" s="12" t="s">
        <v>36</v>
      </c>
      <c r="D54" s="12" t="s">
        <v>712</v>
      </c>
      <c r="E54" s="12" t="s">
        <v>727</v>
      </c>
    </row>
    <row r="55" spans="1:5" x14ac:dyDescent="0.25">
      <c r="A55" s="12" t="s">
        <v>709</v>
      </c>
      <c r="B55" s="12" t="s">
        <v>686</v>
      </c>
      <c r="C55" s="12" t="s">
        <v>36</v>
      </c>
      <c r="D55" s="12" t="s">
        <v>711</v>
      </c>
      <c r="E55" s="12">
        <v>44</v>
      </c>
    </row>
    <row r="56" spans="1:5" x14ac:dyDescent="0.25">
      <c r="A56" s="12" t="s">
        <v>709</v>
      </c>
      <c r="B56" s="12" t="s">
        <v>686</v>
      </c>
      <c r="C56" s="12" t="s">
        <v>36</v>
      </c>
      <c r="D56" s="12" t="s">
        <v>710</v>
      </c>
      <c r="E56" s="12">
        <v>8</v>
      </c>
    </row>
    <row r="57" spans="1:5" x14ac:dyDescent="0.25">
      <c r="A57" s="12" t="s">
        <v>709</v>
      </c>
      <c r="B57" s="12" t="s">
        <v>686</v>
      </c>
      <c r="C57" s="12" t="s">
        <v>36</v>
      </c>
      <c r="D57" s="12" t="s">
        <v>334</v>
      </c>
      <c r="E57" s="12">
        <v>23</v>
      </c>
    </row>
    <row r="58" spans="1:5" x14ac:dyDescent="0.25">
      <c r="A58" s="12" t="s">
        <v>709</v>
      </c>
      <c r="B58" s="12" t="s">
        <v>686</v>
      </c>
      <c r="C58" s="12" t="s">
        <v>36</v>
      </c>
      <c r="D58" s="12" t="s">
        <v>708</v>
      </c>
      <c r="E58" s="12">
        <v>3402</v>
      </c>
    </row>
    <row r="59" spans="1:5" x14ac:dyDescent="0.25">
      <c r="A59" s="12" t="s">
        <v>709</v>
      </c>
      <c r="B59" s="12" t="s">
        <v>686</v>
      </c>
      <c r="C59" s="12" t="s">
        <v>40</v>
      </c>
      <c r="D59" s="12" t="s">
        <v>725</v>
      </c>
      <c r="E59" s="12">
        <v>429</v>
      </c>
    </row>
    <row r="60" spans="1:5" x14ac:dyDescent="0.25">
      <c r="A60" s="12" t="s">
        <v>709</v>
      </c>
      <c r="B60" s="12" t="s">
        <v>686</v>
      </c>
      <c r="C60" s="12" t="s">
        <v>40</v>
      </c>
      <c r="D60" s="12" t="s">
        <v>724</v>
      </c>
      <c r="E60" s="12">
        <v>996</v>
      </c>
    </row>
    <row r="61" spans="1:5" x14ac:dyDescent="0.25">
      <c r="A61" s="12" t="s">
        <v>709</v>
      </c>
      <c r="B61" s="12" t="s">
        <v>686</v>
      </c>
      <c r="C61" s="12" t="s">
        <v>40</v>
      </c>
      <c r="D61" s="12" t="s">
        <v>723</v>
      </c>
      <c r="E61" s="12">
        <v>14</v>
      </c>
    </row>
    <row r="62" spans="1:5" x14ac:dyDescent="0.25">
      <c r="A62" s="12" t="s">
        <v>709</v>
      </c>
      <c r="B62" s="12" t="s">
        <v>686</v>
      </c>
      <c r="C62" s="12" t="s">
        <v>40</v>
      </c>
      <c r="D62" s="12" t="s">
        <v>722</v>
      </c>
      <c r="E62" s="12">
        <v>35</v>
      </c>
    </row>
    <row r="63" spans="1:5" x14ac:dyDescent="0.25">
      <c r="A63" s="12" t="s">
        <v>709</v>
      </c>
      <c r="B63" s="12" t="s">
        <v>686</v>
      </c>
      <c r="C63" s="12" t="s">
        <v>40</v>
      </c>
      <c r="D63" s="12" t="s">
        <v>721</v>
      </c>
      <c r="E63" s="12">
        <v>5</v>
      </c>
    </row>
    <row r="64" spans="1:5" x14ac:dyDescent="0.25">
      <c r="A64" s="12" t="s">
        <v>709</v>
      </c>
      <c r="B64" s="12" t="s">
        <v>686</v>
      </c>
      <c r="C64" s="12" t="s">
        <v>40</v>
      </c>
      <c r="D64" s="12" t="s">
        <v>720</v>
      </c>
      <c r="E64" s="12" t="s">
        <v>727</v>
      </c>
    </row>
    <row r="65" spans="1:5" x14ac:dyDescent="0.25">
      <c r="A65" s="12" t="s">
        <v>709</v>
      </c>
      <c r="B65" s="12" t="s">
        <v>686</v>
      </c>
      <c r="C65" s="12" t="s">
        <v>40</v>
      </c>
      <c r="D65" s="12" t="s">
        <v>719</v>
      </c>
      <c r="E65" s="12" t="s">
        <v>726</v>
      </c>
    </row>
    <row r="66" spans="1:5" x14ac:dyDescent="0.25">
      <c r="A66" s="12" t="s">
        <v>709</v>
      </c>
      <c r="B66" s="12" t="s">
        <v>686</v>
      </c>
      <c r="C66" s="12" t="s">
        <v>40</v>
      </c>
      <c r="D66" s="12" t="s">
        <v>718</v>
      </c>
      <c r="E66" s="12">
        <v>146</v>
      </c>
    </row>
    <row r="67" spans="1:5" x14ac:dyDescent="0.25">
      <c r="A67" s="12" t="s">
        <v>709</v>
      </c>
      <c r="B67" s="12" t="s">
        <v>686</v>
      </c>
      <c r="C67" s="12" t="s">
        <v>40</v>
      </c>
      <c r="D67" s="12" t="s">
        <v>717</v>
      </c>
      <c r="E67" s="12">
        <v>46</v>
      </c>
    </row>
    <row r="68" spans="1:5" x14ac:dyDescent="0.25">
      <c r="A68" s="12" t="s">
        <v>709</v>
      </c>
      <c r="B68" s="12" t="s">
        <v>686</v>
      </c>
      <c r="C68" s="12" t="s">
        <v>40</v>
      </c>
      <c r="D68" s="12" t="s">
        <v>716</v>
      </c>
      <c r="E68" s="12">
        <v>5</v>
      </c>
    </row>
    <row r="69" spans="1:5" x14ac:dyDescent="0.25">
      <c r="A69" s="12" t="s">
        <v>709</v>
      </c>
      <c r="B69" s="12" t="s">
        <v>686</v>
      </c>
      <c r="C69" s="12" t="s">
        <v>40</v>
      </c>
      <c r="D69" s="12" t="s">
        <v>715</v>
      </c>
      <c r="E69" s="12" t="s">
        <v>726</v>
      </c>
    </row>
    <row r="70" spans="1:5" x14ac:dyDescent="0.25">
      <c r="A70" s="12" t="s">
        <v>709</v>
      </c>
      <c r="B70" s="12" t="s">
        <v>686</v>
      </c>
      <c r="C70" s="12" t="s">
        <v>40</v>
      </c>
      <c r="D70" s="12" t="s">
        <v>714</v>
      </c>
      <c r="E70" s="12">
        <v>20</v>
      </c>
    </row>
    <row r="71" spans="1:5" x14ac:dyDescent="0.25">
      <c r="A71" s="12" t="s">
        <v>709</v>
      </c>
      <c r="B71" s="12" t="s">
        <v>686</v>
      </c>
      <c r="C71" s="12" t="s">
        <v>40</v>
      </c>
      <c r="D71" s="12" t="s">
        <v>713</v>
      </c>
      <c r="E71" s="12" t="s">
        <v>726</v>
      </c>
    </row>
    <row r="72" spans="1:5" x14ac:dyDescent="0.25">
      <c r="A72" s="12" t="s">
        <v>709</v>
      </c>
      <c r="B72" s="12" t="s">
        <v>686</v>
      </c>
      <c r="C72" s="12" t="s">
        <v>40</v>
      </c>
      <c r="D72" s="12" t="s">
        <v>712</v>
      </c>
      <c r="E72" s="12" t="s">
        <v>726</v>
      </c>
    </row>
    <row r="73" spans="1:5" x14ac:dyDescent="0.25">
      <c r="A73" s="12" t="s">
        <v>709</v>
      </c>
      <c r="B73" s="12" t="s">
        <v>686</v>
      </c>
      <c r="C73" s="12" t="s">
        <v>40</v>
      </c>
      <c r="D73" s="12" t="s">
        <v>711</v>
      </c>
      <c r="E73" s="12">
        <v>10</v>
      </c>
    </row>
    <row r="74" spans="1:5" x14ac:dyDescent="0.25">
      <c r="A74" s="12" t="s">
        <v>709</v>
      </c>
      <c r="B74" s="12" t="s">
        <v>686</v>
      </c>
      <c r="C74" s="12" t="s">
        <v>40</v>
      </c>
      <c r="D74" s="12" t="s">
        <v>710</v>
      </c>
      <c r="E74" s="12">
        <v>4</v>
      </c>
    </row>
    <row r="75" spans="1:5" x14ac:dyDescent="0.25">
      <c r="A75" s="12" t="s">
        <v>709</v>
      </c>
      <c r="B75" s="12" t="s">
        <v>686</v>
      </c>
      <c r="C75" s="12" t="s">
        <v>40</v>
      </c>
      <c r="D75" s="12" t="s">
        <v>334</v>
      </c>
      <c r="E75" s="12">
        <v>6</v>
      </c>
    </row>
    <row r="76" spans="1:5" x14ac:dyDescent="0.25">
      <c r="A76" s="12" t="s">
        <v>709</v>
      </c>
      <c r="B76" s="12" t="s">
        <v>686</v>
      </c>
      <c r="C76" s="12" t="s">
        <v>40</v>
      </c>
      <c r="D76" s="12" t="s">
        <v>708</v>
      </c>
      <c r="E76" s="12">
        <v>1726</v>
      </c>
    </row>
    <row r="77" spans="1:5" x14ac:dyDescent="0.25">
      <c r="A77" s="12" t="s">
        <v>709</v>
      </c>
      <c r="B77" s="12" t="s">
        <v>686</v>
      </c>
      <c r="C77" s="12" t="s">
        <v>37</v>
      </c>
      <c r="D77" s="12" t="s">
        <v>725</v>
      </c>
      <c r="E77" s="12">
        <v>261</v>
      </c>
    </row>
    <row r="78" spans="1:5" x14ac:dyDescent="0.25">
      <c r="A78" s="12" t="s">
        <v>709</v>
      </c>
      <c r="B78" s="12" t="s">
        <v>686</v>
      </c>
      <c r="C78" s="12" t="s">
        <v>37</v>
      </c>
      <c r="D78" s="12" t="s">
        <v>724</v>
      </c>
      <c r="E78" s="12">
        <v>671</v>
      </c>
    </row>
    <row r="79" spans="1:5" x14ac:dyDescent="0.25">
      <c r="A79" s="12" t="s">
        <v>709</v>
      </c>
      <c r="B79" s="12" t="s">
        <v>686</v>
      </c>
      <c r="C79" s="12" t="s">
        <v>37</v>
      </c>
      <c r="D79" s="12" t="s">
        <v>723</v>
      </c>
      <c r="E79" s="12" t="s">
        <v>726</v>
      </c>
    </row>
    <row r="80" spans="1:5" x14ac:dyDescent="0.25">
      <c r="A80" s="12" t="s">
        <v>709</v>
      </c>
      <c r="B80" s="12" t="s">
        <v>686</v>
      </c>
      <c r="C80" s="12" t="s">
        <v>37</v>
      </c>
      <c r="D80" s="12" t="s">
        <v>722</v>
      </c>
      <c r="E80" s="12">
        <v>34</v>
      </c>
    </row>
    <row r="81" spans="1:5" x14ac:dyDescent="0.25">
      <c r="A81" s="12" t="s">
        <v>709</v>
      </c>
      <c r="B81" s="12" t="s">
        <v>686</v>
      </c>
      <c r="C81" s="12" t="s">
        <v>37</v>
      </c>
      <c r="D81" s="12" t="s">
        <v>721</v>
      </c>
      <c r="E81" s="12" t="s">
        <v>726</v>
      </c>
    </row>
    <row r="82" spans="1:5" x14ac:dyDescent="0.25">
      <c r="A82" s="12" t="s">
        <v>709</v>
      </c>
      <c r="B82" s="12" t="s">
        <v>686</v>
      </c>
      <c r="C82" s="12" t="s">
        <v>37</v>
      </c>
      <c r="D82" s="12" t="s">
        <v>720</v>
      </c>
      <c r="E82" s="12" t="s">
        <v>726</v>
      </c>
    </row>
    <row r="83" spans="1:5" x14ac:dyDescent="0.25">
      <c r="A83" s="12" t="s">
        <v>709</v>
      </c>
      <c r="B83" s="12" t="s">
        <v>686</v>
      </c>
      <c r="C83" s="12" t="s">
        <v>37</v>
      </c>
      <c r="D83" s="12" t="s">
        <v>719</v>
      </c>
      <c r="E83" s="12" t="s">
        <v>726</v>
      </c>
    </row>
    <row r="84" spans="1:5" x14ac:dyDescent="0.25">
      <c r="A84" s="12" t="s">
        <v>709</v>
      </c>
      <c r="B84" s="12" t="s">
        <v>686</v>
      </c>
      <c r="C84" s="12" t="s">
        <v>37</v>
      </c>
      <c r="D84" s="12" t="s">
        <v>718</v>
      </c>
      <c r="E84" s="12">
        <v>67</v>
      </c>
    </row>
    <row r="85" spans="1:5" x14ac:dyDescent="0.25">
      <c r="A85" s="12" t="s">
        <v>709</v>
      </c>
      <c r="B85" s="12" t="s">
        <v>686</v>
      </c>
      <c r="C85" s="12" t="s">
        <v>37</v>
      </c>
      <c r="D85" s="12" t="s">
        <v>717</v>
      </c>
      <c r="E85" s="12">
        <v>64</v>
      </c>
    </row>
    <row r="86" spans="1:5" x14ac:dyDescent="0.25">
      <c r="A86" s="12" t="s">
        <v>709</v>
      </c>
      <c r="B86" s="12" t="s">
        <v>686</v>
      </c>
      <c r="C86" s="12" t="s">
        <v>37</v>
      </c>
      <c r="D86" s="12" t="s">
        <v>716</v>
      </c>
      <c r="E86" s="12" t="s">
        <v>726</v>
      </c>
    </row>
    <row r="87" spans="1:5" x14ac:dyDescent="0.25">
      <c r="A87" s="12" t="s">
        <v>709</v>
      </c>
      <c r="B87" s="12" t="s">
        <v>686</v>
      </c>
      <c r="C87" s="12" t="s">
        <v>37</v>
      </c>
      <c r="D87" s="12" t="s">
        <v>715</v>
      </c>
      <c r="E87" s="12" t="s">
        <v>726</v>
      </c>
    </row>
    <row r="88" spans="1:5" x14ac:dyDescent="0.25">
      <c r="A88" s="12" t="s">
        <v>709</v>
      </c>
      <c r="B88" s="12" t="s">
        <v>686</v>
      </c>
      <c r="C88" s="12" t="s">
        <v>37</v>
      </c>
      <c r="D88" s="12" t="s">
        <v>714</v>
      </c>
      <c r="E88" s="12">
        <v>17</v>
      </c>
    </row>
    <row r="89" spans="1:5" x14ac:dyDescent="0.25">
      <c r="A89" s="12" t="s">
        <v>709</v>
      </c>
      <c r="B89" s="12" t="s">
        <v>686</v>
      </c>
      <c r="C89" s="12" t="s">
        <v>37</v>
      </c>
      <c r="D89" s="12" t="s">
        <v>713</v>
      </c>
      <c r="E89" s="12" t="s">
        <v>726</v>
      </c>
    </row>
    <row r="90" spans="1:5" x14ac:dyDescent="0.25">
      <c r="A90" s="12" t="s">
        <v>709</v>
      </c>
      <c r="B90" s="12" t="s">
        <v>686</v>
      </c>
      <c r="C90" s="12" t="s">
        <v>37</v>
      </c>
      <c r="D90" s="12" t="s">
        <v>712</v>
      </c>
      <c r="E90" s="12" t="s">
        <v>727</v>
      </c>
    </row>
    <row r="91" spans="1:5" x14ac:dyDescent="0.25">
      <c r="A91" s="12" t="s">
        <v>709</v>
      </c>
      <c r="B91" s="12" t="s">
        <v>686</v>
      </c>
      <c r="C91" s="12" t="s">
        <v>37</v>
      </c>
      <c r="D91" s="12" t="s">
        <v>711</v>
      </c>
      <c r="E91" s="12">
        <v>8</v>
      </c>
    </row>
    <row r="92" spans="1:5" x14ac:dyDescent="0.25">
      <c r="A92" s="12" t="s">
        <v>709</v>
      </c>
      <c r="B92" s="12" t="s">
        <v>686</v>
      </c>
      <c r="C92" s="12" t="s">
        <v>37</v>
      </c>
      <c r="D92" s="12" t="s">
        <v>710</v>
      </c>
      <c r="E92" s="12">
        <v>5</v>
      </c>
    </row>
    <row r="93" spans="1:5" x14ac:dyDescent="0.25">
      <c r="A93" s="12" t="s">
        <v>709</v>
      </c>
      <c r="B93" s="12" t="s">
        <v>686</v>
      </c>
      <c r="C93" s="12" t="s">
        <v>37</v>
      </c>
      <c r="D93" s="12" t="s">
        <v>334</v>
      </c>
      <c r="E93" s="12">
        <v>12</v>
      </c>
    </row>
    <row r="94" spans="1:5" x14ac:dyDescent="0.25">
      <c r="A94" s="12" t="s">
        <v>709</v>
      </c>
      <c r="B94" s="12" t="s">
        <v>686</v>
      </c>
      <c r="C94" s="12" t="s">
        <v>37</v>
      </c>
      <c r="D94" s="12" t="s">
        <v>708</v>
      </c>
      <c r="E94" s="12">
        <v>1153</v>
      </c>
    </row>
    <row r="95" spans="1:5" x14ac:dyDescent="0.25">
      <c r="A95" s="12" t="s">
        <v>709</v>
      </c>
      <c r="B95" s="12" t="s">
        <v>686</v>
      </c>
      <c r="C95" s="12" t="s">
        <v>38</v>
      </c>
      <c r="D95" s="12" t="s">
        <v>725</v>
      </c>
      <c r="E95" s="12" t="s">
        <v>726</v>
      </c>
    </row>
    <row r="96" spans="1:5" x14ac:dyDescent="0.25">
      <c r="A96" s="12" t="s">
        <v>709</v>
      </c>
      <c r="B96" s="12" t="s">
        <v>686</v>
      </c>
      <c r="C96" s="12" t="s">
        <v>38</v>
      </c>
      <c r="D96" s="12" t="s">
        <v>724</v>
      </c>
      <c r="E96" s="12">
        <v>149</v>
      </c>
    </row>
    <row r="97" spans="1:5" x14ac:dyDescent="0.25">
      <c r="A97" s="12" t="s">
        <v>709</v>
      </c>
      <c r="B97" s="12" t="s">
        <v>686</v>
      </c>
      <c r="C97" s="12" t="s">
        <v>38</v>
      </c>
      <c r="D97" s="12" t="s">
        <v>723</v>
      </c>
      <c r="E97" s="12" t="s">
        <v>726</v>
      </c>
    </row>
    <row r="98" spans="1:5" x14ac:dyDescent="0.25">
      <c r="A98" s="12" t="s">
        <v>709</v>
      </c>
      <c r="B98" s="12" t="s">
        <v>686</v>
      </c>
      <c r="C98" s="12" t="s">
        <v>38</v>
      </c>
      <c r="D98" s="12" t="s">
        <v>722</v>
      </c>
      <c r="E98" s="12">
        <v>6</v>
      </c>
    </row>
    <row r="99" spans="1:5" x14ac:dyDescent="0.25">
      <c r="A99" s="12" t="s">
        <v>709</v>
      </c>
      <c r="B99" s="12" t="s">
        <v>686</v>
      </c>
      <c r="C99" s="12" t="s">
        <v>38</v>
      </c>
      <c r="D99" s="12" t="s">
        <v>720</v>
      </c>
      <c r="E99" s="12" t="s">
        <v>727</v>
      </c>
    </row>
    <row r="100" spans="1:5" x14ac:dyDescent="0.25">
      <c r="A100" s="12" t="s">
        <v>709</v>
      </c>
      <c r="B100" s="12" t="s">
        <v>686</v>
      </c>
      <c r="C100" s="12" t="s">
        <v>38</v>
      </c>
      <c r="D100" s="12" t="s">
        <v>721</v>
      </c>
      <c r="E100" s="12" t="s">
        <v>727</v>
      </c>
    </row>
    <row r="101" spans="1:5" x14ac:dyDescent="0.25">
      <c r="A101" s="12" t="s">
        <v>709</v>
      </c>
      <c r="B101" s="12" t="s">
        <v>686</v>
      </c>
      <c r="C101" s="12" t="s">
        <v>38</v>
      </c>
      <c r="D101" s="12" t="s">
        <v>719</v>
      </c>
      <c r="E101" s="12" t="s">
        <v>727</v>
      </c>
    </row>
    <row r="102" spans="1:5" x14ac:dyDescent="0.25">
      <c r="A102" s="12" t="s">
        <v>709</v>
      </c>
      <c r="B102" s="12" t="s">
        <v>686</v>
      </c>
      <c r="C102" s="12" t="s">
        <v>38</v>
      </c>
      <c r="D102" s="12" t="s">
        <v>718</v>
      </c>
      <c r="E102" s="12">
        <v>40</v>
      </c>
    </row>
    <row r="103" spans="1:5" x14ac:dyDescent="0.25">
      <c r="A103" s="12" t="s">
        <v>709</v>
      </c>
      <c r="B103" s="12" t="s">
        <v>686</v>
      </c>
      <c r="C103" s="12" t="s">
        <v>38</v>
      </c>
      <c r="D103" s="12" t="s">
        <v>717</v>
      </c>
      <c r="E103" s="12" t="s">
        <v>726</v>
      </c>
    </row>
    <row r="104" spans="1:5" x14ac:dyDescent="0.25">
      <c r="A104" s="12" t="s">
        <v>709</v>
      </c>
      <c r="B104" s="12" t="s">
        <v>686</v>
      </c>
      <c r="C104" s="12" t="s">
        <v>38</v>
      </c>
      <c r="D104" s="12" t="s">
        <v>716</v>
      </c>
      <c r="E104" s="12" t="s">
        <v>727</v>
      </c>
    </row>
    <row r="105" spans="1:5" x14ac:dyDescent="0.25">
      <c r="A105" s="12" t="s">
        <v>709</v>
      </c>
      <c r="B105" s="12" t="s">
        <v>686</v>
      </c>
      <c r="C105" s="12" t="s">
        <v>38</v>
      </c>
      <c r="D105" s="12" t="s">
        <v>715</v>
      </c>
      <c r="E105" s="12" t="s">
        <v>726</v>
      </c>
    </row>
    <row r="106" spans="1:5" x14ac:dyDescent="0.25">
      <c r="A106" s="12" t="s">
        <v>709</v>
      </c>
      <c r="B106" s="12" t="s">
        <v>686</v>
      </c>
      <c r="C106" s="12" t="s">
        <v>38</v>
      </c>
      <c r="D106" s="12" t="s">
        <v>714</v>
      </c>
      <c r="E106" s="12" t="s">
        <v>727</v>
      </c>
    </row>
    <row r="107" spans="1:5" x14ac:dyDescent="0.25">
      <c r="A107" s="12" t="s">
        <v>709</v>
      </c>
      <c r="B107" s="12" t="s">
        <v>686</v>
      </c>
      <c r="C107" s="12" t="s">
        <v>38</v>
      </c>
      <c r="D107" s="12" t="s">
        <v>713</v>
      </c>
      <c r="E107" s="12" t="s">
        <v>727</v>
      </c>
    </row>
    <row r="108" spans="1:5" x14ac:dyDescent="0.25">
      <c r="A108" s="12" t="s">
        <v>709</v>
      </c>
      <c r="B108" s="12" t="s">
        <v>686</v>
      </c>
      <c r="C108" s="12" t="s">
        <v>38</v>
      </c>
      <c r="D108" s="12" t="s">
        <v>712</v>
      </c>
      <c r="E108" s="12" t="s">
        <v>727</v>
      </c>
    </row>
    <row r="109" spans="1:5" x14ac:dyDescent="0.25">
      <c r="A109" s="12" t="s">
        <v>709</v>
      </c>
      <c r="B109" s="12" t="s">
        <v>686</v>
      </c>
      <c r="C109" s="12" t="s">
        <v>38</v>
      </c>
      <c r="D109" s="12" t="s">
        <v>711</v>
      </c>
      <c r="E109" s="12" t="s">
        <v>727</v>
      </c>
    </row>
    <row r="110" spans="1:5" x14ac:dyDescent="0.25">
      <c r="A110" s="12" t="s">
        <v>709</v>
      </c>
      <c r="B110" s="12" t="s">
        <v>686</v>
      </c>
      <c r="C110" s="12" t="s">
        <v>38</v>
      </c>
      <c r="D110" s="12" t="s">
        <v>710</v>
      </c>
      <c r="E110" s="12" t="s">
        <v>726</v>
      </c>
    </row>
    <row r="111" spans="1:5" x14ac:dyDescent="0.25">
      <c r="A111" s="12" t="s">
        <v>709</v>
      </c>
      <c r="B111" s="12" t="s">
        <v>686</v>
      </c>
      <c r="C111" s="12" t="s">
        <v>38</v>
      </c>
      <c r="D111" s="12" t="s">
        <v>334</v>
      </c>
      <c r="E111" s="12" t="s">
        <v>726</v>
      </c>
    </row>
    <row r="112" spans="1:5" x14ac:dyDescent="0.25">
      <c r="A112" s="12" t="s">
        <v>709</v>
      </c>
      <c r="B112" s="12" t="s">
        <v>686</v>
      </c>
      <c r="C112" s="12" t="s">
        <v>38</v>
      </c>
      <c r="D112" s="12" t="s">
        <v>708</v>
      </c>
      <c r="E112" s="12">
        <v>255</v>
      </c>
    </row>
    <row r="113" spans="1:5" x14ac:dyDescent="0.25">
      <c r="A113" s="12" t="s">
        <v>709</v>
      </c>
      <c r="B113" s="12" t="s">
        <v>686</v>
      </c>
      <c r="C113" s="12" t="s">
        <v>33</v>
      </c>
      <c r="D113" s="12" t="s">
        <v>725</v>
      </c>
      <c r="E113" s="12">
        <v>54</v>
      </c>
    </row>
    <row r="114" spans="1:5" x14ac:dyDescent="0.25">
      <c r="A114" s="12" t="s">
        <v>709</v>
      </c>
      <c r="B114" s="12" t="s">
        <v>686</v>
      </c>
      <c r="C114" s="12" t="s">
        <v>33</v>
      </c>
      <c r="D114" s="12" t="s">
        <v>724</v>
      </c>
      <c r="E114" s="12">
        <v>194</v>
      </c>
    </row>
    <row r="115" spans="1:5" x14ac:dyDescent="0.25">
      <c r="A115" s="12" t="s">
        <v>709</v>
      </c>
      <c r="B115" s="12" t="s">
        <v>686</v>
      </c>
      <c r="C115" s="12" t="s">
        <v>33</v>
      </c>
      <c r="D115" s="12" t="s">
        <v>723</v>
      </c>
      <c r="E115" s="12" t="s">
        <v>726</v>
      </c>
    </row>
    <row r="116" spans="1:5" x14ac:dyDescent="0.25">
      <c r="A116" s="12" t="s">
        <v>709</v>
      </c>
      <c r="B116" s="12" t="s">
        <v>686</v>
      </c>
      <c r="C116" s="12" t="s">
        <v>33</v>
      </c>
      <c r="D116" s="12" t="s">
        <v>722</v>
      </c>
      <c r="E116" s="12">
        <v>9</v>
      </c>
    </row>
    <row r="117" spans="1:5" x14ac:dyDescent="0.25">
      <c r="A117" s="12" t="s">
        <v>709</v>
      </c>
      <c r="B117" s="12" t="s">
        <v>686</v>
      </c>
      <c r="C117" s="12" t="s">
        <v>33</v>
      </c>
      <c r="D117" s="12" t="s">
        <v>721</v>
      </c>
      <c r="E117" s="12" t="s">
        <v>726</v>
      </c>
    </row>
    <row r="118" spans="1:5" x14ac:dyDescent="0.25">
      <c r="A118" s="12" t="s">
        <v>709</v>
      </c>
      <c r="B118" s="12" t="s">
        <v>686</v>
      </c>
      <c r="C118" s="12" t="s">
        <v>33</v>
      </c>
      <c r="D118" s="12" t="s">
        <v>720</v>
      </c>
      <c r="E118" s="12" t="s">
        <v>727</v>
      </c>
    </row>
    <row r="119" spans="1:5" x14ac:dyDescent="0.25">
      <c r="A119" s="12" t="s">
        <v>709</v>
      </c>
      <c r="B119" s="12" t="s">
        <v>686</v>
      </c>
      <c r="C119" s="12" t="s">
        <v>33</v>
      </c>
      <c r="D119" s="12" t="s">
        <v>719</v>
      </c>
      <c r="E119" s="12">
        <v>4</v>
      </c>
    </row>
    <row r="120" spans="1:5" x14ac:dyDescent="0.25">
      <c r="A120" s="12" t="s">
        <v>709</v>
      </c>
      <c r="B120" s="12" t="s">
        <v>686</v>
      </c>
      <c r="C120" s="12" t="s">
        <v>33</v>
      </c>
      <c r="D120" s="12" t="s">
        <v>718</v>
      </c>
      <c r="E120" s="12">
        <v>16</v>
      </c>
    </row>
    <row r="121" spans="1:5" x14ac:dyDescent="0.25">
      <c r="A121" s="12" t="s">
        <v>709</v>
      </c>
      <c r="B121" s="12" t="s">
        <v>686</v>
      </c>
      <c r="C121" s="12" t="s">
        <v>33</v>
      </c>
      <c r="D121" s="12" t="s">
        <v>717</v>
      </c>
      <c r="E121" s="12">
        <v>5</v>
      </c>
    </row>
    <row r="122" spans="1:5" x14ac:dyDescent="0.25">
      <c r="A122" s="12" t="s">
        <v>709</v>
      </c>
      <c r="B122" s="12" t="s">
        <v>686</v>
      </c>
      <c r="C122" s="12" t="s">
        <v>33</v>
      </c>
      <c r="D122" s="12" t="s">
        <v>716</v>
      </c>
      <c r="E122" s="12" t="s">
        <v>727</v>
      </c>
    </row>
    <row r="123" spans="1:5" x14ac:dyDescent="0.25">
      <c r="A123" s="12" t="s">
        <v>709</v>
      </c>
      <c r="B123" s="12" t="s">
        <v>686</v>
      </c>
      <c r="C123" s="12" t="s">
        <v>33</v>
      </c>
      <c r="D123" s="12" t="s">
        <v>715</v>
      </c>
      <c r="E123" s="12" t="s">
        <v>727</v>
      </c>
    </row>
    <row r="124" spans="1:5" x14ac:dyDescent="0.25">
      <c r="A124" s="12" t="s">
        <v>709</v>
      </c>
      <c r="B124" s="12" t="s">
        <v>686</v>
      </c>
      <c r="C124" s="12" t="s">
        <v>33</v>
      </c>
      <c r="D124" s="12" t="s">
        <v>714</v>
      </c>
      <c r="E124" s="12" t="s">
        <v>727</v>
      </c>
    </row>
    <row r="125" spans="1:5" x14ac:dyDescent="0.25">
      <c r="A125" s="12" t="s">
        <v>709</v>
      </c>
      <c r="B125" s="12" t="s">
        <v>686</v>
      </c>
      <c r="C125" s="12" t="s">
        <v>33</v>
      </c>
      <c r="D125" s="12" t="s">
        <v>713</v>
      </c>
      <c r="E125" s="12" t="s">
        <v>727</v>
      </c>
    </row>
    <row r="126" spans="1:5" x14ac:dyDescent="0.25">
      <c r="A126" s="12" t="s">
        <v>709</v>
      </c>
      <c r="B126" s="12" t="s">
        <v>686</v>
      </c>
      <c r="C126" s="12" t="s">
        <v>33</v>
      </c>
      <c r="D126" s="12" t="s">
        <v>712</v>
      </c>
      <c r="E126" s="12" t="s">
        <v>727</v>
      </c>
    </row>
    <row r="127" spans="1:5" x14ac:dyDescent="0.25">
      <c r="A127" s="12" t="s">
        <v>709</v>
      </c>
      <c r="B127" s="12" t="s">
        <v>686</v>
      </c>
      <c r="C127" s="12" t="s">
        <v>33</v>
      </c>
      <c r="D127" s="12" t="s">
        <v>711</v>
      </c>
      <c r="E127" s="12">
        <v>12</v>
      </c>
    </row>
    <row r="128" spans="1:5" x14ac:dyDescent="0.25">
      <c r="A128" s="12" t="s">
        <v>709</v>
      </c>
      <c r="B128" s="12" t="s">
        <v>686</v>
      </c>
      <c r="C128" s="12" t="s">
        <v>33</v>
      </c>
      <c r="D128" s="12" t="s">
        <v>710</v>
      </c>
      <c r="E128" s="12" t="s">
        <v>727</v>
      </c>
    </row>
    <row r="129" spans="1:5" x14ac:dyDescent="0.25">
      <c r="A129" s="12" t="s">
        <v>709</v>
      </c>
      <c r="B129" s="12" t="s">
        <v>686</v>
      </c>
      <c r="C129" s="12" t="s">
        <v>33</v>
      </c>
      <c r="D129" s="12" t="s">
        <v>334</v>
      </c>
      <c r="E129" s="12" t="s">
        <v>726</v>
      </c>
    </row>
    <row r="130" spans="1:5" x14ac:dyDescent="0.25">
      <c r="A130" s="12" t="s">
        <v>709</v>
      </c>
      <c r="B130" s="12" t="s">
        <v>686</v>
      </c>
      <c r="C130" s="12" t="s">
        <v>33</v>
      </c>
      <c r="D130" s="12" t="s">
        <v>708</v>
      </c>
      <c r="E130" s="12">
        <v>300</v>
      </c>
    </row>
    <row r="131" spans="1:5" x14ac:dyDescent="0.25">
      <c r="A131" s="12" t="s">
        <v>709</v>
      </c>
      <c r="B131" s="12" t="s">
        <v>686</v>
      </c>
      <c r="C131" s="12" t="s">
        <v>35</v>
      </c>
      <c r="D131" s="12" t="s">
        <v>725</v>
      </c>
      <c r="E131" s="12" t="s">
        <v>726</v>
      </c>
    </row>
    <row r="132" spans="1:5" x14ac:dyDescent="0.25">
      <c r="A132" s="12" t="s">
        <v>709</v>
      </c>
      <c r="B132" s="12" t="s">
        <v>686</v>
      </c>
      <c r="C132" s="12" t="s">
        <v>35</v>
      </c>
      <c r="D132" s="12" t="s">
        <v>724</v>
      </c>
      <c r="E132" s="12">
        <v>35</v>
      </c>
    </row>
    <row r="133" spans="1:5" x14ac:dyDescent="0.25">
      <c r="A133" s="12" t="s">
        <v>709</v>
      </c>
      <c r="B133" s="12" t="s">
        <v>686</v>
      </c>
      <c r="C133" s="12" t="s">
        <v>35</v>
      </c>
      <c r="D133" s="12" t="s">
        <v>723</v>
      </c>
      <c r="E133" s="12" t="s">
        <v>726</v>
      </c>
    </row>
    <row r="134" spans="1:5" x14ac:dyDescent="0.25">
      <c r="A134" s="12" t="s">
        <v>709</v>
      </c>
      <c r="B134" s="12" t="s">
        <v>686</v>
      </c>
      <c r="C134" s="12" t="s">
        <v>35</v>
      </c>
      <c r="D134" s="12" t="s">
        <v>722</v>
      </c>
      <c r="E134" s="12" t="s">
        <v>726</v>
      </c>
    </row>
    <row r="135" spans="1:5" x14ac:dyDescent="0.25">
      <c r="A135" s="12" t="s">
        <v>709</v>
      </c>
      <c r="B135" s="12" t="s">
        <v>686</v>
      </c>
      <c r="C135" s="12" t="s">
        <v>35</v>
      </c>
      <c r="D135" s="12" t="s">
        <v>721</v>
      </c>
      <c r="E135" s="12">
        <v>4</v>
      </c>
    </row>
    <row r="136" spans="1:5" x14ac:dyDescent="0.25">
      <c r="A136" s="12" t="s">
        <v>709</v>
      </c>
      <c r="B136" s="12" t="s">
        <v>686</v>
      </c>
      <c r="C136" s="12" t="s">
        <v>35</v>
      </c>
      <c r="D136" s="12" t="s">
        <v>720</v>
      </c>
      <c r="E136" s="12" t="s">
        <v>727</v>
      </c>
    </row>
    <row r="137" spans="1:5" x14ac:dyDescent="0.25">
      <c r="A137" s="12" t="s">
        <v>709</v>
      </c>
      <c r="B137" s="12" t="s">
        <v>686</v>
      </c>
      <c r="C137" s="12" t="s">
        <v>35</v>
      </c>
      <c r="D137" s="12" t="s">
        <v>719</v>
      </c>
      <c r="E137" s="12" t="s">
        <v>726</v>
      </c>
    </row>
    <row r="138" spans="1:5" x14ac:dyDescent="0.25">
      <c r="A138" s="12" t="s">
        <v>709</v>
      </c>
      <c r="B138" s="12" t="s">
        <v>686</v>
      </c>
      <c r="C138" s="12" t="s">
        <v>35</v>
      </c>
      <c r="D138" s="12" t="s">
        <v>718</v>
      </c>
      <c r="E138" s="12">
        <v>18</v>
      </c>
    </row>
    <row r="139" spans="1:5" x14ac:dyDescent="0.25">
      <c r="A139" s="12" t="s">
        <v>709</v>
      </c>
      <c r="B139" s="12" t="s">
        <v>686</v>
      </c>
      <c r="C139" s="12" t="s">
        <v>35</v>
      </c>
      <c r="D139" s="12" t="s">
        <v>717</v>
      </c>
      <c r="E139" s="12">
        <v>7</v>
      </c>
    </row>
    <row r="140" spans="1:5" x14ac:dyDescent="0.25">
      <c r="A140" s="12" t="s">
        <v>709</v>
      </c>
      <c r="B140" s="12" t="s">
        <v>686</v>
      </c>
      <c r="C140" s="12" t="s">
        <v>35</v>
      </c>
      <c r="D140" s="12" t="s">
        <v>716</v>
      </c>
      <c r="E140" s="12" t="s">
        <v>727</v>
      </c>
    </row>
    <row r="141" spans="1:5" x14ac:dyDescent="0.25">
      <c r="A141" s="12" t="s">
        <v>709</v>
      </c>
      <c r="B141" s="12" t="s">
        <v>686</v>
      </c>
      <c r="C141" s="12" t="s">
        <v>35</v>
      </c>
      <c r="D141" s="12" t="s">
        <v>715</v>
      </c>
      <c r="E141" s="12" t="s">
        <v>726</v>
      </c>
    </row>
    <row r="142" spans="1:5" x14ac:dyDescent="0.25">
      <c r="A142" s="12" t="s">
        <v>709</v>
      </c>
      <c r="B142" s="12" t="s">
        <v>686</v>
      </c>
      <c r="C142" s="12" t="s">
        <v>35</v>
      </c>
      <c r="D142" s="12" t="s">
        <v>714</v>
      </c>
      <c r="E142" s="12" t="s">
        <v>727</v>
      </c>
    </row>
    <row r="143" spans="1:5" x14ac:dyDescent="0.25">
      <c r="A143" s="12" t="s">
        <v>709</v>
      </c>
      <c r="B143" s="12" t="s">
        <v>686</v>
      </c>
      <c r="C143" s="12" t="s">
        <v>35</v>
      </c>
      <c r="D143" s="12" t="s">
        <v>713</v>
      </c>
      <c r="E143" s="12" t="s">
        <v>727</v>
      </c>
    </row>
    <row r="144" spans="1:5" x14ac:dyDescent="0.25">
      <c r="A144" s="12" t="s">
        <v>709</v>
      </c>
      <c r="B144" s="12" t="s">
        <v>686</v>
      </c>
      <c r="C144" s="12" t="s">
        <v>35</v>
      </c>
      <c r="D144" s="12" t="s">
        <v>712</v>
      </c>
      <c r="E144" s="12" t="s">
        <v>727</v>
      </c>
    </row>
    <row r="145" spans="1:5" x14ac:dyDescent="0.25">
      <c r="A145" s="12" t="s">
        <v>709</v>
      </c>
      <c r="B145" s="12" t="s">
        <v>686</v>
      </c>
      <c r="C145" s="12" t="s">
        <v>35</v>
      </c>
      <c r="D145" s="12" t="s">
        <v>711</v>
      </c>
      <c r="E145" s="12">
        <v>10</v>
      </c>
    </row>
    <row r="146" spans="1:5" x14ac:dyDescent="0.25">
      <c r="A146" s="12" t="s">
        <v>709</v>
      </c>
      <c r="B146" s="12" t="s">
        <v>686</v>
      </c>
      <c r="C146" s="12" t="s">
        <v>35</v>
      </c>
      <c r="D146" s="12" t="s">
        <v>710</v>
      </c>
      <c r="E146" s="12" t="s">
        <v>726</v>
      </c>
    </row>
    <row r="147" spans="1:5" x14ac:dyDescent="0.25">
      <c r="A147" s="12" t="s">
        <v>709</v>
      </c>
      <c r="B147" s="12" t="s">
        <v>686</v>
      </c>
      <c r="C147" s="12" t="s">
        <v>35</v>
      </c>
      <c r="D147" s="12" t="s">
        <v>334</v>
      </c>
      <c r="E147" s="12" t="s">
        <v>726</v>
      </c>
    </row>
    <row r="148" spans="1:5" x14ac:dyDescent="0.25">
      <c r="A148" s="12" t="s">
        <v>709</v>
      </c>
      <c r="B148" s="12" t="s">
        <v>686</v>
      </c>
      <c r="C148" s="12" t="s">
        <v>35</v>
      </c>
      <c r="D148" s="12" t="s">
        <v>708</v>
      </c>
      <c r="E148" s="12">
        <v>96</v>
      </c>
    </row>
    <row r="149" spans="1:5" x14ac:dyDescent="0.25">
      <c r="A149" s="12" t="s">
        <v>709</v>
      </c>
      <c r="B149" s="12" t="s">
        <v>686</v>
      </c>
      <c r="C149" s="12" t="s">
        <v>32</v>
      </c>
      <c r="D149" s="12" t="s">
        <v>725</v>
      </c>
      <c r="E149" s="12">
        <v>4209</v>
      </c>
    </row>
    <row r="150" spans="1:5" x14ac:dyDescent="0.25">
      <c r="A150" s="12" t="s">
        <v>709</v>
      </c>
      <c r="B150" s="12" t="s">
        <v>686</v>
      </c>
      <c r="C150" s="12" t="s">
        <v>32</v>
      </c>
      <c r="D150" s="12" t="s">
        <v>724</v>
      </c>
      <c r="E150" s="12">
        <v>8996</v>
      </c>
    </row>
    <row r="151" spans="1:5" x14ac:dyDescent="0.25">
      <c r="A151" s="12" t="s">
        <v>709</v>
      </c>
      <c r="B151" s="12" t="s">
        <v>686</v>
      </c>
      <c r="C151" s="12" t="s">
        <v>32</v>
      </c>
      <c r="D151" s="12" t="s">
        <v>723</v>
      </c>
      <c r="E151" s="12">
        <v>122</v>
      </c>
    </row>
    <row r="152" spans="1:5" x14ac:dyDescent="0.25">
      <c r="A152" s="12" t="s">
        <v>709</v>
      </c>
      <c r="B152" s="12" t="s">
        <v>686</v>
      </c>
      <c r="C152" s="12" t="s">
        <v>32</v>
      </c>
      <c r="D152" s="12" t="s">
        <v>722</v>
      </c>
      <c r="E152" s="12">
        <v>360</v>
      </c>
    </row>
    <row r="153" spans="1:5" x14ac:dyDescent="0.25">
      <c r="A153" s="12" t="s">
        <v>709</v>
      </c>
      <c r="B153" s="12" t="s">
        <v>686</v>
      </c>
      <c r="C153" s="12" t="s">
        <v>32</v>
      </c>
      <c r="D153" s="12" t="s">
        <v>721</v>
      </c>
      <c r="E153" s="12">
        <v>70</v>
      </c>
    </row>
    <row r="154" spans="1:5" x14ac:dyDescent="0.25">
      <c r="A154" s="12" t="s">
        <v>709</v>
      </c>
      <c r="B154" s="12" t="s">
        <v>686</v>
      </c>
      <c r="C154" s="12" t="s">
        <v>32</v>
      </c>
      <c r="D154" s="12" t="s">
        <v>720</v>
      </c>
      <c r="E154" s="12">
        <v>10</v>
      </c>
    </row>
    <row r="155" spans="1:5" x14ac:dyDescent="0.25">
      <c r="A155" s="12" t="s">
        <v>709</v>
      </c>
      <c r="B155" s="12" t="s">
        <v>686</v>
      </c>
      <c r="C155" s="12" t="s">
        <v>32</v>
      </c>
      <c r="D155" s="12" t="s">
        <v>719</v>
      </c>
      <c r="E155" s="12">
        <v>61</v>
      </c>
    </row>
    <row r="156" spans="1:5" x14ac:dyDescent="0.25">
      <c r="A156" s="12" t="s">
        <v>709</v>
      </c>
      <c r="B156" s="12" t="s">
        <v>686</v>
      </c>
      <c r="C156" s="12" t="s">
        <v>32</v>
      </c>
      <c r="D156" s="12" t="s">
        <v>718</v>
      </c>
      <c r="E156" s="12">
        <v>836</v>
      </c>
    </row>
    <row r="157" spans="1:5" x14ac:dyDescent="0.25">
      <c r="A157" s="12" t="s">
        <v>709</v>
      </c>
      <c r="B157" s="12" t="s">
        <v>686</v>
      </c>
      <c r="C157" s="12" t="s">
        <v>32</v>
      </c>
      <c r="D157" s="12" t="s">
        <v>717</v>
      </c>
      <c r="E157" s="12">
        <v>716</v>
      </c>
    </row>
    <row r="158" spans="1:5" x14ac:dyDescent="0.25">
      <c r="A158" s="12" t="s">
        <v>709</v>
      </c>
      <c r="B158" s="12" t="s">
        <v>686</v>
      </c>
      <c r="C158" s="12" t="s">
        <v>32</v>
      </c>
      <c r="D158" s="12" t="s">
        <v>716</v>
      </c>
      <c r="E158" s="12">
        <v>14</v>
      </c>
    </row>
    <row r="159" spans="1:5" x14ac:dyDescent="0.25">
      <c r="A159" s="12" t="s">
        <v>709</v>
      </c>
      <c r="B159" s="12" t="s">
        <v>686</v>
      </c>
      <c r="C159" s="12" t="s">
        <v>32</v>
      </c>
      <c r="D159" s="12" t="s">
        <v>715</v>
      </c>
      <c r="E159" s="12">
        <v>63</v>
      </c>
    </row>
    <row r="160" spans="1:5" x14ac:dyDescent="0.25">
      <c r="A160" s="12" t="s">
        <v>709</v>
      </c>
      <c r="B160" s="12" t="s">
        <v>686</v>
      </c>
      <c r="C160" s="12" t="s">
        <v>32</v>
      </c>
      <c r="D160" s="12" t="s">
        <v>714</v>
      </c>
      <c r="E160" s="12">
        <v>192</v>
      </c>
    </row>
    <row r="161" spans="1:5" x14ac:dyDescent="0.25">
      <c r="A161" s="12" t="s">
        <v>709</v>
      </c>
      <c r="B161" s="12" t="s">
        <v>686</v>
      </c>
      <c r="C161" s="12" t="s">
        <v>32</v>
      </c>
      <c r="D161" s="12" t="s">
        <v>713</v>
      </c>
      <c r="E161" s="12">
        <v>17</v>
      </c>
    </row>
    <row r="162" spans="1:5" x14ac:dyDescent="0.25">
      <c r="A162" s="12" t="s">
        <v>709</v>
      </c>
      <c r="B162" s="12" t="s">
        <v>686</v>
      </c>
      <c r="C162" s="12" t="s">
        <v>32</v>
      </c>
      <c r="D162" s="12" t="s">
        <v>712</v>
      </c>
      <c r="E162" s="12">
        <v>19</v>
      </c>
    </row>
    <row r="163" spans="1:5" x14ac:dyDescent="0.25">
      <c r="A163" s="12" t="s">
        <v>709</v>
      </c>
      <c r="B163" s="12" t="s">
        <v>686</v>
      </c>
      <c r="C163" s="12" t="s">
        <v>32</v>
      </c>
      <c r="D163" s="12" t="s">
        <v>711</v>
      </c>
      <c r="E163" s="12">
        <v>134</v>
      </c>
    </row>
    <row r="164" spans="1:5" x14ac:dyDescent="0.25">
      <c r="A164" s="12" t="s">
        <v>709</v>
      </c>
      <c r="B164" s="12" t="s">
        <v>686</v>
      </c>
      <c r="C164" s="12" t="s">
        <v>32</v>
      </c>
      <c r="D164" s="12" t="s">
        <v>710</v>
      </c>
      <c r="E164" s="12">
        <v>33</v>
      </c>
    </row>
    <row r="165" spans="1:5" x14ac:dyDescent="0.25">
      <c r="A165" s="12" t="s">
        <v>709</v>
      </c>
      <c r="B165" s="12" t="s">
        <v>686</v>
      </c>
      <c r="C165" s="12" t="s">
        <v>32</v>
      </c>
      <c r="D165" s="12" t="s">
        <v>334</v>
      </c>
      <c r="E165" s="12">
        <v>126</v>
      </c>
    </row>
    <row r="166" spans="1:5" x14ac:dyDescent="0.25">
      <c r="A166" s="12" t="s">
        <v>709</v>
      </c>
      <c r="B166" s="12" t="s">
        <v>686</v>
      </c>
      <c r="C166" s="12" t="s">
        <v>32</v>
      </c>
      <c r="D166" s="12" t="s">
        <v>708</v>
      </c>
      <c r="E166" s="12">
        <v>15978</v>
      </c>
    </row>
  </sheetData>
  <mergeCells count="2">
    <mergeCell ref="A1:D1"/>
    <mergeCell ref="A2:D2"/>
  </mergeCell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D49"/>
  <sheetViews>
    <sheetView workbookViewId="0">
      <selection sqref="A1:D1"/>
    </sheetView>
  </sheetViews>
  <sheetFormatPr defaultRowHeight="15" x14ac:dyDescent="0.25"/>
  <cols>
    <col min="1" max="1" width="42.42578125" customWidth="1"/>
    <col min="2" max="2" width="46.42578125" customWidth="1"/>
    <col min="3" max="3" width="15.140625" customWidth="1"/>
  </cols>
  <sheetData>
    <row r="1" spans="1:4" ht="18" customHeight="1" x14ac:dyDescent="0.25">
      <c r="A1" s="130" t="s">
        <v>747</v>
      </c>
      <c r="B1" s="130"/>
      <c r="C1" s="130"/>
      <c r="D1" s="130"/>
    </row>
    <row r="2" spans="1:4" x14ac:dyDescent="0.25">
      <c r="A2" s="130" t="s">
        <v>689</v>
      </c>
      <c r="B2" s="130"/>
      <c r="C2" s="130"/>
      <c r="D2" s="130"/>
    </row>
    <row r="4" spans="1:4" x14ac:dyDescent="0.25">
      <c r="A4" s="15" t="s">
        <v>0</v>
      </c>
      <c r="B4" s="15" t="s">
        <v>746</v>
      </c>
      <c r="C4" s="15" t="s">
        <v>9</v>
      </c>
      <c r="D4" s="15" t="s">
        <v>3</v>
      </c>
    </row>
    <row r="5" spans="1:4" x14ac:dyDescent="0.25">
      <c r="A5" s="12" t="s">
        <v>731</v>
      </c>
      <c r="B5" s="12" t="s">
        <v>745</v>
      </c>
      <c r="C5" s="12" t="s">
        <v>7</v>
      </c>
      <c r="D5" s="129">
        <v>7888</v>
      </c>
    </row>
    <row r="6" spans="1:4" x14ac:dyDescent="0.25">
      <c r="A6" s="12" t="s">
        <v>731</v>
      </c>
      <c r="B6" s="12" t="s">
        <v>745</v>
      </c>
      <c r="C6" s="12" t="s">
        <v>11</v>
      </c>
      <c r="D6" s="129">
        <v>6531</v>
      </c>
    </row>
    <row r="7" spans="1:4" x14ac:dyDescent="0.25">
      <c r="A7" s="12" t="s">
        <v>731</v>
      </c>
      <c r="B7" s="12" t="s">
        <v>745</v>
      </c>
      <c r="C7" s="12" t="s">
        <v>216</v>
      </c>
      <c r="D7" s="129">
        <v>14420</v>
      </c>
    </row>
    <row r="8" spans="1:4" x14ac:dyDescent="0.25">
      <c r="A8" s="12" t="s">
        <v>731</v>
      </c>
      <c r="B8" s="12" t="s">
        <v>744</v>
      </c>
      <c r="C8" s="12" t="s">
        <v>7</v>
      </c>
      <c r="D8" s="129">
        <v>5</v>
      </c>
    </row>
    <row r="9" spans="1:4" x14ac:dyDescent="0.25">
      <c r="A9" s="12" t="s">
        <v>731</v>
      </c>
      <c r="B9" s="12" t="s">
        <v>744</v>
      </c>
      <c r="C9" s="12" t="s">
        <v>11</v>
      </c>
      <c r="D9" s="129">
        <v>4</v>
      </c>
    </row>
    <row r="10" spans="1:4" x14ac:dyDescent="0.25">
      <c r="A10" s="12" t="s">
        <v>731</v>
      </c>
      <c r="B10" s="12" t="s">
        <v>744</v>
      </c>
      <c r="C10" s="12" t="s">
        <v>216</v>
      </c>
      <c r="D10" s="129">
        <v>9</v>
      </c>
    </row>
    <row r="11" spans="1:4" x14ac:dyDescent="0.25">
      <c r="A11" s="12" t="s">
        <v>731</v>
      </c>
      <c r="B11" s="12" t="s">
        <v>743</v>
      </c>
      <c r="C11" s="12" t="s">
        <v>7</v>
      </c>
      <c r="D11" s="129">
        <v>119</v>
      </c>
    </row>
    <row r="12" spans="1:4" x14ac:dyDescent="0.25">
      <c r="A12" s="12" t="s">
        <v>731</v>
      </c>
      <c r="B12" s="12" t="s">
        <v>743</v>
      </c>
      <c r="C12" s="12" t="s">
        <v>11</v>
      </c>
      <c r="D12" s="129">
        <v>38</v>
      </c>
    </row>
    <row r="13" spans="1:4" x14ac:dyDescent="0.25">
      <c r="A13" s="12" t="s">
        <v>731</v>
      </c>
      <c r="B13" s="12" t="s">
        <v>743</v>
      </c>
      <c r="C13" s="12" t="s">
        <v>216</v>
      </c>
      <c r="D13" s="129">
        <v>157</v>
      </c>
    </row>
    <row r="14" spans="1:4" x14ac:dyDescent="0.25">
      <c r="A14" s="12" t="s">
        <v>731</v>
      </c>
      <c r="B14" s="12" t="s">
        <v>742</v>
      </c>
      <c r="C14" s="12" t="s">
        <v>7</v>
      </c>
      <c r="D14" s="129">
        <v>162</v>
      </c>
    </row>
    <row r="15" spans="1:4" x14ac:dyDescent="0.25">
      <c r="A15" s="12" t="s">
        <v>731</v>
      </c>
      <c r="B15" s="12" t="s">
        <v>742</v>
      </c>
      <c r="C15" s="12" t="s">
        <v>11</v>
      </c>
      <c r="D15" s="129">
        <v>18</v>
      </c>
    </row>
    <row r="16" spans="1:4" x14ac:dyDescent="0.25">
      <c r="A16" s="12" t="s">
        <v>731</v>
      </c>
      <c r="B16" s="12" t="s">
        <v>742</v>
      </c>
      <c r="C16" s="12" t="s">
        <v>216</v>
      </c>
      <c r="D16" s="129">
        <v>179</v>
      </c>
    </row>
    <row r="17" spans="1:4" x14ac:dyDescent="0.25">
      <c r="A17" s="12" t="s">
        <v>731</v>
      </c>
      <c r="B17" s="12" t="s">
        <v>741</v>
      </c>
      <c r="C17" s="12" t="s">
        <v>7</v>
      </c>
      <c r="D17" s="129">
        <v>15</v>
      </c>
    </row>
    <row r="18" spans="1:4" x14ac:dyDescent="0.25">
      <c r="A18" s="12" t="s">
        <v>731</v>
      </c>
      <c r="B18" s="12" t="s">
        <v>741</v>
      </c>
      <c r="C18" s="12" t="s">
        <v>11</v>
      </c>
      <c r="D18" s="129">
        <v>6</v>
      </c>
    </row>
    <row r="19" spans="1:4" x14ac:dyDescent="0.25">
      <c r="A19" s="12" t="s">
        <v>731</v>
      </c>
      <c r="B19" s="12" t="s">
        <v>741</v>
      </c>
      <c r="C19" s="12" t="s">
        <v>216</v>
      </c>
      <c r="D19" s="129">
        <v>21</v>
      </c>
    </row>
    <row r="20" spans="1:4" x14ac:dyDescent="0.25">
      <c r="A20" s="12" t="s">
        <v>731</v>
      </c>
      <c r="B20" s="12" t="s">
        <v>740</v>
      </c>
      <c r="C20" s="12" t="s">
        <v>7</v>
      </c>
      <c r="D20" s="129">
        <v>5</v>
      </c>
    </row>
    <row r="21" spans="1:4" x14ac:dyDescent="0.25">
      <c r="A21" s="12" t="s">
        <v>731</v>
      </c>
      <c r="B21" s="12" t="s">
        <v>740</v>
      </c>
      <c r="C21" s="12" t="s">
        <v>11</v>
      </c>
      <c r="D21" s="129" t="s">
        <v>727</v>
      </c>
    </row>
    <row r="22" spans="1:4" x14ac:dyDescent="0.25">
      <c r="A22" s="12" t="s">
        <v>731</v>
      </c>
      <c r="B22" s="12" t="s">
        <v>740</v>
      </c>
      <c r="C22" s="12" t="s">
        <v>216</v>
      </c>
      <c r="D22" s="129">
        <v>5</v>
      </c>
    </row>
    <row r="23" spans="1:4" x14ac:dyDescent="0.25">
      <c r="A23" s="12" t="s">
        <v>731</v>
      </c>
      <c r="B23" s="12" t="s">
        <v>739</v>
      </c>
      <c r="C23" s="12" t="s">
        <v>7</v>
      </c>
      <c r="D23" s="129">
        <v>22</v>
      </c>
    </row>
    <row r="24" spans="1:4" x14ac:dyDescent="0.25">
      <c r="A24" s="12" t="s">
        <v>731</v>
      </c>
      <c r="B24" s="12" t="s">
        <v>739</v>
      </c>
      <c r="C24" s="12" t="s">
        <v>11</v>
      </c>
      <c r="D24" s="129">
        <v>5</v>
      </c>
    </row>
    <row r="25" spans="1:4" x14ac:dyDescent="0.25">
      <c r="A25" s="12" t="s">
        <v>731</v>
      </c>
      <c r="B25" s="12" t="s">
        <v>739</v>
      </c>
      <c r="C25" s="12" t="s">
        <v>216</v>
      </c>
      <c r="D25" s="129">
        <v>27</v>
      </c>
    </row>
    <row r="26" spans="1:4" x14ac:dyDescent="0.25">
      <c r="A26" s="12" t="s">
        <v>731</v>
      </c>
      <c r="B26" s="12" t="s">
        <v>738</v>
      </c>
      <c r="C26" s="12" t="s">
        <v>7</v>
      </c>
      <c r="D26" s="129">
        <v>402</v>
      </c>
    </row>
    <row r="27" spans="1:4" x14ac:dyDescent="0.25">
      <c r="A27" s="12" t="s">
        <v>731</v>
      </c>
      <c r="B27" s="12" t="s">
        <v>738</v>
      </c>
      <c r="C27" s="12" t="s">
        <v>11</v>
      </c>
      <c r="D27" s="129">
        <v>150</v>
      </c>
    </row>
    <row r="28" spans="1:4" x14ac:dyDescent="0.25">
      <c r="A28" s="12" t="s">
        <v>731</v>
      </c>
      <c r="B28" s="12" t="s">
        <v>738</v>
      </c>
      <c r="C28" s="12" t="s">
        <v>216</v>
      </c>
      <c r="D28" s="129">
        <v>552</v>
      </c>
    </row>
    <row r="29" spans="1:4" x14ac:dyDescent="0.25">
      <c r="A29" s="12" t="s">
        <v>731</v>
      </c>
      <c r="B29" s="12" t="s">
        <v>737</v>
      </c>
      <c r="C29" s="12" t="s">
        <v>7</v>
      </c>
      <c r="D29" s="129">
        <v>46</v>
      </c>
    </row>
    <row r="30" spans="1:4" x14ac:dyDescent="0.25">
      <c r="A30" s="12" t="s">
        <v>731</v>
      </c>
      <c r="B30" s="12" t="s">
        <v>737</v>
      </c>
      <c r="C30" s="12" t="s">
        <v>11</v>
      </c>
      <c r="D30" s="129">
        <v>89</v>
      </c>
    </row>
    <row r="31" spans="1:4" x14ac:dyDescent="0.25">
      <c r="A31" s="12" t="s">
        <v>731</v>
      </c>
      <c r="B31" s="12" t="s">
        <v>737</v>
      </c>
      <c r="C31" s="12" t="s">
        <v>216</v>
      </c>
      <c r="D31" s="129">
        <v>135</v>
      </c>
    </row>
    <row r="32" spans="1:4" x14ac:dyDescent="0.25">
      <c r="A32" s="12" t="s">
        <v>731</v>
      </c>
      <c r="B32" s="12" t="s">
        <v>736</v>
      </c>
      <c r="C32" s="12" t="s">
        <v>7</v>
      </c>
      <c r="D32" s="129">
        <v>151</v>
      </c>
    </row>
    <row r="33" spans="1:4" x14ac:dyDescent="0.25">
      <c r="A33" s="12" t="s">
        <v>731</v>
      </c>
      <c r="B33" s="12" t="s">
        <v>736</v>
      </c>
      <c r="C33" s="12" t="s">
        <v>11</v>
      </c>
      <c r="D33" s="129">
        <v>67</v>
      </c>
    </row>
    <row r="34" spans="1:4" x14ac:dyDescent="0.25">
      <c r="A34" s="12" t="s">
        <v>731</v>
      </c>
      <c r="B34" s="12" t="s">
        <v>736</v>
      </c>
      <c r="C34" s="12" t="s">
        <v>216</v>
      </c>
      <c r="D34" s="129">
        <v>218</v>
      </c>
    </row>
    <row r="35" spans="1:4" x14ac:dyDescent="0.25">
      <c r="A35" s="12" t="s">
        <v>731</v>
      </c>
      <c r="B35" s="12" t="s">
        <v>735</v>
      </c>
      <c r="C35" s="12" t="s">
        <v>7</v>
      </c>
      <c r="D35" s="129">
        <v>160</v>
      </c>
    </row>
    <row r="36" spans="1:4" x14ac:dyDescent="0.25">
      <c r="A36" s="12" t="s">
        <v>731</v>
      </c>
      <c r="B36" s="12" t="s">
        <v>735</v>
      </c>
      <c r="C36" s="12" t="s">
        <v>11</v>
      </c>
      <c r="D36" s="129">
        <v>41</v>
      </c>
    </row>
    <row r="37" spans="1:4" x14ac:dyDescent="0.25">
      <c r="A37" s="12" t="s">
        <v>731</v>
      </c>
      <c r="B37" s="12" t="s">
        <v>735</v>
      </c>
      <c r="C37" s="12" t="s">
        <v>216</v>
      </c>
      <c r="D37" s="129">
        <v>201</v>
      </c>
    </row>
    <row r="38" spans="1:4" x14ac:dyDescent="0.25">
      <c r="A38" s="12" t="s">
        <v>731</v>
      </c>
      <c r="B38" s="12" t="s">
        <v>734</v>
      </c>
      <c r="C38" s="12" t="s">
        <v>7</v>
      </c>
      <c r="D38" s="129">
        <v>7</v>
      </c>
    </row>
    <row r="39" spans="1:4" x14ac:dyDescent="0.25">
      <c r="A39" s="12" t="s">
        <v>731</v>
      </c>
      <c r="B39" s="12" t="s">
        <v>734</v>
      </c>
      <c r="C39" s="12" t="s">
        <v>11</v>
      </c>
      <c r="D39" s="129">
        <v>4</v>
      </c>
    </row>
    <row r="40" spans="1:4" x14ac:dyDescent="0.25">
      <c r="A40" s="12" t="s">
        <v>731</v>
      </c>
      <c r="B40" s="12" t="s">
        <v>734</v>
      </c>
      <c r="C40" s="12" t="s">
        <v>216</v>
      </c>
      <c r="D40" s="129">
        <v>11</v>
      </c>
    </row>
    <row r="41" spans="1:4" x14ac:dyDescent="0.25">
      <c r="A41" s="12" t="s">
        <v>731</v>
      </c>
      <c r="B41" s="12" t="s">
        <v>733</v>
      </c>
      <c r="C41" s="12" t="s">
        <v>7</v>
      </c>
      <c r="D41" s="129">
        <v>6</v>
      </c>
    </row>
    <row r="42" spans="1:4" x14ac:dyDescent="0.25">
      <c r="A42" s="12" t="s">
        <v>731</v>
      </c>
      <c r="B42" s="12" t="s">
        <v>733</v>
      </c>
      <c r="C42" s="12" t="s">
        <v>11</v>
      </c>
      <c r="D42" s="129">
        <v>9</v>
      </c>
    </row>
    <row r="43" spans="1:4" x14ac:dyDescent="0.25">
      <c r="A43" s="12" t="s">
        <v>731</v>
      </c>
      <c r="B43" s="12" t="s">
        <v>733</v>
      </c>
      <c r="C43" s="12" t="s">
        <v>216</v>
      </c>
      <c r="D43" s="129">
        <v>15</v>
      </c>
    </row>
    <row r="44" spans="1:4" x14ac:dyDescent="0.25">
      <c r="A44" s="12" t="s">
        <v>731</v>
      </c>
      <c r="B44" s="12" t="s">
        <v>732</v>
      </c>
      <c r="C44" s="12" t="s">
        <v>7</v>
      </c>
      <c r="D44" s="129">
        <v>13</v>
      </c>
    </row>
    <row r="45" spans="1:4" x14ac:dyDescent="0.25">
      <c r="A45" s="12" t="s">
        <v>731</v>
      </c>
      <c r="B45" s="12" t="s">
        <v>732</v>
      </c>
      <c r="C45" s="12" t="s">
        <v>11</v>
      </c>
      <c r="D45" s="129">
        <v>15</v>
      </c>
    </row>
    <row r="46" spans="1:4" x14ac:dyDescent="0.25">
      <c r="A46" s="12" t="s">
        <v>731</v>
      </c>
      <c r="B46" s="12" t="s">
        <v>732</v>
      </c>
      <c r="C46" s="12" t="s">
        <v>216</v>
      </c>
      <c r="D46" s="129">
        <v>28</v>
      </c>
    </row>
    <row r="47" spans="1:4" x14ac:dyDescent="0.25">
      <c r="A47" s="12" t="s">
        <v>731</v>
      </c>
      <c r="B47" s="12" t="s">
        <v>708</v>
      </c>
      <c r="C47" s="12" t="s">
        <v>7</v>
      </c>
      <c r="D47" s="129">
        <v>9001</v>
      </c>
    </row>
    <row r="48" spans="1:4" x14ac:dyDescent="0.25">
      <c r="A48" s="12" t="s">
        <v>731</v>
      </c>
      <c r="B48" s="12" t="s">
        <v>708</v>
      </c>
      <c r="C48" s="12" t="s">
        <v>11</v>
      </c>
      <c r="D48" s="129">
        <v>6977</v>
      </c>
    </row>
    <row r="49" spans="1:4" x14ac:dyDescent="0.25">
      <c r="A49" s="12" t="s">
        <v>731</v>
      </c>
      <c r="B49" s="12" t="s">
        <v>708</v>
      </c>
      <c r="C49" s="12" t="s">
        <v>216</v>
      </c>
      <c r="D49" s="129">
        <v>15978</v>
      </c>
    </row>
  </sheetData>
  <mergeCells count="2">
    <mergeCell ref="A1:D1"/>
    <mergeCell ref="A2:D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59999389629810485"/>
  </sheetPr>
  <dimension ref="A1:H79"/>
  <sheetViews>
    <sheetView workbookViewId="0">
      <selection sqref="A1:D1"/>
    </sheetView>
  </sheetViews>
  <sheetFormatPr defaultRowHeight="15" x14ac:dyDescent="0.25"/>
  <cols>
    <col min="1" max="1" width="39.42578125" customWidth="1"/>
    <col min="2" max="2" width="25.42578125" customWidth="1"/>
    <col min="3" max="3" width="21.5703125" customWidth="1"/>
    <col min="4" max="4" width="19.140625" customWidth="1"/>
    <col min="5" max="5" width="13.140625" customWidth="1"/>
  </cols>
  <sheetData>
    <row r="1" spans="1:8" ht="34.5" customHeight="1" x14ac:dyDescent="0.25">
      <c r="A1" s="130" t="s">
        <v>97</v>
      </c>
      <c r="B1" s="130"/>
      <c r="C1" s="130"/>
      <c r="D1" s="130"/>
    </row>
    <row r="2" spans="1:8" x14ac:dyDescent="0.25">
      <c r="A2" s="130" t="s">
        <v>96</v>
      </c>
      <c r="B2" s="130"/>
      <c r="C2" s="130"/>
      <c r="D2" s="130"/>
    </row>
    <row r="4" spans="1:8" x14ac:dyDescent="0.25">
      <c r="A4" s="15" t="s">
        <v>0</v>
      </c>
      <c r="B4" s="15" t="s">
        <v>9</v>
      </c>
      <c r="C4" s="15" t="s">
        <v>1</v>
      </c>
      <c r="D4" s="15" t="s">
        <v>6</v>
      </c>
      <c r="E4" s="15" t="s">
        <v>2</v>
      </c>
      <c r="F4" s="16" t="s">
        <v>3</v>
      </c>
      <c r="G4" s="15"/>
      <c r="H4" s="15"/>
    </row>
    <row r="5" spans="1:8" x14ac:dyDescent="0.25">
      <c r="A5" s="12" t="s">
        <v>52</v>
      </c>
      <c r="B5" s="12" t="s">
        <v>51</v>
      </c>
      <c r="C5" s="12" t="s">
        <v>30</v>
      </c>
      <c r="D5" s="12" t="s">
        <v>30</v>
      </c>
      <c r="E5" s="12" t="s">
        <v>8</v>
      </c>
      <c r="F5" s="17">
        <v>12.8</v>
      </c>
      <c r="G5" s="12"/>
      <c r="H5" s="12"/>
    </row>
    <row r="6" spans="1:8" x14ac:dyDescent="0.25">
      <c r="A6" s="12" t="s">
        <v>52</v>
      </c>
      <c r="B6" s="12" t="s">
        <v>51</v>
      </c>
      <c r="C6" s="12" t="s">
        <v>30</v>
      </c>
      <c r="D6" s="12" t="s">
        <v>30</v>
      </c>
      <c r="E6" s="12" t="s">
        <v>47</v>
      </c>
      <c r="F6" s="17">
        <v>4.5</v>
      </c>
      <c r="G6" s="12"/>
      <c r="H6" s="12"/>
    </row>
    <row r="7" spans="1:8" x14ac:dyDescent="0.25">
      <c r="A7" s="12" t="s">
        <v>52</v>
      </c>
      <c r="B7" s="12" t="s">
        <v>51</v>
      </c>
      <c r="C7" s="12" t="s">
        <v>30</v>
      </c>
      <c r="D7" s="12" t="s">
        <v>30</v>
      </c>
      <c r="E7" s="12" t="s">
        <v>48</v>
      </c>
      <c r="F7" s="17">
        <v>14.4</v>
      </c>
      <c r="G7" s="12"/>
      <c r="H7" s="12"/>
    </row>
    <row r="8" spans="1:8" x14ac:dyDescent="0.25">
      <c r="A8" s="12" t="s">
        <v>52</v>
      </c>
      <c r="B8" s="12" t="s">
        <v>51</v>
      </c>
      <c r="C8" s="12" t="s">
        <v>30</v>
      </c>
      <c r="D8" s="12" t="s">
        <v>30</v>
      </c>
      <c r="E8" s="12" t="s">
        <v>49</v>
      </c>
      <c r="F8" s="17">
        <v>22.2</v>
      </c>
      <c r="G8" s="12"/>
      <c r="H8" s="12"/>
    </row>
    <row r="9" spans="1:8" x14ac:dyDescent="0.25">
      <c r="A9" s="12" t="s">
        <v>52</v>
      </c>
      <c r="B9" s="12" t="s">
        <v>51</v>
      </c>
      <c r="C9" s="12" t="s">
        <v>30</v>
      </c>
      <c r="D9" s="12" t="s">
        <v>30</v>
      </c>
      <c r="E9" s="12" t="s">
        <v>50</v>
      </c>
      <c r="F9" s="17">
        <v>24.3</v>
      </c>
      <c r="G9" s="12"/>
      <c r="H9" s="12"/>
    </row>
    <row r="10" spans="1:8" x14ac:dyDescent="0.25">
      <c r="A10" s="12" t="s">
        <v>52</v>
      </c>
      <c r="B10" s="12" t="s">
        <v>51</v>
      </c>
      <c r="C10" s="12" t="s">
        <v>5</v>
      </c>
      <c r="D10" s="12" t="s">
        <v>7</v>
      </c>
      <c r="E10" s="12" t="s">
        <v>8</v>
      </c>
      <c r="F10" s="17">
        <v>12.4</v>
      </c>
      <c r="G10" s="12"/>
      <c r="H10" s="12"/>
    </row>
    <row r="11" spans="1:8" x14ac:dyDescent="0.25">
      <c r="A11" s="12" t="s">
        <v>52</v>
      </c>
      <c r="B11" s="12" t="s">
        <v>51</v>
      </c>
      <c r="C11" s="12" t="s">
        <v>5</v>
      </c>
      <c r="D11" s="12" t="s">
        <v>11</v>
      </c>
      <c r="E11" s="12" t="s">
        <v>8</v>
      </c>
      <c r="F11" s="17">
        <v>13.3</v>
      </c>
      <c r="G11" s="12"/>
      <c r="H11" s="12"/>
    </row>
    <row r="12" spans="1:8" x14ac:dyDescent="0.25">
      <c r="A12" s="12" t="s">
        <v>52</v>
      </c>
      <c r="B12" s="12" t="s">
        <v>51</v>
      </c>
      <c r="C12" s="12" t="s">
        <v>5</v>
      </c>
      <c r="D12" s="12" t="s">
        <v>7</v>
      </c>
      <c r="E12" s="12" t="s">
        <v>47</v>
      </c>
      <c r="F12" s="17">
        <v>4.5999999999999996</v>
      </c>
      <c r="G12" s="12"/>
      <c r="H12" s="12"/>
    </row>
    <row r="13" spans="1:8" x14ac:dyDescent="0.25">
      <c r="A13" s="12" t="s">
        <v>52</v>
      </c>
      <c r="B13" s="12" t="s">
        <v>51</v>
      </c>
      <c r="C13" s="12" t="s">
        <v>5</v>
      </c>
      <c r="D13" s="12" t="s">
        <v>11</v>
      </c>
      <c r="E13" s="12" t="s">
        <v>47</v>
      </c>
      <c r="F13" s="17">
        <v>4.4000000000000004</v>
      </c>
      <c r="G13" s="12"/>
      <c r="H13" s="12"/>
    </row>
    <row r="14" spans="1:8" x14ac:dyDescent="0.25">
      <c r="A14" s="12" t="s">
        <v>52</v>
      </c>
      <c r="B14" s="12" t="s">
        <v>51</v>
      </c>
      <c r="C14" s="12" t="s">
        <v>5</v>
      </c>
      <c r="D14" s="12" t="s">
        <v>7</v>
      </c>
      <c r="E14" s="12" t="s">
        <v>48</v>
      </c>
      <c r="F14" s="17">
        <v>13.9</v>
      </c>
      <c r="G14" s="12"/>
      <c r="H14" s="12"/>
    </row>
    <row r="15" spans="1:8" x14ac:dyDescent="0.25">
      <c r="A15" s="12" t="s">
        <v>52</v>
      </c>
      <c r="B15" s="12" t="s">
        <v>51</v>
      </c>
      <c r="C15" s="12" t="s">
        <v>5</v>
      </c>
      <c r="D15" s="12" t="s">
        <v>11</v>
      </c>
      <c r="E15" s="12" t="s">
        <v>48</v>
      </c>
      <c r="F15" s="17">
        <v>14.9</v>
      </c>
      <c r="G15" s="12"/>
      <c r="H15" s="12"/>
    </row>
    <row r="16" spans="1:8" x14ac:dyDescent="0.25">
      <c r="A16" s="12" t="s">
        <v>52</v>
      </c>
      <c r="B16" s="12" t="s">
        <v>51</v>
      </c>
      <c r="C16" s="12" t="s">
        <v>5</v>
      </c>
      <c r="D16" s="12" t="s">
        <v>7</v>
      </c>
      <c r="E16" s="12" t="s">
        <v>49</v>
      </c>
      <c r="F16" s="17">
        <v>21.5</v>
      </c>
      <c r="G16" s="12"/>
      <c r="H16" s="12"/>
    </row>
    <row r="17" spans="1:8" x14ac:dyDescent="0.25">
      <c r="A17" s="12" t="s">
        <v>52</v>
      </c>
      <c r="B17" s="12" t="s">
        <v>51</v>
      </c>
      <c r="C17" s="12" t="s">
        <v>5</v>
      </c>
      <c r="D17" s="12" t="s">
        <v>11</v>
      </c>
      <c r="E17" s="12" t="s">
        <v>49</v>
      </c>
      <c r="F17" s="17">
        <v>23</v>
      </c>
      <c r="G17" s="12"/>
      <c r="H17" s="12"/>
    </row>
    <row r="18" spans="1:8" x14ac:dyDescent="0.25">
      <c r="A18" s="12" t="s">
        <v>52</v>
      </c>
      <c r="B18" s="12" t="s">
        <v>51</v>
      </c>
      <c r="C18" s="12" t="s">
        <v>5</v>
      </c>
      <c r="D18" s="12" t="s">
        <v>7</v>
      </c>
      <c r="E18" s="12" t="s">
        <v>50</v>
      </c>
      <c r="F18" s="17">
        <v>23.5</v>
      </c>
      <c r="G18" s="12"/>
      <c r="H18" s="12"/>
    </row>
    <row r="19" spans="1:8" x14ac:dyDescent="0.25">
      <c r="A19" s="12" t="s">
        <v>52</v>
      </c>
      <c r="B19" s="12" t="s">
        <v>51</v>
      </c>
      <c r="C19" s="12" t="s">
        <v>5</v>
      </c>
      <c r="D19" s="12" t="s">
        <v>11</v>
      </c>
      <c r="E19" s="12" t="s">
        <v>50</v>
      </c>
      <c r="F19" s="17">
        <v>25</v>
      </c>
      <c r="G19" s="12"/>
      <c r="H19" s="12"/>
    </row>
    <row r="20" spans="1:8" x14ac:dyDescent="0.25">
      <c r="A20" s="12" t="s">
        <v>52</v>
      </c>
      <c r="B20" s="12" t="s">
        <v>51</v>
      </c>
      <c r="C20" s="12" t="s">
        <v>15</v>
      </c>
      <c r="D20" s="12" t="s">
        <v>17</v>
      </c>
      <c r="E20" s="12" t="s">
        <v>8</v>
      </c>
      <c r="F20" s="17">
        <v>14.8</v>
      </c>
      <c r="G20" s="12"/>
      <c r="H20" s="12"/>
    </row>
    <row r="21" spans="1:8" x14ac:dyDescent="0.25">
      <c r="A21" s="12" t="s">
        <v>52</v>
      </c>
      <c r="B21" s="12" t="s">
        <v>51</v>
      </c>
      <c r="C21" s="12" t="s">
        <v>15</v>
      </c>
      <c r="D21" s="12" t="s">
        <v>16</v>
      </c>
      <c r="E21" s="12" t="s">
        <v>8</v>
      </c>
      <c r="F21" s="17">
        <v>12.8</v>
      </c>
      <c r="G21" s="12"/>
      <c r="H21" s="12"/>
    </row>
    <row r="22" spans="1:8" x14ac:dyDescent="0.25">
      <c r="A22" s="12" t="s">
        <v>52</v>
      </c>
      <c r="B22" s="12" t="s">
        <v>51</v>
      </c>
      <c r="C22" s="12" t="s">
        <v>15</v>
      </c>
      <c r="D22" s="12" t="s">
        <v>17</v>
      </c>
      <c r="E22" s="12" t="s">
        <v>47</v>
      </c>
      <c r="F22" s="17">
        <v>7</v>
      </c>
      <c r="G22" s="12"/>
      <c r="H22" s="12"/>
    </row>
    <row r="23" spans="1:8" x14ac:dyDescent="0.25">
      <c r="A23" s="12" t="s">
        <v>52</v>
      </c>
      <c r="B23" s="12" t="s">
        <v>51</v>
      </c>
      <c r="C23" s="12" t="s">
        <v>15</v>
      </c>
      <c r="D23" s="12" t="s">
        <v>16</v>
      </c>
      <c r="E23" s="12" t="s">
        <v>47</v>
      </c>
      <c r="F23" s="17">
        <v>4.5</v>
      </c>
      <c r="G23" s="12"/>
      <c r="H23" s="12"/>
    </row>
    <row r="24" spans="1:8" x14ac:dyDescent="0.25">
      <c r="A24" s="12" t="s">
        <v>52</v>
      </c>
      <c r="B24" s="12" t="s">
        <v>51</v>
      </c>
      <c r="C24" s="12" t="s">
        <v>15</v>
      </c>
      <c r="D24" s="12" t="s">
        <v>17</v>
      </c>
      <c r="E24" s="12" t="s">
        <v>48</v>
      </c>
      <c r="F24" s="17">
        <v>15.8</v>
      </c>
      <c r="G24" s="12"/>
      <c r="H24" s="12"/>
    </row>
    <row r="25" spans="1:8" x14ac:dyDescent="0.25">
      <c r="A25" s="12" t="s">
        <v>52</v>
      </c>
      <c r="B25" s="12" t="s">
        <v>51</v>
      </c>
      <c r="C25" s="12" t="s">
        <v>15</v>
      </c>
      <c r="D25" s="12" t="s">
        <v>16</v>
      </c>
      <c r="E25" s="12" t="s">
        <v>48</v>
      </c>
      <c r="F25" s="17">
        <v>14.3</v>
      </c>
      <c r="G25" s="12"/>
      <c r="H25" s="12"/>
    </row>
    <row r="26" spans="1:8" x14ac:dyDescent="0.25">
      <c r="A26" s="12" t="s">
        <v>52</v>
      </c>
      <c r="B26" s="12" t="s">
        <v>51</v>
      </c>
      <c r="C26" s="12" t="s">
        <v>15</v>
      </c>
      <c r="D26" s="12" t="s">
        <v>17</v>
      </c>
      <c r="E26" s="12" t="s">
        <v>49</v>
      </c>
      <c r="F26" s="17">
        <v>23.3</v>
      </c>
      <c r="G26" s="12"/>
      <c r="H26" s="12"/>
    </row>
    <row r="27" spans="1:8" x14ac:dyDescent="0.25">
      <c r="A27" s="12" t="s">
        <v>52</v>
      </c>
      <c r="B27" s="12" t="s">
        <v>51</v>
      </c>
      <c r="C27" s="12" t="s">
        <v>15</v>
      </c>
      <c r="D27" s="12" t="s">
        <v>16</v>
      </c>
      <c r="E27" s="12" t="s">
        <v>49</v>
      </c>
      <c r="F27" s="17">
        <v>22.2</v>
      </c>
      <c r="G27" s="12"/>
      <c r="H27" s="12"/>
    </row>
    <row r="28" spans="1:8" x14ac:dyDescent="0.25">
      <c r="A28" s="12" t="s">
        <v>52</v>
      </c>
      <c r="B28" s="12" t="s">
        <v>51</v>
      </c>
      <c r="C28" s="12" t="s">
        <v>15</v>
      </c>
      <c r="D28" s="12" t="s">
        <v>17</v>
      </c>
      <c r="E28" s="12" t="s">
        <v>50</v>
      </c>
      <c r="F28" s="17" t="s">
        <v>62</v>
      </c>
      <c r="G28" s="12"/>
      <c r="H28" s="12"/>
    </row>
    <row r="29" spans="1:8" x14ac:dyDescent="0.25">
      <c r="A29" s="12" t="s">
        <v>52</v>
      </c>
      <c r="B29" s="12" t="s">
        <v>51</v>
      </c>
      <c r="C29" s="12" t="s">
        <v>15</v>
      </c>
      <c r="D29" s="12" t="s">
        <v>16</v>
      </c>
      <c r="E29" s="12" t="s">
        <v>50</v>
      </c>
      <c r="F29" s="17">
        <v>24.4</v>
      </c>
      <c r="G29" s="12"/>
      <c r="H29" s="12"/>
    </row>
    <row r="30" spans="1:8" x14ac:dyDescent="0.25">
      <c r="A30" s="12" t="s">
        <v>52</v>
      </c>
      <c r="B30" s="12" t="s">
        <v>51</v>
      </c>
      <c r="C30" s="12" t="s">
        <v>22</v>
      </c>
      <c r="D30" s="12" t="s">
        <v>53</v>
      </c>
      <c r="E30" s="12" t="s">
        <v>8</v>
      </c>
      <c r="F30" s="17">
        <v>12.3</v>
      </c>
      <c r="G30" s="12"/>
      <c r="H30" s="12"/>
    </row>
    <row r="31" spans="1:8" x14ac:dyDescent="0.25">
      <c r="A31" s="12" t="s">
        <v>52</v>
      </c>
      <c r="B31" s="12" t="s">
        <v>51</v>
      </c>
      <c r="C31" s="12" t="s">
        <v>22</v>
      </c>
      <c r="D31" s="12" t="s">
        <v>54</v>
      </c>
      <c r="E31" s="12" t="s">
        <v>8</v>
      </c>
      <c r="F31" s="17">
        <v>13.8</v>
      </c>
      <c r="G31" s="12"/>
      <c r="H31" s="12"/>
    </row>
    <row r="32" spans="1:8" x14ac:dyDescent="0.25">
      <c r="A32" s="12" t="s">
        <v>52</v>
      </c>
      <c r="B32" s="12" t="s">
        <v>51</v>
      </c>
      <c r="C32" s="12" t="s">
        <v>22</v>
      </c>
      <c r="D32" s="12" t="s">
        <v>53</v>
      </c>
      <c r="E32" s="12" t="s">
        <v>47</v>
      </c>
      <c r="F32" s="17">
        <v>4.2</v>
      </c>
      <c r="G32" s="12"/>
      <c r="H32" s="12"/>
    </row>
    <row r="33" spans="1:8" x14ac:dyDescent="0.25">
      <c r="A33" s="12" t="s">
        <v>52</v>
      </c>
      <c r="B33" s="12" t="s">
        <v>51</v>
      </c>
      <c r="C33" s="12" t="s">
        <v>22</v>
      </c>
      <c r="D33" s="12" t="s">
        <v>54</v>
      </c>
      <c r="E33" s="12" t="s">
        <v>47</v>
      </c>
      <c r="F33" s="17">
        <v>5.2</v>
      </c>
      <c r="G33" s="12"/>
      <c r="H33" s="12"/>
    </row>
    <row r="34" spans="1:8" x14ac:dyDescent="0.25">
      <c r="A34" s="12" t="s">
        <v>52</v>
      </c>
      <c r="B34" s="12" t="s">
        <v>51</v>
      </c>
      <c r="C34" s="12" t="s">
        <v>22</v>
      </c>
      <c r="D34" s="12" t="s">
        <v>53</v>
      </c>
      <c r="E34" s="12" t="s">
        <v>48</v>
      </c>
      <c r="F34" s="17">
        <v>14</v>
      </c>
      <c r="G34" s="12"/>
      <c r="H34" s="12"/>
    </row>
    <row r="35" spans="1:8" x14ac:dyDescent="0.25">
      <c r="A35" s="12" t="s">
        <v>52</v>
      </c>
      <c r="B35" s="12" t="s">
        <v>51</v>
      </c>
      <c r="C35" s="12" t="s">
        <v>22</v>
      </c>
      <c r="D35" s="12" t="s">
        <v>54</v>
      </c>
      <c r="E35" s="12" t="s">
        <v>48</v>
      </c>
      <c r="F35" s="17">
        <v>15.1</v>
      </c>
      <c r="G35" s="12"/>
      <c r="H35" s="12"/>
    </row>
    <row r="36" spans="1:8" x14ac:dyDescent="0.25">
      <c r="A36" s="12" t="s">
        <v>52</v>
      </c>
      <c r="B36" s="12" t="s">
        <v>51</v>
      </c>
      <c r="C36" s="12" t="s">
        <v>22</v>
      </c>
      <c r="D36" s="12" t="s">
        <v>53</v>
      </c>
      <c r="E36" s="12" t="s">
        <v>49</v>
      </c>
      <c r="F36" s="17">
        <v>21.9</v>
      </c>
      <c r="G36" s="12"/>
      <c r="H36" s="12"/>
    </row>
    <row r="37" spans="1:8" x14ac:dyDescent="0.25">
      <c r="A37" s="12" t="s">
        <v>52</v>
      </c>
      <c r="B37" s="12" t="s">
        <v>51</v>
      </c>
      <c r="C37" s="12" t="s">
        <v>22</v>
      </c>
      <c r="D37" s="12" t="s">
        <v>54</v>
      </c>
      <c r="E37" s="12" t="s">
        <v>49</v>
      </c>
      <c r="F37" s="17">
        <v>22.7</v>
      </c>
      <c r="G37" s="12"/>
      <c r="H37" s="12"/>
    </row>
    <row r="38" spans="1:8" x14ac:dyDescent="0.25">
      <c r="A38" s="12" t="s">
        <v>52</v>
      </c>
      <c r="B38" s="12" t="s">
        <v>51</v>
      </c>
      <c r="C38" s="12" t="s">
        <v>22</v>
      </c>
      <c r="D38" s="12" t="s">
        <v>53</v>
      </c>
      <c r="E38" s="12" t="s">
        <v>50</v>
      </c>
      <c r="F38" s="17">
        <v>24.1</v>
      </c>
      <c r="G38" s="12"/>
      <c r="H38" s="12"/>
    </row>
    <row r="39" spans="1:8" x14ac:dyDescent="0.25">
      <c r="A39" s="12" t="s">
        <v>52</v>
      </c>
      <c r="B39" s="12" t="s">
        <v>51</v>
      </c>
      <c r="C39" s="12" t="s">
        <v>22</v>
      </c>
      <c r="D39" s="12" t="s">
        <v>54</v>
      </c>
      <c r="E39" s="12" t="s">
        <v>50</v>
      </c>
      <c r="F39" s="17">
        <v>24.8</v>
      </c>
      <c r="G39" s="12"/>
      <c r="H39" s="12"/>
    </row>
    <row r="40" spans="1:8" x14ac:dyDescent="0.25">
      <c r="A40" s="12" t="s">
        <v>52</v>
      </c>
      <c r="B40" s="12" t="s">
        <v>51</v>
      </c>
      <c r="C40" s="12" t="s">
        <v>63</v>
      </c>
      <c r="D40" s="12" t="s">
        <v>64</v>
      </c>
      <c r="E40" s="12" t="s">
        <v>8</v>
      </c>
      <c r="F40" s="17">
        <v>17.2</v>
      </c>
      <c r="G40" s="12"/>
      <c r="H40" s="12"/>
    </row>
    <row r="41" spans="1:8" x14ac:dyDescent="0.25">
      <c r="A41" s="12" t="s">
        <v>52</v>
      </c>
      <c r="B41" s="12" t="s">
        <v>51</v>
      </c>
      <c r="C41" s="12" t="s">
        <v>63</v>
      </c>
      <c r="D41" s="12" t="s">
        <v>65</v>
      </c>
      <c r="E41" s="12" t="s">
        <v>8</v>
      </c>
      <c r="F41" s="17">
        <v>12.3</v>
      </c>
      <c r="G41" s="12"/>
      <c r="H41" s="12"/>
    </row>
    <row r="42" spans="1:8" x14ac:dyDescent="0.25">
      <c r="A42" s="12" t="s">
        <v>52</v>
      </c>
      <c r="B42" s="12" t="s">
        <v>51</v>
      </c>
      <c r="C42" s="12" t="s">
        <v>63</v>
      </c>
      <c r="D42" s="12" t="s">
        <v>64</v>
      </c>
      <c r="E42" s="12" t="s">
        <v>47</v>
      </c>
      <c r="F42" s="17" t="s">
        <v>62</v>
      </c>
      <c r="G42" s="12"/>
      <c r="H42" s="12"/>
    </row>
    <row r="43" spans="1:8" x14ac:dyDescent="0.25">
      <c r="A43" s="12" t="s">
        <v>52</v>
      </c>
      <c r="B43" s="12" t="s">
        <v>51</v>
      </c>
      <c r="C43" s="12" t="s">
        <v>63</v>
      </c>
      <c r="D43" s="12" t="s">
        <v>65</v>
      </c>
      <c r="E43" s="12" t="s">
        <v>47</v>
      </c>
      <c r="F43" s="17">
        <v>4.5999999999999996</v>
      </c>
      <c r="G43" s="12"/>
      <c r="H43" s="12"/>
    </row>
    <row r="44" spans="1:8" x14ac:dyDescent="0.25">
      <c r="A44" s="12" t="s">
        <v>52</v>
      </c>
      <c r="B44" s="12" t="s">
        <v>51</v>
      </c>
      <c r="C44" s="12" t="s">
        <v>63</v>
      </c>
      <c r="D44" s="12" t="s">
        <v>64</v>
      </c>
      <c r="E44" s="12" t="s">
        <v>48</v>
      </c>
      <c r="F44" s="17">
        <v>17.8</v>
      </c>
      <c r="G44" s="12"/>
      <c r="H44" s="12"/>
    </row>
    <row r="45" spans="1:8" x14ac:dyDescent="0.25">
      <c r="A45" s="12" t="s">
        <v>52</v>
      </c>
      <c r="B45" s="12" t="s">
        <v>51</v>
      </c>
      <c r="C45" s="12" t="s">
        <v>63</v>
      </c>
      <c r="D45" s="12" t="s">
        <v>65</v>
      </c>
      <c r="E45" s="12" t="s">
        <v>48</v>
      </c>
      <c r="F45" s="17">
        <v>14.1</v>
      </c>
      <c r="G45" s="12"/>
      <c r="H45" s="12"/>
    </row>
    <row r="46" spans="1:8" x14ac:dyDescent="0.25">
      <c r="A46" s="12" t="s">
        <v>52</v>
      </c>
      <c r="B46" s="12" t="s">
        <v>51</v>
      </c>
      <c r="C46" s="12" t="s">
        <v>63</v>
      </c>
      <c r="D46" s="12" t="s">
        <v>64</v>
      </c>
      <c r="E46" s="12" t="s">
        <v>49</v>
      </c>
      <c r="F46" s="17">
        <v>22.7</v>
      </c>
      <c r="G46" s="12"/>
      <c r="H46" s="12"/>
    </row>
    <row r="47" spans="1:8" x14ac:dyDescent="0.25">
      <c r="A47" s="12" t="s">
        <v>52</v>
      </c>
      <c r="B47" s="12" t="s">
        <v>51</v>
      </c>
      <c r="C47" s="12" t="s">
        <v>63</v>
      </c>
      <c r="D47" s="12" t="s">
        <v>65</v>
      </c>
      <c r="E47" s="12" t="s">
        <v>49</v>
      </c>
      <c r="F47" s="17">
        <v>22.1</v>
      </c>
      <c r="G47" s="12"/>
      <c r="H47" s="12"/>
    </row>
    <row r="48" spans="1:8" x14ac:dyDescent="0.25">
      <c r="A48" s="12" t="s">
        <v>52</v>
      </c>
      <c r="B48" s="12" t="s">
        <v>51</v>
      </c>
      <c r="C48" s="12" t="s">
        <v>63</v>
      </c>
      <c r="D48" s="12" t="s">
        <v>64</v>
      </c>
      <c r="E48" s="12" t="s">
        <v>50</v>
      </c>
      <c r="F48" s="17">
        <v>24.3</v>
      </c>
      <c r="G48" s="12"/>
      <c r="H48" s="12"/>
    </row>
    <row r="49" spans="1:8" x14ac:dyDescent="0.25">
      <c r="A49" s="12" t="s">
        <v>52</v>
      </c>
      <c r="B49" s="12" t="s">
        <v>51</v>
      </c>
      <c r="C49" s="12" t="s">
        <v>63</v>
      </c>
      <c r="D49" s="12" t="s">
        <v>65</v>
      </c>
      <c r="E49" s="12" t="s">
        <v>50</v>
      </c>
      <c r="F49" s="17">
        <v>24.4</v>
      </c>
      <c r="G49" s="12"/>
      <c r="H49" s="12"/>
    </row>
    <row r="50" spans="1:8" x14ac:dyDescent="0.25">
      <c r="A50" s="12" t="s">
        <v>52</v>
      </c>
      <c r="B50" s="12" t="s">
        <v>51</v>
      </c>
      <c r="C50" s="12" t="s">
        <v>55</v>
      </c>
      <c r="D50" s="12" t="s">
        <v>57</v>
      </c>
      <c r="E50" s="12" t="s">
        <v>8</v>
      </c>
      <c r="F50" s="17">
        <v>15.8</v>
      </c>
      <c r="G50" s="12"/>
      <c r="H50" s="12"/>
    </row>
    <row r="51" spans="1:8" x14ac:dyDescent="0.25">
      <c r="A51" s="12" t="s">
        <v>52</v>
      </c>
      <c r="B51" s="12" t="s">
        <v>51</v>
      </c>
      <c r="C51" s="12" t="s">
        <v>55</v>
      </c>
      <c r="D51" s="12" t="s">
        <v>58</v>
      </c>
      <c r="E51" s="12" t="s">
        <v>8</v>
      </c>
      <c r="F51" s="17">
        <v>11.8</v>
      </c>
      <c r="G51" s="12"/>
      <c r="H51" s="12"/>
    </row>
    <row r="52" spans="1:8" x14ac:dyDescent="0.25">
      <c r="A52" s="12" t="s">
        <v>52</v>
      </c>
      <c r="B52" s="12" t="s">
        <v>51</v>
      </c>
      <c r="C52" s="12" t="s">
        <v>55</v>
      </c>
      <c r="D52" s="12" t="s">
        <v>57</v>
      </c>
      <c r="E52" s="12" t="s">
        <v>47</v>
      </c>
      <c r="F52" s="17">
        <v>4.8</v>
      </c>
      <c r="G52" s="12"/>
      <c r="H52" s="12"/>
    </row>
    <row r="53" spans="1:8" x14ac:dyDescent="0.25">
      <c r="A53" s="12" t="s">
        <v>52</v>
      </c>
      <c r="B53" s="12" t="s">
        <v>51</v>
      </c>
      <c r="C53" s="12" t="s">
        <v>55</v>
      </c>
      <c r="D53" s="12" t="s">
        <v>58</v>
      </c>
      <c r="E53" s="12" t="s">
        <v>47</v>
      </c>
      <c r="F53" s="17">
        <v>4.5</v>
      </c>
      <c r="G53" s="12"/>
      <c r="H53" s="12"/>
    </row>
    <row r="54" spans="1:8" x14ac:dyDescent="0.25">
      <c r="A54" s="12" t="s">
        <v>52</v>
      </c>
      <c r="B54" s="12" t="s">
        <v>51</v>
      </c>
      <c r="C54" s="12" t="s">
        <v>55</v>
      </c>
      <c r="D54" s="12" t="s">
        <v>57</v>
      </c>
      <c r="E54" s="12" t="s">
        <v>48</v>
      </c>
      <c r="F54" s="17">
        <v>15.4</v>
      </c>
      <c r="G54" s="12"/>
      <c r="H54" s="12"/>
    </row>
    <row r="55" spans="1:8" x14ac:dyDescent="0.25">
      <c r="A55" s="12" t="s">
        <v>52</v>
      </c>
      <c r="B55" s="12" t="s">
        <v>51</v>
      </c>
      <c r="C55" s="12" t="s">
        <v>55</v>
      </c>
      <c r="D55" s="12" t="s">
        <v>58</v>
      </c>
      <c r="E55" s="12" t="s">
        <v>48</v>
      </c>
      <c r="F55" s="17">
        <v>14.2</v>
      </c>
      <c r="G55" s="12"/>
      <c r="H55" s="12"/>
    </row>
    <row r="56" spans="1:8" x14ac:dyDescent="0.25">
      <c r="A56" s="12" t="s">
        <v>52</v>
      </c>
      <c r="B56" s="12" t="s">
        <v>51</v>
      </c>
      <c r="C56" s="12" t="s">
        <v>55</v>
      </c>
      <c r="D56" s="12" t="s">
        <v>57</v>
      </c>
      <c r="E56" s="12" t="s">
        <v>49</v>
      </c>
      <c r="F56" s="17">
        <v>22.8</v>
      </c>
      <c r="G56" s="12"/>
      <c r="H56" s="12"/>
    </row>
    <row r="57" spans="1:8" x14ac:dyDescent="0.25">
      <c r="A57" s="12" t="s">
        <v>52</v>
      </c>
      <c r="B57" s="12" t="s">
        <v>51</v>
      </c>
      <c r="C57" s="12" t="s">
        <v>55</v>
      </c>
      <c r="D57" s="12" t="s">
        <v>58</v>
      </c>
      <c r="E57" s="12" t="s">
        <v>49</v>
      </c>
      <c r="F57" s="17">
        <v>21.8</v>
      </c>
      <c r="G57" s="12"/>
      <c r="H57" s="12"/>
    </row>
    <row r="58" spans="1:8" x14ac:dyDescent="0.25">
      <c r="A58" s="12" t="s">
        <v>52</v>
      </c>
      <c r="B58" s="12" t="s">
        <v>51</v>
      </c>
      <c r="C58" s="12" t="s">
        <v>55</v>
      </c>
      <c r="D58" s="12" t="s">
        <v>57</v>
      </c>
      <c r="E58" s="12" t="s">
        <v>50</v>
      </c>
      <c r="F58" s="17">
        <v>24.2</v>
      </c>
      <c r="G58" s="12"/>
      <c r="H58" s="12"/>
    </row>
    <row r="59" spans="1:8" x14ac:dyDescent="0.25">
      <c r="A59" s="12" t="s">
        <v>52</v>
      </c>
      <c r="B59" s="12" t="s">
        <v>51</v>
      </c>
      <c r="C59" s="12" t="s">
        <v>55</v>
      </c>
      <c r="D59" s="12" t="s">
        <v>58</v>
      </c>
      <c r="E59" s="12" t="s">
        <v>50</v>
      </c>
      <c r="F59" s="17">
        <v>24.6</v>
      </c>
      <c r="G59" s="12"/>
      <c r="H59" s="12"/>
    </row>
    <row r="60" spans="1:8" x14ac:dyDescent="0.25">
      <c r="A60" s="12" t="s">
        <v>52</v>
      </c>
      <c r="B60" s="12" t="s">
        <v>51</v>
      </c>
      <c r="C60" s="12" t="s">
        <v>56</v>
      </c>
      <c r="D60" s="12" t="s">
        <v>59</v>
      </c>
      <c r="E60" s="12" t="s">
        <v>8</v>
      </c>
      <c r="F60" s="17">
        <v>13.5</v>
      </c>
      <c r="G60" s="12"/>
      <c r="H60" s="12"/>
    </row>
    <row r="61" spans="1:8" x14ac:dyDescent="0.25">
      <c r="A61" s="12" t="s">
        <v>52</v>
      </c>
      <c r="B61" s="12" t="s">
        <v>51</v>
      </c>
      <c r="C61" s="12" t="s">
        <v>56</v>
      </c>
      <c r="D61" s="12" t="s">
        <v>60</v>
      </c>
      <c r="E61" s="12" t="s">
        <v>8</v>
      </c>
      <c r="F61" s="17">
        <v>12.6</v>
      </c>
      <c r="G61" s="12"/>
      <c r="H61" s="12"/>
    </row>
    <row r="62" spans="1:8" x14ac:dyDescent="0.25">
      <c r="A62" s="12" t="s">
        <v>52</v>
      </c>
      <c r="B62" s="12" t="s">
        <v>51</v>
      </c>
      <c r="C62" s="12" t="s">
        <v>56</v>
      </c>
      <c r="D62" s="12" t="s">
        <v>59</v>
      </c>
      <c r="E62" s="12" t="s">
        <v>47</v>
      </c>
      <c r="F62" s="17">
        <v>4.5999999999999996</v>
      </c>
      <c r="G62" s="12"/>
      <c r="H62" s="12"/>
    </row>
    <row r="63" spans="1:8" x14ac:dyDescent="0.25">
      <c r="A63" s="12" t="s">
        <v>52</v>
      </c>
      <c r="B63" s="12" t="s">
        <v>51</v>
      </c>
      <c r="C63" s="12" t="s">
        <v>56</v>
      </c>
      <c r="D63" s="12" t="s">
        <v>60</v>
      </c>
      <c r="E63" s="12" t="s">
        <v>47</v>
      </c>
      <c r="F63" s="17">
        <v>4.8</v>
      </c>
      <c r="G63" s="12"/>
      <c r="H63" s="12"/>
    </row>
    <row r="64" spans="1:8" x14ac:dyDescent="0.25">
      <c r="A64" s="12" t="s">
        <v>52</v>
      </c>
      <c r="B64" s="12" t="s">
        <v>51</v>
      </c>
      <c r="C64" s="12" t="s">
        <v>56</v>
      </c>
      <c r="D64" s="12" t="s">
        <v>59</v>
      </c>
      <c r="E64" s="12" t="s">
        <v>48</v>
      </c>
      <c r="F64" s="17">
        <v>14.6</v>
      </c>
      <c r="G64" s="12"/>
      <c r="H64" s="12"/>
    </row>
    <row r="65" spans="1:8" x14ac:dyDescent="0.25">
      <c r="A65" s="12" t="s">
        <v>52</v>
      </c>
      <c r="B65" s="12" t="s">
        <v>51</v>
      </c>
      <c r="C65" s="12" t="s">
        <v>56</v>
      </c>
      <c r="D65" s="12" t="s">
        <v>60</v>
      </c>
      <c r="E65" s="12" t="s">
        <v>48</v>
      </c>
      <c r="F65" s="17">
        <v>14.3</v>
      </c>
      <c r="G65" s="12"/>
      <c r="H65" s="12"/>
    </row>
    <row r="66" spans="1:8" x14ac:dyDescent="0.25">
      <c r="A66" s="12" t="s">
        <v>52</v>
      </c>
      <c r="B66" s="12" t="s">
        <v>51</v>
      </c>
      <c r="C66" s="12" t="s">
        <v>56</v>
      </c>
      <c r="D66" s="12" t="s">
        <v>59</v>
      </c>
      <c r="E66" s="12" t="s">
        <v>49</v>
      </c>
      <c r="F66" s="17">
        <v>22.4</v>
      </c>
      <c r="G66" s="12"/>
      <c r="H66" s="12"/>
    </row>
    <row r="67" spans="1:8" x14ac:dyDescent="0.25">
      <c r="A67" s="12" t="s">
        <v>52</v>
      </c>
      <c r="B67" s="12" t="s">
        <v>51</v>
      </c>
      <c r="C67" s="12" t="s">
        <v>56</v>
      </c>
      <c r="D67" s="12" t="s">
        <v>60</v>
      </c>
      <c r="E67" s="12" t="s">
        <v>49</v>
      </c>
      <c r="F67" s="17">
        <v>22.1</v>
      </c>
      <c r="G67" s="12"/>
      <c r="H67" s="12"/>
    </row>
    <row r="68" spans="1:8" x14ac:dyDescent="0.25">
      <c r="A68" s="12" t="s">
        <v>52</v>
      </c>
      <c r="B68" s="12" t="s">
        <v>51</v>
      </c>
      <c r="C68" s="12" t="s">
        <v>56</v>
      </c>
      <c r="D68" s="12" t="s">
        <v>59</v>
      </c>
      <c r="E68" s="12" t="s">
        <v>50</v>
      </c>
      <c r="F68" s="17">
        <v>24.9</v>
      </c>
      <c r="G68" s="12"/>
      <c r="H68" s="12"/>
    </row>
    <row r="69" spans="1:8" x14ac:dyDescent="0.25">
      <c r="A69" s="12" t="s">
        <v>52</v>
      </c>
      <c r="B69" s="12" t="s">
        <v>51</v>
      </c>
      <c r="C69" s="12" t="s">
        <v>56</v>
      </c>
      <c r="D69" s="12" t="s">
        <v>60</v>
      </c>
      <c r="E69" s="12" t="s">
        <v>50</v>
      </c>
      <c r="F69" s="17">
        <v>24.1</v>
      </c>
      <c r="G69" s="12"/>
      <c r="H69" s="12"/>
    </row>
    <row r="70" spans="1:8" x14ac:dyDescent="0.25">
      <c r="A70" s="12" t="s">
        <v>52</v>
      </c>
      <c r="B70" s="12" t="s">
        <v>51</v>
      </c>
      <c r="C70" s="12" t="s">
        <v>27</v>
      </c>
      <c r="D70" s="12" t="s">
        <v>28</v>
      </c>
      <c r="E70" s="12" t="s">
        <v>8</v>
      </c>
      <c r="F70" s="17">
        <v>12.2</v>
      </c>
      <c r="G70" s="12"/>
      <c r="H70" s="12"/>
    </row>
    <row r="71" spans="1:8" x14ac:dyDescent="0.25">
      <c r="A71" s="12" t="s">
        <v>52</v>
      </c>
      <c r="B71" s="12" t="s">
        <v>51</v>
      </c>
      <c r="C71" s="12" t="s">
        <v>27</v>
      </c>
      <c r="D71" s="12" t="s">
        <v>29</v>
      </c>
      <c r="E71" s="12" t="s">
        <v>8</v>
      </c>
      <c r="F71" s="17">
        <v>13.7</v>
      </c>
      <c r="G71" s="12"/>
      <c r="H71" s="12"/>
    </row>
    <row r="72" spans="1:8" x14ac:dyDescent="0.25">
      <c r="A72" s="12" t="s">
        <v>52</v>
      </c>
      <c r="B72" s="12" t="s">
        <v>51</v>
      </c>
      <c r="C72" s="12" t="s">
        <v>27</v>
      </c>
      <c r="D72" s="12" t="s">
        <v>28</v>
      </c>
      <c r="E72" s="12" t="s">
        <v>47</v>
      </c>
      <c r="F72" s="17">
        <v>3.8</v>
      </c>
      <c r="G72" s="12"/>
      <c r="H72" s="12"/>
    </row>
    <row r="73" spans="1:8" x14ac:dyDescent="0.25">
      <c r="A73" s="12" t="s">
        <v>52</v>
      </c>
      <c r="B73" s="12" t="s">
        <v>51</v>
      </c>
      <c r="C73" s="12" t="s">
        <v>27</v>
      </c>
      <c r="D73" s="12" t="s">
        <v>29</v>
      </c>
      <c r="E73" s="12" t="s">
        <v>47</v>
      </c>
      <c r="F73" s="17">
        <v>5.6</v>
      </c>
      <c r="G73" s="12"/>
      <c r="H73" s="12"/>
    </row>
    <row r="74" spans="1:8" x14ac:dyDescent="0.25">
      <c r="A74" s="12" t="s">
        <v>52</v>
      </c>
      <c r="B74" s="12" t="s">
        <v>51</v>
      </c>
      <c r="C74" s="12" t="s">
        <v>27</v>
      </c>
      <c r="D74" s="12" t="s">
        <v>28</v>
      </c>
      <c r="E74" s="12" t="s">
        <v>48</v>
      </c>
      <c r="F74" s="17">
        <v>14</v>
      </c>
      <c r="G74" s="12"/>
      <c r="H74" s="12"/>
    </row>
    <row r="75" spans="1:8" x14ac:dyDescent="0.25">
      <c r="A75" s="12" t="s">
        <v>52</v>
      </c>
      <c r="B75" s="12" t="s">
        <v>51</v>
      </c>
      <c r="C75" s="12" t="s">
        <v>27</v>
      </c>
      <c r="D75" s="12" t="s">
        <v>29</v>
      </c>
      <c r="E75" s="12" t="s">
        <v>48</v>
      </c>
      <c r="F75" s="17">
        <v>14.9</v>
      </c>
      <c r="G75" s="12"/>
      <c r="H75" s="12"/>
    </row>
    <row r="76" spans="1:8" x14ac:dyDescent="0.25">
      <c r="A76" s="12" t="s">
        <v>52</v>
      </c>
      <c r="B76" s="12" t="s">
        <v>51</v>
      </c>
      <c r="C76" s="12" t="s">
        <v>27</v>
      </c>
      <c r="D76" s="12" t="s">
        <v>28</v>
      </c>
      <c r="E76" s="12" t="s">
        <v>49</v>
      </c>
      <c r="F76" s="17">
        <v>22.1</v>
      </c>
      <c r="G76" s="12"/>
      <c r="H76" s="12"/>
    </row>
    <row r="77" spans="1:8" x14ac:dyDescent="0.25">
      <c r="A77" s="12" t="s">
        <v>52</v>
      </c>
      <c r="B77" s="12" t="s">
        <v>51</v>
      </c>
      <c r="C77" s="12" t="s">
        <v>27</v>
      </c>
      <c r="D77" s="12" t="s">
        <v>29</v>
      </c>
      <c r="E77" s="12" t="s">
        <v>49</v>
      </c>
      <c r="F77" s="17">
        <v>22.5</v>
      </c>
      <c r="G77" s="12"/>
      <c r="H77" s="12"/>
    </row>
    <row r="78" spans="1:8" x14ac:dyDescent="0.25">
      <c r="A78" s="12" t="s">
        <v>52</v>
      </c>
      <c r="B78" s="12" t="s">
        <v>51</v>
      </c>
      <c r="C78" s="12" t="s">
        <v>27</v>
      </c>
      <c r="D78" s="12" t="s">
        <v>28</v>
      </c>
      <c r="E78" s="12" t="s">
        <v>50</v>
      </c>
      <c r="F78" s="17">
        <v>24.1</v>
      </c>
      <c r="G78" s="12"/>
      <c r="H78" s="12"/>
    </row>
    <row r="79" spans="1:8" x14ac:dyDescent="0.25">
      <c r="A79" s="18" t="s">
        <v>52</v>
      </c>
      <c r="B79" s="18" t="s">
        <v>51</v>
      </c>
      <c r="C79" s="18" t="s">
        <v>27</v>
      </c>
      <c r="D79" s="18" t="s">
        <v>29</v>
      </c>
      <c r="E79" s="18" t="s">
        <v>50</v>
      </c>
      <c r="F79" s="19">
        <v>24.7</v>
      </c>
      <c r="G79" s="18"/>
      <c r="H79" s="18"/>
    </row>
  </sheetData>
  <mergeCells count="2">
    <mergeCell ref="A1:D1"/>
    <mergeCell ref="A2: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G36"/>
  <sheetViews>
    <sheetView workbookViewId="0">
      <selection sqref="A1:D1"/>
    </sheetView>
  </sheetViews>
  <sheetFormatPr defaultRowHeight="15" x14ac:dyDescent="0.25"/>
  <cols>
    <col min="1" max="1" width="40.28515625" bestFit="1" customWidth="1"/>
    <col min="2" max="2" width="21.140625" bestFit="1" customWidth="1"/>
    <col min="3" max="3" width="14.28515625" bestFit="1" customWidth="1"/>
    <col min="4" max="4" width="13.85546875" bestFit="1" customWidth="1"/>
    <col min="5" max="5" width="10" bestFit="1" customWidth="1"/>
    <col min="6" max="6" width="9.140625" style="1"/>
  </cols>
  <sheetData>
    <row r="1" spans="1:7" ht="30.6" customHeight="1" x14ac:dyDescent="0.25">
      <c r="A1" s="131" t="s">
        <v>98</v>
      </c>
      <c r="B1" s="131"/>
      <c r="C1" s="131"/>
      <c r="D1" s="131"/>
      <c r="F1"/>
    </row>
    <row r="2" spans="1:7" x14ac:dyDescent="0.25">
      <c r="A2" s="131" t="s">
        <v>99</v>
      </c>
      <c r="B2" s="131"/>
      <c r="C2" s="131"/>
      <c r="D2" s="131"/>
      <c r="E2" s="20"/>
      <c r="F2" s="20"/>
      <c r="G2" s="20"/>
    </row>
    <row r="3" spans="1:7" x14ac:dyDescent="0.25">
      <c r="A3" s="22"/>
      <c r="B3" s="22"/>
      <c r="C3" s="22"/>
      <c r="D3" s="22"/>
      <c r="E3" s="20"/>
      <c r="F3" s="20"/>
      <c r="G3" s="20"/>
    </row>
    <row r="4" spans="1:7" x14ac:dyDescent="0.25">
      <c r="A4" s="23" t="s">
        <v>0</v>
      </c>
      <c r="B4" s="23" t="s">
        <v>9</v>
      </c>
      <c r="C4" s="23" t="s">
        <v>1</v>
      </c>
      <c r="D4" s="23" t="s">
        <v>6</v>
      </c>
      <c r="E4" s="23" t="s">
        <v>2</v>
      </c>
      <c r="F4" s="24" t="s">
        <v>3</v>
      </c>
      <c r="G4" s="23"/>
    </row>
    <row r="5" spans="1:7" x14ac:dyDescent="0.25">
      <c r="A5" s="20" t="s">
        <v>68</v>
      </c>
      <c r="B5" s="20" t="s">
        <v>51</v>
      </c>
      <c r="C5" s="20" t="s">
        <v>31</v>
      </c>
      <c r="D5" s="20" t="s">
        <v>33</v>
      </c>
      <c r="E5" s="20" t="s">
        <v>8</v>
      </c>
      <c r="F5" s="21">
        <v>18.7</v>
      </c>
    </row>
    <row r="6" spans="1:7" x14ac:dyDescent="0.25">
      <c r="A6" s="20" t="s">
        <v>68</v>
      </c>
      <c r="B6" s="20" t="s">
        <v>51</v>
      </c>
      <c r="C6" s="20" t="s">
        <v>31</v>
      </c>
      <c r="D6" s="20" t="s">
        <v>33</v>
      </c>
      <c r="E6" s="20" t="s">
        <v>47</v>
      </c>
      <c r="F6" s="21">
        <v>13.5</v>
      </c>
    </row>
    <row r="7" spans="1:7" x14ac:dyDescent="0.25">
      <c r="A7" s="20" t="s">
        <v>68</v>
      </c>
      <c r="B7" s="20" t="s">
        <v>51</v>
      </c>
      <c r="C7" s="20" t="s">
        <v>31</v>
      </c>
      <c r="D7" s="20" t="s">
        <v>33</v>
      </c>
      <c r="E7" s="20" t="s">
        <v>48</v>
      </c>
      <c r="F7" s="21">
        <v>17</v>
      </c>
    </row>
    <row r="8" spans="1:7" x14ac:dyDescent="0.25">
      <c r="A8" s="20" t="s">
        <v>68</v>
      </c>
      <c r="B8" s="20" t="s">
        <v>51</v>
      </c>
      <c r="C8" s="20" t="s">
        <v>31</v>
      </c>
      <c r="D8" s="20" t="s">
        <v>33</v>
      </c>
      <c r="E8" s="20" t="s">
        <v>67</v>
      </c>
      <c r="F8" s="21">
        <v>30.9</v>
      </c>
    </row>
    <row r="9" spans="1:7" x14ac:dyDescent="0.25">
      <c r="A9" s="20" t="s">
        <v>68</v>
      </c>
      <c r="B9" s="20" t="s">
        <v>51</v>
      </c>
      <c r="C9" s="20" t="s">
        <v>31</v>
      </c>
      <c r="D9" s="20" t="s">
        <v>34</v>
      </c>
      <c r="E9" s="20" t="s">
        <v>8</v>
      </c>
      <c r="F9" s="21">
        <v>27.1</v>
      </c>
    </row>
    <row r="10" spans="1:7" x14ac:dyDescent="0.25">
      <c r="A10" s="20" t="s">
        <v>68</v>
      </c>
      <c r="B10" s="20" t="s">
        <v>51</v>
      </c>
      <c r="C10" s="20" t="s">
        <v>31</v>
      </c>
      <c r="D10" s="20" t="s">
        <v>34</v>
      </c>
      <c r="E10" s="20" t="s">
        <v>47</v>
      </c>
      <c r="F10" s="21">
        <v>23.8</v>
      </c>
    </row>
    <row r="11" spans="1:7" x14ac:dyDescent="0.25">
      <c r="A11" s="20" t="s">
        <v>68</v>
      </c>
      <c r="B11" s="20" t="s">
        <v>51</v>
      </c>
      <c r="C11" s="20" t="s">
        <v>31</v>
      </c>
      <c r="D11" s="20" t="s">
        <v>34</v>
      </c>
      <c r="E11" s="20" t="s">
        <v>48</v>
      </c>
      <c r="F11" s="21">
        <v>28.5</v>
      </c>
    </row>
    <row r="12" spans="1:7" x14ac:dyDescent="0.25">
      <c r="A12" s="20" t="s">
        <v>68</v>
      </c>
      <c r="B12" s="20" t="s">
        <v>51</v>
      </c>
      <c r="C12" s="20" t="s">
        <v>31</v>
      </c>
      <c r="D12" s="20" t="s">
        <v>34</v>
      </c>
      <c r="E12" s="20" t="s">
        <v>67</v>
      </c>
      <c r="F12" s="21">
        <v>29.8</v>
      </c>
    </row>
    <row r="13" spans="1:7" x14ac:dyDescent="0.25">
      <c r="A13" s="20" t="s">
        <v>68</v>
      </c>
      <c r="B13" s="20" t="s">
        <v>51</v>
      </c>
      <c r="C13" s="20" t="s">
        <v>31</v>
      </c>
      <c r="D13" s="20" t="s">
        <v>35</v>
      </c>
      <c r="E13" s="20" t="s">
        <v>8</v>
      </c>
      <c r="F13" s="21">
        <v>34.9</v>
      </c>
    </row>
    <row r="14" spans="1:7" x14ac:dyDescent="0.25">
      <c r="A14" s="20" t="s">
        <v>68</v>
      </c>
      <c r="B14" s="20" t="s">
        <v>51</v>
      </c>
      <c r="C14" s="20" t="s">
        <v>31</v>
      </c>
      <c r="D14" s="20" t="s">
        <v>35</v>
      </c>
      <c r="E14" s="20" t="s">
        <v>47</v>
      </c>
      <c r="F14" s="21">
        <v>40.200000000000003</v>
      </c>
    </row>
    <row r="15" spans="1:7" x14ac:dyDescent="0.25">
      <c r="A15" s="20" t="s">
        <v>68</v>
      </c>
      <c r="B15" s="20" t="s">
        <v>51</v>
      </c>
      <c r="C15" s="20" t="s">
        <v>31</v>
      </c>
      <c r="D15" s="20" t="s">
        <v>35</v>
      </c>
      <c r="E15" s="20" t="s">
        <v>48</v>
      </c>
      <c r="F15" s="21">
        <v>29.4</v>
      </c>
    </row>
    <row r="16" spans="1:7" x14ac:dyDescent="0.25">
      <c r="A16" s="20" t="s">
        <v>68</v>
      </c>
      <c r="B16" s="20" t="s">
        <v>51</v>
      </c>
      <c r="C16" s="20" t="s">
        <v>31</v>
      </c>
      <c r="D16" s="20" t="s">
        <v>35</v>
      </c>
      <c r="E16" s="20" t="s">
        <v>67</v>
      </c>
      <c r="F16" s="21">
        <v>33.700000000000003</v>
      </c>
    </row>
    <row r="17" spans="1:6" x14ac:dyDescent="0.25">
      <c r="A17" s="20" t="s">
        <v>68</v>
      </c>
      <c r="B17" s="20" t="s">
        <v>51</v>
      </c>
      <c r="C17" s="20" t="s">
        <v>31</v>
      </c>
      <c r="D17" s="20" t="s">
        <v>36</v>
      </c>
      <c r="E17" s="20" t="s">
        <v>8</v>
      </c>
      <c r="F17" s="21">
        <v>27.6</v>
      </c>
    </row>
    <row r="18" spans="1:6" x14ac:dyDescent="0.25">
      <c r="A18" s="20" t="s">
        <v>68</v>
      </c>
      <c r="B18" s="20" t="s">
        <v>51</v>
      </c>
      <c r="C18" s="20" t="s">
        <v>31</v>
      </c>
      <c r="D18" s="20" t="s">
        <v>36</v>
      </c>
      <c r="E18" s="20" t="s">
        <v>47</v>
      </c>
      <c r="F18" s="21">
        <v>37.1</v>
      </c>
    </row>
    <row r="19" spans="1:6" x14ac:dyDescent="0.25">
      <c r="A19" s="20" t="s">
        <v>68</v>
      </c>
      <c r="B19" s="20" t="s">
        <v>51</v>
      </c>
      <c r="C19" s="20" t="s">
        <v>31</v>
      </c>
      <c r="D19" s="20" t="s">
        <v>36</v>
      </c>
      <c r="E19" s="20" t="s">
        <v>48</v>
      </c>
      <c r="F19" s="21">
        <v>25.9</v>
      </c>
    </row>
    <row r="20" spans="1:6" x14ac:dyDescent="0.25">
      <c r="A20" s="20" t="s">
        <v>68</v>
      </c>
      <c r="B20" s="20" t="s">
        <v>51</v>
      </c>
      <c r="C20" s="20" t="s">
        <v>31</v>
      </c>
      <c r="D20" s="20" t="s">
        <v>36</v>
      </c>
      <c r="E20" s="20" t="s">
        <v>67</v>
      </c>
      <c r="F20" s="21">
        <v>15.8</v>
      </c>
    </row>
    <row r="21" spans="1:6" x14ac:dyDescent="0.25">
      <c r="A21" s="20" t="s">
        <v>68</v>
      </c>
      <c r="B21" s="20" t="s">
        <v>51</v>
      </c>
      <c r="C21" s="20" t="s">
        <v>31</v>
      </c>
      <c r="D21" s="20" t="s">
        <v>37</v>
      </c>
      <c r="E21" s="20" t="s">
        <v>8</v>
      </c>
      <c r="F21" s="21">
        <v>26.1</v>
      </c>
    </row>
    <row r="22" spans="1:6" x14ac:dyDescent="0.25">
      <c r="A22" s="20" t="s">
        <v>68</v>
      </c>
      <c r="B22" s="20" t="s">
        <v>51</v>
      </c>
      <c r="C22" s="20" t="s">
        <v>31</v>
      </c>
      <c r="D22" s="20" t="s">
        <v>37</v>
      </c>
      <c r="E22" s="20" t="s">
        <v>47</v>
      </c>
      <c r="F22" s="21">
        <v>26.3</v>
      </c>
    </row>
    <row r="23" spans="1:6" x14ac:dyDescent="0.25">
      <c r="A23" s="20" t="s">
        <v>68</v>
      </c>
      <c r="B23" s="20" t="s">
        <v>51</v>
      </c>
      <c r="C23" s="20" t="s">
        <v>31</v>
      </c>
      <c r="D23" s="20" t="s">
        <v>37</v>
      </c>
      <c r="E23" s="20" t="s">
        <v>48</v>
      </c>
      <c r="F23" s="21">
        <v>28.1</v>
      </c>
    </row>
    <row r="24" spans="1:6" x14ac:dyDescent="0.25">
      <c r="A24" s="20" t="s">
        <v>68</v>
      </c>
      <c r="B24" s="20" t="s">
        <v>51</v>
      </c>
      <c r="C24" s="20" t="s">
        <v>31</v>
      </c>
      <c r="D24" s="20" t="s">
        <v>37</v>
      </c>
      <c r="E24" s="20" t="s">
        <v>67</v>
      </c>
      <c r="F24" s="21">
        <v>23.1</v>
      </c>
    </row>
    <row r="25" spans="1:6" x14ac:dyDescent="0.25">
      <c r="A25" s="20" t="s">
        <v>68</v>
      </c>
      <c r="B25" s="20" t="s">
        <v>51</v>
      </c>
      <c r="C25" s="20" t="s">
        <v>31</v>
      </c>
      <c r="D25" s="20" t="s">
        <v>38</v>
      </c>
      <c r="E25" s="20" t="s">
        <v>8</v>
      </c>
      <c r="F25" s="21">
        <v>22.4</v>
      </c>
    </row>
    <row r="26" spans="1:6" x14ac:dyDescent="0.25">
      <c r="A26" s="20" t="s">
        <v>68</v>
      </c>
      <c r="B26" s="20" t="s">
        <v>51</v>
      </c>
      <c r="C26" s="20" t="s">
        <v>31</v>
      </c>
      <c r="D26" s="20" t="s">
        <v>38</v>
      </c>
      <c r="E26" s="20" t="s">
        <v>47</v>
      </c>
      <c r="F26" s="21">
        <v>24.5</v>
      </c>
    </row>
    <row r="27" spans="1:6" x14ac:dyDescent="0.25">
      <c r="A27" s="20" t="s">
        <v>68</v>
      </c>
      <c r="B27" s="20" t="s">
        <v>51</v>
      </c>
      <c r="C27" s="20" t="s">
        <v>31</v>
      </c>
      <c r="D27" s="20" t="s">
        <v>38</v>
      </c>
      <c r="E27" s="20" t="s">
        <v>48</v>
      </c>
      <c r="F27" s="21">
        <v>23.5</v>
      </c>
    </row>
    <row r="28" spans="1:6" x14ac:dyDescent="0.25">
      <c r="A28" s="20" t="s">
        <v>68</v>
      </c>
      <c r="B28" s="20" t="s">
        <v>51</v>
      </c>
      <c r="C28" s="20" t="s">
        <v>31</v>
      </c>
      <c r="D28" s="20" t="s">
        <v>38</v>
      </c>
      <c r="E28" s="20" t="s">
        <v>67</v>
      </c>
      <c r="F28" s="21">
        <v>18.100000000000001</v>
      </c>
    </row>
    <row r="29" spans="1:6" x14ac:dyDescent="0.25">
      <c r="A29" s="20" t="s">
        <v>68</v>
      </c>
      <c r="B29" s="20" t="s">
        <v>51</v>
      </c>
      <c r="C29" s="20" t="s">
        <v>31</v>
      </c>
      <c r="D29" s="20" t="s">
        <v>39</v>
      </c>
      <c r="E29" s="20" t="s">
        <v>8</v>
      </c>
      <c r="F29" s="21">
        <v>24</v>
      </c>
    </row>
    <row r="30" spans="1:6" x14ac:dyDescent="0.25">
      <c r="A30" s="20" t="s">
        <v>68</v>
      </c>
      <c r="B30" s="20" t="s">
        <v>51</v>
      </c>
      <c r="C30" s="20" t="s">
        <v>31</v>
      </c>
      <c r="D30" s="20" t="s">
        <v>39</v>
      </c>
      <c r="E30" s="20" t="s">
        <v>47</v>
      </c>
      <c r="F30" s="21">
        <v>24.8</v>
      </c>
    </row>
    <row r="31" spans="1:6" x14ac:dyDescent="0.25">
      <c r="A31" s="20" t="s">
        <v>68</v>
      </c>
      <c r="B31" s="20" t="s">
        <v>51</v>
      </c>
      <c r="C31" s="20" t="s">
        <v>31</v>
      </c>
      <c r="D31" s="20" t="s">
        <v>39</v>
      </c>
      <c r="E31" s="20" t="s">
        <v>48</v>
      </c>
      <c r="F31" s="21">
        <v>26</v>
      </c>
    </row>
    <row r="32" spans="1:6" x14ac:dyDescent="0.25">
      <c r="A32" s="20" t="s">
        <v>68</v>
      </c>
      <c r="B32" s="20" t="s">
        <v>51</v>
      </c>
      <c r="C32" s="20" t="s">
        <v>31</v>
      </c>
      <c r="D32" s="20" t="s">
        <v>39</v>
      </c>
      <c r="E32" s="20" t="s">
        <v>67</v>
      </c>
      <c r="F32" s="21">
        <v>19.7</v>
      </c>
    </row>
    <row r="33" spans="1:6" x14ac:dyDescent="0.25">
      <c r="A33" s="20" t="s">
        <v>68</v>
      </c>
      <c r="B33" s="20" t="s">
        <v>51</v>
      </c>
      <c r="C33" s="20" t="s">
        <v>31</v>
      </c>
      <c r="D33" s="20" t="s">
        <v>40</v>
      </c>
      <c r="E33" s="20" t="s">
        <v>8</v>
      </c>
      <c r="F33" s="21">
        <v>19.600000000000001</v>
      </c>
    </row>
    <row r="34" spans="1:6" x14ac:dyDescent="0.25">
      <c r="A34" s="20" t="s">
        <v>68</v>
      </c>
      <c r="B34" s="20" t="s">
        <v>51</v>
      </c>
      <c r="C34" s="20" t="s">
        <v>31</v>
      </c>
      <c r="D34" s="20" t="s">
        <v>40</v>
      </c>
      <c r="E34" s="20" t="s">
        <v>47</v>
      </c>
      <c r="F34" s="21">
        <v>13.3</v>
      </c>
    </row>
    <row r="35" spans="1:6" x14ac:dyDescent="0.25">
      <c r="A35" s="20" t="s">
        <v>68</v>
      </c>
      <c r="B35" s="20" t="s">
        <v>51</v>
      </c>
      <c r="C35" s="20" t="s">
        <v>31</v>
      </c>
      <c r="D35" s="20" t="s">
        <v>40</v>
      </c>
      <c r="E35" s="20" t="s">
        <v>48</v>
      </c>
      <c r="F35" s="21">
        <v>29.4</v>
      </c>
    </row>
    <row r="36" spans="1:6" x14ac:dyDescent="0.25">
      <c r="A36" s="20" t="s">
        <v>68</v>
      </c>
      <c r="B36" s="20" t="s">
        <v>51</v>
      </c>
      <c r="C36" s="20" t="s">
        <v>31</v>
      </c>
      <c r="D36" s="20" t="s">
        <v>40</v>
      </c>
      <c r="E36" s="20" t="s">
        <v>67</v>
      </c>
      <c r="F36" s="21">
        <v>13.9</v>
      </c>
    </row>
  </sheetData>
  <mergeCells count="2">
    <mergeCell ref="A1:D1"/>
    <mergeCell ref="A2:D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4" tint="0.59999389629810485"/>
  </sheetPr>
  <dimension ref="A1:H80"/>
  <sheetViews>
    <sheetView workbookViewId="0">
      <selection sqref="A1:D1"/>
    </sheetView>
  </sheetViews>
  <sheetFormatPr defaultRowHeight="15" x14ac:dyDescent="0.25"/>
  <cols>
    <col min="1" max="1" width="50.42578125" bestFit="1" customWidth="1"/>
    <col min="2" max="2" width="23.28515625" bestFit="1" customWidth="1"/>
    <col min="3" max="3" width="29" bestFit="1" customWidth="1"/>
    <col min="4" max="4" width="20.28515625" bestFit="1" customWidth="1"/>
    <col min="5" max="5" width="10" bestFit="1" customWidth="1"/>
  </cols>
  <sheetData>
    <row r="1" spans="1:8" s="12" customFormat="1" ht="30" customHeight="1" x14ac:dyDescent="0.25">
      <c r="A1" s="130" t="s">
        <v>100</v>
      </c>
      <c r="B1" s="130"/>
      <c r="C1" s="130"/>
      <c r="D1" s="130"/>
    </row>
    <row r="2" spans="1:8" s="12" customFormat="1" ht="15" customHeight="1" x14ac:dyDescent="0.25">
      <c r="A2" s="132" t="s">
        <v>78</v>
      </c>
      <c r="B2" s="132"/>
      <c r="C2" s="132"/>
      <c r="D2" s="132"/>
    </row>
    <row r="3" spans="1:8" s="12" customFormat="1" x14ac:dyDescent="0.25"/>
    <row r="4" spans="1:8" x14ac:dyDescent="0.25">
      <c r="A4" s="2" t="s">
        <v>0</v>
      </c>
      <c r="B4" s="2" t="s">
        <v>9</v>
      </c>
      <c r="C4" s="2" t="s">
        <v>1</v>
      </c>
      <c r="D4" s="2" t="s">
        <v>6</v>
      </c>
      <c r="E4" s="2" t="s">
        <v>2</v>
      </c>
      <c r="F4" s="7" t="s">
        <v>3</v>
      </c>
    </row>
    <row r="5" spans="1:8" x14ac:dyDescent="0.25">
      <c r="A5" s="20" t="s">
        <v>61</v>
      </c>
      <c r="B5" s="20" t="s">
        <v>51</v>
      </c>
      <c r="C5" s="20" t="s">
        <v>30</v>
      </c>
      <c r="D5" s="20" t="s">
        <v>30</v>
      </c>
      <c r="E5" s="20" t="s">
        <v>8</v>
      </c>
      <c r="F5" s="21">
        <v>25.5</v>
      </c>
      <c r="H5" s="2"/>
    </row>
    <row r="6" spans="1:8" x14ac:dyDescent="0.25">
      <c r="A6" s="20" t="s">
        <v>61</v>
      </c>
      <c r="B6" s="20" t="s">
        <v>51</v>
      </c>
      <c r="C6" s="20" t="s">
        <v>30</v>
      </c>
      <c r="D6" s="20" t="s">
        <v>30</v>
      </c>
      <c r="E6" s="20" t="s">
        <v>47</v>
      </c>
      <c r="F6" s="21">
        <v>25.8</v>
      </c>
    </row>
    <row r="7" spans="1:8" x14ac:dyDescent="0.25">
      <c r="A7" s="20" t="s">
        <v>61</v>
      </c>
      <c r="B7" s="20" t="s">
        <v>51</v>
      </c>
      <c r="C7" s="20" t="s">
        <v>30</v>
      </c>
      <c r="D7" s="20" t="s">
        <v>30</v>
      </c>
      <c r="E7" s="20" t="s">
        <v>48</v>
      </c>
      <c r="F7" s="21">
        <v>27.1</v>
      </c>
    </row>
    <row r="8" spans="1:8" x14ac:dyDescent="0.25">
      <c r="A8" s="20" t="s">
        <v>61</v>
      </c>
      <c r="B8" s="20" t="s">
        <v>51</v>
      </c>
      <c r="C8" s="20" t="s">
        <v>30</v>
      </c>
      <c r="D8" s="20" t="s">
        <v>30</v>
      </c>
      <c r="E8" s="20" t="s">
        <v>49</v>
      </c>
      <c r="F8" s="21">
        <v>22.6</v>
      </c>
    </row>
    <row r="9" spans="1:8" x14ac:dyDescent="0.25">
      <c r="A9" s="20" t="s">
        <v>61</v>
      </c>
      <c r="B9" s="20" t="s">
        <v>51</v>
      </c>
      <c r="C9" s="20" t="s">
        <v>30</v>
      </c>
      <c r="D9" s="20" t="s">
        <v>30</v>
      </c>
      <c r="E9" s="20" t="s">
        <v>50</v>
      </c>
      <c r="F9" s="21">
        <v>22</v>
      </c>
    </row>
    <row r="10" spans="1:8" x14ac:dyDescent="0.25">
      <c r="A10" s="20" t="s">
        <v>61</v>
      </c>
      <c r="B10" s="20" t="s">
        <v>51</v>
      </c>
      <c r="C10" s="20" t="s">
        <v>5</v>
      </c>
      <c r="D10" s="20" t="s">
        <v>7</v>
      </c>
      <c r="E10" s="20" t="s">
        <v>8</v>
      </c>
      <c r="F10" s="21">
        <v>28.2</v>
      </c>
    </row>
    <row r="11" spans="1:8" x14ac:dyDescent="0.25">
      <c r="A11" s="20" t="s">
        <v>61</v>
      </c>
      <c r="B11" s="20" t="s">
        <v>51</v>
      </c>
      <c r="C11" s="20" t="s">
        <v>5</v>
      </c>
      <c r="D11" s="20" t="s">
        <v>11</v>
      </c>
      <c r="E11" s="20" t="s">
        <v>8</v>
      </c>
      <c r="F11" s="21">
        <v>22.7</v>
      </c>
    </row>
    <row r="12" spans="1:8" x14ac:dyDescent="0.25">
      <c r="A12" s="20" t="s">
        <v>61</v>
      </c>
      <c r="B12" s="20" t="s">
        <v>51</v>
      </c>
      <c r="C12" s="20" t="s">
        <v>5</v>
      </c>
      <c r="D12" s="20" t="s">
        <v>7</v>
      </c>
      <c r="E12" s="20" t="s">
        <v>47</v>
      </c>
      <c r="F12" s="21">
        <v>25.1</v>
      </c>
    </row>
    <row r="13" spans="1:8" x14ac:dyDescent="0.25">
      <c r="A13" s="20" t="s">
        <v>61</v>
      </c>
      <c r="B13" s="20" t="s">
        <v>51</v>
      </c>
      <c r="C13" s="20" t="s">
        <v>5</v>
      </c>
      <c r="D13" s="20" t="s">
        <v>11</v>
      </c>
      <c r="E13" s="20" t="s">
        <v>47</v>
      </c>
      <c r="F13" s="21">
        <v>26.6</v>
      </c>
    </row>
    <row r="14" spans="1:8" x14ac:dyDescent="0.25">
      <c r="A14" s="20" t="s">
        <v>61</v>
      </c>
      <c r="B14" s="20" t="s">
        <v>51</v>
      </c>
      <c r="C14" s="20" t="s">
        <v>5</v>
      </c>
      <c r="D14" s="20" t="s">
        <v>7</v>
      </c>
      <c r="E14" s="20" t="s">
        <v>48</v>
      </c>
      <c r="F14" s="21">
        <v>34.299999999999997</v>
      </c>
    </row>
    <row r="15" spans="1:8" x14ac:dyDescent="0.25">
      <c r="A15" s="20" t="s">
        <v>61</v>
      </c>
      <c r="B15" s="20" t="s">
        <v>51</v>
      </c>
      <c r="C15" s="20" t="s">
        <v>5</v>
      </c>
      <c r="D15" s="20" t="s">
        <v>11</v>
      </c>
      <c r="E15" s="20" t="s">
        <v>48</v>
      </c>
      <c r="F15" s="21">
        <v>20.100000000000001</v>
      </c>
    </row>
    <row r="16" spans="1:8" x14ac:dyDescent="0.25">
      <c r="A16" s="20" t="s">
        <v>61</v>
      </c>
      <c r="B16" s="20" t="s">
        <v>51</v>
      </c>
      <c r="C16" s="20" t="s">
        <v>5</v>
      </c>
      <c r="D16" s="20" t="s">
        <v>7</v>
      </c>
      <c r="E16" s="20" t="s">
        <v>49</v>
      </c>
      <c r="F16" s="21">
        <v>23.5</v>
      </c>
    </row>
    <row r="17" spans="1:6" x14ac:dyDescent="0.25">
      <c r="A17" s="20" t="s">
        <v>61</v>
      </c>
      <c r="B17" s="20" t="s">
        <v>51</v>
      </c>
      <c r="C17" s="20" t="s">
        <v>5</v>
      </c>
      <c r="D17" s="20" t="s">
        <v>11</v>
      </c>
      <c r="E17" s="20" t="s">
        <v>49</v>
      </c>
      <c r="F17" s="21">
        <v>21.7</v>
      </c>
    </row>
    <row r="18" spans="1:6" x14ac:dyDescent="0.25">
      <c r="A18" s="20" t="s">
        <v>61</v>
      </c>
      <c r="B18" s="20" t="s">
        <v>51</v>
      </c>
      <c r="C18" s="20" t="s">
        <v>5</v>
      </c>
      <c r="D18" s="20" t="s">
        <v>7</v>
      </c>
      <c r="E18" s="20" t="s">
        <v>50</v>
      </c>
      <c r="F18" s="21">
        <v>26.9</v>
      </c>
    </row>
    <row r="19" spans="1:6" x14ac:dyDescent="0.25">
      <c r="A19" s="20" t="s">
        <v>61</v>
      </c>
      <c r="B19" s="20" t="s">
        <v>51</v>
      </c>
      <c r="C19" s="20" t="s">
        <v>5</v>
      </c>
      <c r="D19" s="20" t="s">
        <v>11</v>
      </c>
      <c r="E19" s="20" t="s">
        <v>50</v>
      </c>
      <c r="F19" s="21">
        <v>18.2</v>
      </c>
    </row>
    <row r="20" spans="1:6" x14ac:dyDescent="0.25">
      <c r="A20" s="20" t="s">
        <v>61</v>
      </c>
      <c r="B20" s="20" t="s">
        <v>51</v>
      </c>
      <c r="C20" s="20" t="s">
        <v>15</v>
      </c>
      <c r="D20" s="20" t="s">
        <v>17</v>
      </c>
      <c r="E20" s="20" t="s">
        <v>8</v>
      </c>
      <c r="F20" s="21">
        <v>57</v>
      </c>
    </row>
    <row r="21" spans="1:6" x14ac:dyDescent="0.25">
      <c r="A21" s="20" t="s">
        <v>61</v>
      </c>
      <c r="B21" s="20" t="s">
        <v>51</v>
      </c>
      <c r="C21" s="20" t="s">
        <v>15</v>
      </c>
      <c r="D21" s="20" t="s">
        <v>16</v>
      </c>
      <c r="E21" s="20" t="s">
        <v>8</v>
      </c>
      <c r="F21" s="21">
        <v>25.1</v>
      </c>
    </row>
    <row r="22" spans="1:6" x14ac:dyDescent="0.25">
      <c r="A22" s="20" t="s">
        <v>61</v>
      </c>
      <c r="B22" s="20" t="s">
        <v>51</v>
      </c>
      <c r="C22" s="20" t="s">
        <v>15</v>
      </c>
      <c r="D22" s="20" t="s">
        <v>17</v>
      </c>
      <c r="E22" s="20" t="s">
        <v>47</v>
      </c>
      <c r="F22" s="21">
        <v>68.900000000000006</v>
      </c>
    </row>
    <row r="23" spans="1:6" x14ac:dyDescent="0.25">
      <c r="A23" s="20" t="s">
        <v>61</v>
      </c>
      <c r="B23" s="20" t="s">
        <v>51</v>
      </c>
      <c r="C23" s="20" t="s">
        <v>15</v>
      </c>
      <c r="D23" s="20" t="s">
        <v>16</v>
      </c>
      <c r="E23" s="20" t="s">
        <v>47</v>
      </c>
      <c r="F23" s="21">
        <v>25.3</v>
      </c>
    </row>
    <row r="24" spans="1:6" x14ac:dyDescent="0.25">
      <c r="A24" s="20" t="s">
        <v>61</v>
      </c>
      <c r="B24" s="20" t="s">
        <v>51</v>
      </c>
      <c r="C24" s="20" t="s">
        <v>15</v>
      </c>
      <c r="D24" s="20" t="s">
        <v>17</v>
      </c>
      <c r="E24" s="20" t="s">
        <v>48</v>
      </c>
      <c r="F24" s="21">
        <v>58.2</v>
      </c>
    </row>
    <row r="25" spans="1:6" x14ac:dyDescent="0.25">
      <c r="A25" s="20" t="s">
        <v>61</v>
      </c>
      <c r="B25" s="20" t="s">
        <v>51</v>
      </c>
      <c r="C25" s="20" t="s">
        <v>15</v>
      </c>
      <c r="D25" s="20" t="s">
        <v>16</v>
      </c>
      <c r="E25" s="20" t="s">
        <v>48</v>
      </c>
      <c r="F25" s="21">
        <v>26.6</v>
      </c>
    </row>
    <row r="26" spans="1:6" x14ac:dyDescent="0.25">
      <c r="A26" s="20" t="s">
        <v>61</v>
      </c>
      <c r="B26" s="20" t="s">
        <v>51</v>
      </c>
      <c r="C26" s="20" t="s">
        <v>15</v>
      </c>
      <c r="D26" s="20" t="s">
        <v>17</v>
      </c>
      <c r="E26" s="20" t="s">
        <v>49</v>
      </c>
      <c r="F26" s="21">
        <v>44.2</v>
      </c>
    </row>
    <row r="27" spans="1:6" x14ac:dyDescent="0.25">
      <c r="A27" s="20" t="s">
        <v>61</v>
      </c>
      <c r="B27" s="20" t="s">
        <v>51</v>
      </c>
      <c r="C27" s="20" t="s">
        <v>15</v>
      </c>
      <c r="D27" s="20" t="s">
        <v>16</v>
      </c>
      <c r="E27" s="20" t="s">
        <v>49</v>
      </c>
      <c r="F27" s="21">
        <v>22.4</v>
      </c>
    </row>
    <row r="28" spans="1:6" x14ac:dyDescent="0.25">
      <c r="A28" s="20" t="s">
        <v>61</v>
      </c>
      <c r="B28" s="20" t="s">
        <v>51</v>
      </c>
      <c r="C28" s="20" t="s">
        <v>15</v>
      </c>
      <c r="D28" s="20" t="s">
        <v>17</v>
      </c>
      <c r="E28" s="20" t="s">
        <v>50</v>
      </c>
      <c r="F28" s="20" t="s">
        <v>62</v>
      </c>
    </row>
    <row r="29" spans="1:6" x14ac:dyDescent="0.25">
      <c r="A29" s="20" t="s">
        <v>61</v>
      </c>
      <c r="B29" s="20" t="s">
        <v>51</v>
      </c>
      <c r="C29" s="20" t="s">
        <v>15</v>
      </c>
      <c r="D29" s="20" t="s">
        <v>16</v>
      </c>
      <c r="E29" s="20" t="s">
        <v>50</v>
      </c>
      <c r="F29" s="21">
        <v>22.2</v>
      </c>
    </row>
    <row r="30" spans="1:6" x14ac:dyDescent="0.25">
      <c r="A30" s="20" t="s">
        <v>61</v>
      </c>
      <c r="B30" s="20" t="s">
        <v>51</v>
      </c>
      <c r="C30" s="20" t="s">
        <v>22</v>
      </c>
      <c r="D30" s="20" t="s">
        <v>53</v>
      </c>
      <c r="E30" s="20" t="s">
        <v>8</v>
      </c>
      <c r="F30" s="21">
        <v>21.5</v>
      </c>
    </row>
    <row r="31" spans="1:6" x14ac:dyDescent="0.25">
      <c r="A31" s="20" t="s">
        <v>61</v>
      </c>
      <c r="B31" s="20" t="s">
        <v>51</v>
      </c>
      <c r="C31" s="20" t="s">
        <v>22</v>
      </c>
      <c r="D31" s="20" t="s">
        <v>54</v>
      </c>
      <c r="E31" s="20" t="s">
        <v>8</v>
      </c>
      <c r="F31" s="21">
        <v>32.799999999999997</v>
      </c>
    </row>
    <row r="32" spans="1:6" x14ac:dyDescent="0.25">
      <c r="A32" s="20" t="s">
        <v>61</v>
      </c>
      <c r="B32" s="20" t="s">
        <v>51</v>
      </c>
      <c r="C32" s="20" t="s">
        <v>22</v>
      </c>
      <c r="D32" s="20" t="s">
        <v>53</v>
      </c>
      <c r="E32" s="20" t="s">
        <v>47</v>
      </c>
      <c r="F32" s="21">
        <v>20.399999999999999</v>
      </c>
    </row>
    <row r="33" spans="1:6" x14ac:dyDescent="0.25">
      <c r="A33" s="20" t="s">
        <v>61</v>
      </c>
      <c r="B33" s="20" t="s">
        <v>51</v>
      </c>
      <c r="C33" s="20" t="s">
        <v>22</v>
      </c>
      <c r="D33" s="20" t="s">
        <v>54</v>
      </c>
      <c r="E33" s="20" t="s">
        <v>47</v>
      </c>
      <c r="F33" s="21">
        <v>37</v>
      </c>
    </row>
    <row r="34" spans="1:6" x14ac:dyDescent="0.25">
      <c r="A34" s="20" t="s">
        <v>61</v>
      </c>
      <c r="B34" s="20" t="s">
        <v>51</v>
      </c>
      <c r="C34" s="20" t="s">
        <v>22</v>
      </c>
      <c r="D34" s="20" t="s">
        <v>53</v>
      </c>
      <c r="E34" s="20" t="s">
        <v>48</v>
      </c>
      <c r="F34" s="21">
        <v>23.2</v>
      </c>
    </row>
    <row r="35" spans="1:6" x14ac:dyDescent="0.25">
      <c r="A35" s="20" t="s">
        <v>61</v>
      </c>
      <c r="B35" s="20" t="s">
        <v>51</v>
      </c>
      <c r="C35" s="20" t="s">
        <v>22</v>
      </c>
      <c r="D35" s="20" t="s">
        <v>54</v>
      </c>
      <c r="E35" s="20" t="s">
        <v>48</v>
      </c>
      <c r="F35" s="21">
        <v>34.4</v>
      </c>
    </row>
    <row r="36" spans="1:6" x14ac:dyDescent="0.25">
      <c r="A36" s="20" t="s">
        <v>61</v>
      </c>
      <c r="B36" s="20" t="s">
        <v>51</v>
      </c>
      <c r="C36" s="20" t="s">
        <v>22</v>
      </c>
      <c r="D36" s="20" t="s">
        <v>53</v>
      </c>
      <c r="E36" s="20" t="s">
        <v>49</v>
      </c>
      <c r="F36" s="21">
        <v>21.1</v>
      </c>
    </row>
    <row r="37" spans="1:6" x14ac:dyDescent="0.25">
      <c r="A37" s="20" t="s">
        <v>61</v>
      </c>
      <c r="B37" s="20" t="s">
        <v>51</v>
      </c>
      <c r="C37" s="20" t="s">
        <v>22</v>
      </c>
      <c r="D37" s="20" t="s">
        <v>54</v>
      </c>
      <c r="E37" s="20" t="s">
        <v>49</v>
      </c>
      <c r="F37" s="21">
        <v>25.1</v>
      </c>
    </row>
    <row r="38" spans="1:6" x14ac:dyDescent="0.25">
      <c r="A38" s="20" t="s">
        <v>61</v>
      </c>
      <c r="B38" s="20" t="s">
        <v>51</v>
      </c>
      <c r="C38" s="20" t="s">
        <v>22</v>
      </c>
      <c r="D38" s="20" t="s">
        <v>53</v>
      </c>
      <c r="E38" s="20" t="s">
        <v>50</v>
      </c>
      <c r="F38" s="21">
        <v>20.3</v>
      </c>
    </row>
    <row r="39" spans="1:6" x14ac:dyDescent="0.25">
      <c r="A39" s="20" t="s">
        <v>61</v>
      </c>
      <c r="B39" s="20" t="s">
        <v>51</v>
      </c>
      <c r="C39" s="20" t="s">
        <v>22</v>
      </c>
      <c r="D39" s="20" t="s">
        <v>54</v>
      </c>
      <c r="E39" s="20" t="s">
        <v>50</v>
      </c>
      <c r="F39" s="21">
        <v>25.1</v>
      </c>
    </row>
    <row r="40" spans="1:6" x14ac:dyDescent="0.25">
      <c r="A40" s="20" t="s">
        <v>61</v>
      </c>
      <c r="B40" s="20" t="s">
        <v>51</v>
      </c>
      <c r="C40" s="20" t="s">
        <v>63</v>
      </c>
      <c r="D40" s="20" t="s">
        <v>64</v>
      </c>
      <c r="E40" s="20" t="s">
        <v>8</v>
      </c>
      <c r="F40" s="21">
        <v>29.2</v>
      </c>
    </row>
    <row r="41" spans="1:6" x14ac:dyDescent="0.25">
      <c r="A41" s="20" t="s">
        <v>61</v>
      </c>
      <c r="B41" s="20" t="s">
        <v>51</v>
      </c>
      <c r="C41" s="20" t="s">
        <v>63</v>
      </c>
      <c r="D41" s="20" t="s">
        <v>65</v>
      </c>
      <c r="E41" s="20" t="s">
        <v>8</v>
      </c>
      <c r="F41" s="21">
        <v>25</v>
      </c>
    </row>
    <row r="42" spans="1:6" x14ac:dyDescent="0.25">
      <c r="A42" s="20" t="s">
        <v>61</v>
      </c>
      <c r="B42" s="20" t="s">
        <v>51</v>
      </c>
      <c r="C42" s="20" t="s">
        <v>63</v>
      </c>
      <c r="D42" s="20" t="s">
        <v>64</v>
      </c>
      <c r="E42" s="20" t="s">
        <v>47</v>
      </c>
      <c r="F42" s="21" t="s">
        <v>62</v>
      </c>
    </row>
    <row r="43" spans="1:6" x14ac:dyDescent="0.25">
      <c r="A43" s="20" t="s">
        <v>61</v>
      </c>
      <c r="B43" s="20" t="s">
        <v>51</v>
      </c>
      <c r="C43" s="20" t="s">
        <v>63</v>
      </c>
      <c r="D43" s="20" t="s">
        <v>65</v>
      </c>
      <c r="E43" s="20" t="s">
        <v>47</v>
      </c>
      <c r="F43" s="21">
        <v>25.6</v>
      </c>
    </row>
    <row r="44" spans="1:6" x14ac:dyDescent="0.25">
      <c r="A44" s="20" t="s">
        <v>61</v>
      </c>
      <c r="B44" s="20" t="s">
        <v>51</v>
      </c>
      <c r="C44" s="20" t="s">
        <v>63</v>
      </c>
      <c r="D44" s="20" t="s">
        <v>64</v>
      </c>
      <c r="E44" s="20" t="s">
        <v>48</v>
      </c>
      <c r="F44" s="21">
        <v>42.7</v>
      </c>
    </row>
    <row r="45" spans="1:6" x14ac:dyDescent="0.25">
      <c r="A45" s="20" t="s">
        <v>61</v>
      </c>
      <c r="B45" s="20" t="s">
        <v>51</v>
      </c>
      <c r="C45" s="20" t="s">
        <v>63</v>
      </c>
      <c r="D45" s="20" t="s">
        <v>65</v>
      </c>
      <c r="E45" s="20" t="s">
        <v>48</v>
      </c>
      <c r="F45" s="21">
        <v>26.2</v>
      </c>
    </row>
    <row r="46" spans="1:6" x14ac:dyDescent="0.25">
      <c r="A46" s="20" t="s">
        <v>61</v>
      </c>
      <c r="B46" s="20" t="s">
        <v>51</v>
      </c>
      <c r="C46" s="20" t="s">
        <v>63</v>
      </c>
      <c r="D46" s="20" t="s">
        <v>64</v>
      </c>
      <c r="E46" s="20" t="s">
        <v>49</v>
      </c>
      <c r="F46" s="21">
        <v>25.8</v>
      </c>
    </row>
    <row r="47" spans="1:6" x14ac:dyDescent="0.25">
      <c r="A47" s="20" t="s">
        <v>61</v>
      </c>
      <c r="B47" s="20" t="s">
        <v>51</v>
      </c>
      <c r="C47" s="20" t="s">
        <v>63</v>
      </c>
      <c r="D47" s="20" t="s">
        <v>65</v>
      </c>
      <c r="E47" s="20" t="s">
        <v>49</v>
      </c>
      <c r="F47" s="21">
        <v>21.8</v>
      </c>
    </row>
    <row r="48" spans="1:6" x14ac:dyDescent="0.25">
      <c r="A48" s="20" t="s">
        <v>61</v>
      </c>
      <c r="B48" s="20" t="s">
        <v>51</v>
      </c>
      <c r="C48" s="20" t="s">
        <v>63</v>
      </c>
      <c r="D48" s="20" t="s">
        <v>64</v>
      </c>
      <c r="E48" s="20" t="s">
        <v>50</v>
      </c>
      <c r="F48" s="21">
        <v>21.9</v>
      </c>
    </row>
    <row r="49" spans="1:6" x14ac:dyDescent="0.25">
      <c r="A49" s="20" t="s">
        <v>61</v>
      </c>
      <c r="B49" s="20" t="s">
        <v>51</v>
      </c>
      <c r="C49" s="20" t="s">
        <v>63</v>
      </c>
      <c r="D49" s="20" t="s">
        <v>65</v>
      </c>
      <c r="E49" s="20" t="s">
        <v>50</v>
      </c>
      <c r="F49" s="21">
        <v>22.1</v>
      </c>
    </row>
    <row r="50" spans="1:6" x14ac:dyDescent="0.25">
      <c r="A50" s="20" t="s">
        <v>61</v>
      </c>
      <c r="B50" s="20" t="s">
        <v>51</v>
      </c>
      <c r="C50" s="20" t="s">
        <v>55</v>
      </c>
      <c r="D50" s="20" t="s">
        <v>57</v>
      </c>
      <c r="E50" s="20" t="s">
        <v>8</v>
      </c>
      <c r="F50" s="21">
        <v>32.9</v>
      </c>
    </row>
    <row r="51" spans="1:6" x14ac:dyDescent="0.25">
      <c r="A51" s="20" t="s">
        <v>61</v>
      </c>
      <c r="B51" s="20" t="s">
        <v>51</v>
      </c>
      <c r="C51" s="20" t="s">
        <v>55</v>
      </c>
      <c r="D51" s="20" t="s">
        <v>58</v>
      </c>
      <c r="E51" s="20" t="s">
        <v>8</v>
      </c>
      <c r="F51" s="21">
        <v>22.9</v>
      </c>
    </row>
    <row r="52" spans="1:6" x14ac:dyDescent="0.25">
      <c r="A52" s="20" t="s">
        <v>61</v>
      </c>
      <c r="B52" s="20" t="s">
        <v>51</v>
      </c>
      <c r="C52" s="20" t="s">
        <v>55</v>
      </c>
      <c r="D52" s="20" t="s">
        <v>57</v>
      </c>
      <c r="E52" s="20" t="s">
        <v>47</v>
      </c>
      <c r="F52" s="21">
        <v>37.799999999999997</v>
      </c>
    </row>
    <row r="53" spans="1:6" x14ac:dyDescent="0.25">
      <c r="A53" s="20" t="s">
        <v>61</v>
      </c>
      <c r="B53" s="20" t="s">
        <v>51</v>
      </c>
      <c r="C53" s="20" t="s">
        <v>55</v>
      </c>
      <c r="D53" s="20" t="s">
        <v>58</v>
      </c>
      <c r="E53" s="20" t="s">
        <v>47</v>
      </c>
      <c r="F53" s="21">
        <v>22.8</v>
      </c>
    </row>
    <row r="54" spans="1:6" x14ac:dyDescent="0.25">
      <c r="A54" s="20" t="s">
        <v>61</v>
      </c>
      <c r="B54" s="20" t="s">
        <v>51</v>
      </c>
      <c r="C54" s="20" t="s">
        <v>55</v>
      </c>
      <c r="D54" s="20" t="s">
        <v>57</v>
      </c>
      <c r="E54" s="20" t="s">
        <v>48</v>
      </c>
      <c r="F54" s="21">
        <v>40.200000000000003</v>
      </c>
    </row>
    <row r="55" spans="1:6" x14ac:dyDescent="0.25">
      <c r="A55" s="20" t="s">
        <v>61</v>
      </c>
      <c r="B55" s="20" t="s">
        <v>51</v>
      </c>
      <c r="C55" s="20" t="s">
        <v>55</v>
      </c>
      <c r="D55" s="20" t="s">
        <v>58</v>
      </c>
      <c r="E55" s="20" t="s">
        <v>48</v>
      </c>
      <c r="F55" s="21">
        <v>24.6</v>
      </c>
    </row>
    <row r="56" spans="1:6" x14ac:dyDescent="0.25">
      <c r="A56" s="20" t="s">
        <v>61</v>
      </c>
      <c r="B56" s="20" t="s">
        <v>51</v>
      </c>
      <c r="C56" s="20" t="s">
        <v>55</v>
      </c>
      <c r="D56" s="20" t="s">
        <v>57</v>
      </c>
      <c r="E56" s="20" t="s">
        <v>49</v>
      </c>
      <c r="F56" s="21">
        <v>26.3</v>
      </c>
    </row>
    <row r="57" spans="1:6" x14ac:dyDescent="0.25">
      <c r="A57" s="20" t="s">
        <v>61</v>
      </c>
      <c r="B57" s="20" t="s">
        <v>51</v>
      </c>
      <c r="C57" s="20" t="s">
        <v>55</v>
      </c>
      <c r="D57" s="20" t="s">
        <v>58</v>
      </c>
      <c r="E57" s="20" t="s">
        <v>49</v>
      </c>
      <c r="F57" s="21">
        <v>20</v>
      </c>
    </row>
    <row r="58" spans="1:6" x14ac:dyDescent="0.25">
      <c r="A58" s="20" t="s">
        <v>61</v>
      </c>
      <c r="B58" s="20" t="s">
        <v>51</v>
      </c>
      <c r="C58" s="20" t="s">
        <v>55</v>
      </c>
      <c r="D58" s="20" t="s">
        <v>57</v>
      </c>
      <c r="E58" s="20" t="s">
        <v>50</v>
      </c>
      <c r="F58" s="21">
        <v>25</v>
      </c>
    </row>
    <row r="59" spans="1:6" x14ac:dyDescent="0.25">
      <c r="A59" s="20" t="s">
        <v>61</v>
      </c>
      <c r="B59" s="20" t="s">
        <v>51</v>
      </c>
      <c r="C59" s="20" t="s">
        <v>55</v>
      </c>
      <c r="D59" s="20" t="s">
        <v>58</v>
      </c>
      <c r="E59" s="20" t="s">
        <v>50</v>
      </c>
      <c r="F59" s="21">
        <v>17</v>
      </c>
    </row>
    <row r="60" spans="1:6" x14ac:dyDescent="0.25">
      <c r="A60" s="20" t="s">
        <v>61</v>
      </c>
      <c r="B60" s="20" t="s">
        <v>51</v>
      </c>
      <c r="C60" s="20" t="s">
        <v>56</v>
      </c>
      <c r="D60" s="20" t="s">
        <v>59</v>
      </c>
      <c r="E60" s="20" t="s">
        <v>8</v>
      </c>
      <c r="F60" s="21">
        <v>19.399999999999999</v>
      </c>
    </row>
    <row r="61" spans="1:6" x14ac:dyDescent="0.25">
      <c r="A61" s="20" t="s">
        <v>61</v>
      </c>
      <c r="B61" s="20" t="s">
        <v>51</v>
      </c>
      <c r="C61" s="20" t="s">
        <v>56</v>
      </c>
      <c r="D61" s="20" t="s">
        <v>60</v>
      </c>
      <c r="E61" s="20" t="s">
        <v>8</v>
      </c>
      <c r="F61" s="21">
        <v>31.1</v>
      </c>
    </row>
    <row r="62" spans="1:6" x14ac:dyDescent="0.25">
      <c r="A62" s="20" t="s">
        <v>61</v>
      </c>
      <c r="B62" s="20" t="s">
        <v>51</v>
      </c>
      <c r="C62" s="20" t="s">
        <v>56</v>
      </c>
      <c r="D62" s="20" t="s">
        <v>59</v>
      </c>
      <c r="E62" s="20" t="s">
        <v>47</v>
      </c>
      <c r="F62" s="21">
        <v>21.9</v>
      </c>
    </row>
    <row r="63" spans="1:6" x14ac:dyDescent="0.25">
      <c r="A63" s="20" t="s">
        <v>61</v>
      </c>
      <c r="B63" s="20" t="s">
        <v>51</v>
      </c>
      <c r="C63" s="20" t="s">
        <v>56</v>
      </c>
      <c r="D63" s="20" t="s">
        <v>60</v>
      </c>
      <c r="E63" s="20" t="s">
        <v>47</v>
      </c>
      <c r="F63" s="21">
        <v>30.4</v>
      </c>
    </row>
    <row r="64" spans="1:6" x14ac:dyDescent="0.25">
      <c r="A64" s="20" t="s">
        <v>61</v>
      </c>
      <c r="B64" s="20" t="s">
        <v>51</v>
      </c>
      <c r="C64" s="20" t="s">
        <v>56</v>
      </c>
      <c r="D64" s="20" t="s">
        <v>59</v>
      </c>
      <c r="E64" s="20" t="s">
        <v>48</v>
      </c>
      <c r="F64" s="21">
        <v>19.7</v>
      </c>
    </row>
    <row r="65" spans="1:6" x14ac:dyDescent="0.25">
      <c r="A65" s="20" t="s">
        <v>61</v>
      </c>
      <c r="B65" s="20" t="s">
        <v>51</v>
      </c>
      <c r="C65" s="20" t="s">
        <v>56</v>
      </c>
      <c r="D65" s="20" t="s">
        <v>60</v>
      </c>
      <c r="E65" s="20" t="s">
        <v>48</v>
      </c>
      <c r="F65" s="21">
        <v>33.700000000000003</v>
      </c>
    </row>
    <row r="66" spans="1:6" x14ac:dyDescent="0.25">
      <c r="A66" s="20" t="s">
        <v>61</v>
      </c>
      <c r="B66" s="20" t="s">
        <v>51</v>
      </c>
      <c r="C66" s="20" t="s">
        <v>56</v>
      </c>
      <c r="D66" s="20" t="s">
        <v>59</v>
      </c>
      <c r="E66" s="20" t="s">
        <v>49</v>
      </c>
      <c r="F66" s="21">
        <v>15.8</v>
      </c>
    </row>
    <row r="67" spans="1:6" x14ac:dyDescent="0.25">
      <c r="A67" s="20" t="s">
        <v>61</v>
      </c>
      <c r="B67" s="20" t="s">
        <v>51</v>
      </c>
      <c r="C67" s="20" t="s">
        <v>56</v>
      </c>
      <c r="D67" s="20" t="s">
        <v>60</v>
      </c>
      <c r="E67" s="20" t="s">
        <v>49</v>
      </c>
      <c r="F67" s="21">
        <v>30.4</v>
      </c>
    </row>
    <row r="68" spans="1:6" x14ac:dyDescent="0.25">
      <c r="A68" s="20" t="s">
        <v>61</v>
      </c>
      <c r="B68" s="20" t="s">
        <v>51</v>
      </c>
      <c r="C68" s="20" t="s">
        <v>56</v>
      </c>
      <c r="D68" s="20" t="s">
        <v>59</v>
      </c>
      <c r="E68" s="20" t="s">
        <v>50</v>
      </c>
      <c r="F68" s="21">
        <v>18.3</v>
      </c>
    </row>
    <row r="69" spans="1:6" x14ac:dyDescent="0.25">
      <c r="A69" s="20" t="s">
        <v>61</v>
      </c>
      <c r="B69" s="20" t="s">
        <v>51</v>
      </c>
      <c r="C69" s="20" t="s">
        <v>56</v>
      </c>
      <c r="D69" s="20" t="s">
        <v>60</v>
      </c>
      <c r="E69" s="20" t="s">
        <v>50</v>
      </c>
      <c r="F69" s="21">
        <v>23.8</v>
      </c>
    </row>
    <row r="70" spans="1:6" x14ac:dyDescent="0.25">
      <c r="A70" s="20" t="s">
        <v>61</v>
      </c>
      <c r="B70" s="20" t="s">
        <v>51</v>
      </c>
      <c r="C70" s="20" t="s">
        <v>27</v>
      </c>
      <c r="D70" s="20" t="s">
        <v>28</v>
      </c>
      <c r="E70" s="20" t="s">
        <v>8</v>
      </c>
      <c r="F70" s="21">
        <v>16.3</v>
      </c>
    </row>
    <row r="71" spans="1:6" x14ac:dyDescent="0.25">
      <c r="A71" s="20" t="s">
        <v>61</v>
      </c>
      <c r="B71" s="20" t="s">
        <v>51</v>
      </c>
      <c r="C71" s="20" t="s">
        <v>27</v>
      </c>
      <c r="D71" s="20" t="s">
        <v>29</v>
      </c>
      <c r="E71" s="20" t="s">
        <v>8</v>
      </c>
      <c r="F71" s="21">
        <v>37</v>
      </c>
    </row>
    <row r="72" spans="1:6" x14ac:dyDescent="0.25">
      <c r="A72" s="20" t="s">
        <v>61</v>
      </c>
      <c r="B72" s="20" t="s">
        <v>51</v>
      </c>
      <c r="C72" s="20" t="s">
        <v>27</v>
      </c>
      <c r="D72" s="20" t="s">
        <v>28</v>
      </c>
      <c r="E72" s="20" t="s">
        <v>47</v>
      </c>
      <c r="F72" s="21">
        <v>18.5</v>
      </c>
    </row>
    <row r="73" spans="1:6" x14ac:dyDescent="0.25">
      <c r="A73" s="20" t="s">
        <v>61</v>
      </c>
      <c r="B73" s="20" t="s">
        <v>51</v>
      </c>
      <c r="C73" s="20" t="s">
        <v>27</v>
      </c>
      <c r="D73" s="20" t="s">
        <v>29</v>
      </c>
      <c r="E73" s="20" t="s">
        <v>47</v>
      </c>
      <c r="F73" s="21">
        <v>36.4</v>
      </c>
    </row>
    <row r="74" spans="1:6" x14ac:dyDescent="0.25">
      <c r="A74" s="20" t="s">
        <v>61</v>
      </c>
      <c r="B74" s="20" t="s">
        <v>51</v>
      </c>
      <c r="C74" s="20" t="s">
        <v>27</v>
      </c>
      <c r="D74" s="20" t="s">
        <v>28</v>
      </c>
      <c r="E74" s="20" t="s">
        <v>48</v>
      </c>
      <c r="F74" s="21">
        <v>15.2</v>
      </c>
    </row>
    <row r="75" spans="1:6" x14ac:dyDescent="0.25">
      <c r="A75" s="20" t="s">
        <v>61</v>
      </c>
      <c r="B75" s="20" t="s">
        <v>51</v>
      </c>
      <c r="C75" s="20" t="s">
        <v>27</v>
      </c>
      <c r="D75" s="20" t="s">
        <v>29</v>
      </c>
      <c r="E75" s="20" t="s">
        <v>48</v>
      </c>
      <c r="F75" s="21">
        <v>39.700000000000003</v>
      </c>
    </row>
    <row r="76" spans="1:6" x14ac:dyDescent="0.25">
      <c r="A76" s="20" t="s">
        <v>61</v>
      </c>
      <c r="B76" s="20" t="s">
        <v>51</v>
      </c>
      <c r="C76" s="20" t="s">
        <v>27</v>
      </c>
      <c r="D76" s="20" t="s">
        <v>28</v>
      </c>
      <c r="E76" s="20" t="s">
        <v>49</v>
      </c>
      <c r="F76" s="21">
        <v>14.7</v>
      </c>
    </row>
    <row r="77" spans="1:6" x14ac:dyDescent="0.25">
      <c r="A77" s="20" t="s">
        <v>61</v>
      </c>
      <c r="B77" s="20" t="s">
        <v>51</v>
      </c>
      <c r="C77" s="20" t="s">
        <v>27</v>
      </c>
      <c r="D77" s="20" t="s">
        <v>29</v>
      </c>
      <c r="E77" s="20" t="s">
        <v>49</v>
      </c>
      <c r="F77" s="21">
        <v>33.1</v>
      </c>
    </row>
    <row r="78" spans="1:6" x14ac:dyDescent="0.25">
      <c r="A78" s="20" t="s">
        <v>61</v>
      </c>
      <c r="B78" s="20" t="s">
        <v>51</v>
      </c>
      <c r="C78" s="20" t="s">
        <v>27</v>
      </c>
      <c r="D78" s="20" t="s">
        <v>28</v>
      </c>
      <c r="E78" s="20" t="s">
        <v>50</v>
      </c>
      <c r="F78" s="21">
        <v>12.5</v>
      </c>
    </row>
    <row r="79" spans="1:6" x14ac:dyDescent="0.25">
      <c r="A79" s="20" t="s">
        <v>61</v>
      </c>
      <c r="B79" s="20" t="s">
        <v>51</v>
      </c>
      <c r="C79" s="20" t="s">
        <v>27</v>
      </c>
      <c r="D79" s="20" t="s">
        <v>29</v>
      </c>
      <c r="E79" s="20" t="s">
        <v>50</v>
      </c>
      <c r="F79" s="21">
        <v>35</v>
      </c>
    </row>
    <row r="80" spans="1:6" x14ac:dyDescent="0.25">
      <c r="A80" s="20"/>
      <c r="B80" s="20"/>
      <c r="C80" s="20"/>
      <c r="D80" s="20"/>
      <c r="E80" s="20"/>
      <c r="F80" s="20"/>
    </row>
  </sheetData>
  <mergeCells count="2">
    <mergeCell ref="A1:D1"/>
    <mergeCell ref="A2:D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6b9e0b66-796d-46db-bfe9-ba6ca705591d"/>
    <AIHW_PPR_UpdatePending xmlns="6b9e0b66-796d-46db-bfe9-ba6ca705591d">false</AIHW_PPR_UpdatePending>
    <AIHW_PPR_UpdateLog xmlns="6b9e0b66-796d-46db-bfe9-ba6ca705591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6266FE74E45A954BB814793B76DC4D36" ma:contentTypeVersion="1" ma:contentTypeDescription="Create a new authoring document." ma:contentTypeScope="" ma:versionID="f6ffb8e319aedf2359996c52d93a65d6">
  <xsd:schema xmlns:xsd="http://www.w3.org/2001/XMLSchema" xmlns:xs="http://www.w3.org/2001/XMLSchema" xmlns:p="http://schemas.microsoft.com/office/2006/metadata/properties" xmlns:ns2="6b9e0b66-796d-46db-bfe9-ba6ca705591d" targetNamespace="http://schemas.microsoft.com/office/2006/metadata/properties" ma:root="true" ma:fieldsID="012a4956ceb904c395144f26f26b312f" ns2:_="">
    <xsd:import namespace="6b9e0b66-796d-46db-bfe9-ba6ca705591d"/>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9e0b66-796d-46db-bfe9-ba6ca705591d"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d61d6dcf-b9e2-40a7-b4da-c39670292563}" ma:internalName="AIHW_PPR_ProjectCategoryLookup" ma:showField="Title" ma:web="{6b9e0b66-796d-46db-bfe9-ba6ca705591d}">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CA26A1-7F90-4793-8464-51F204C61F44}">
  <ds:schemaRefs>
    <ds:schemaRef ds:uri="http://schemas.microsoft.com/sharepoint/v3/contenttype/forms"/>
  </ds:schemaRefs>
</ds:datastoreItem>
</file>

<file path=customXml/itemProps2.xml><?xml version="1.0" encoding="utf-8"?>
<ds:datastoreItem xmlns:ds="http://schemas.openxmlformats.org/officeDocument/2006/customXml" ds:itemID="{4F4E7C6C-9A55-4A5E-B145-1AFEBAB1DCEF}">
  <ds:schemaRefs>
    <ds:schemaRef ds:uri="http://purl.org/dc/elements/1.1/"/>
    <ds:schemaRef ds:uri="http://schemas.microsoft.com/office/2006/metadata/properties"/>
    <ds:schemaRef ds:uri="http://schemas.microsoft.com/office/2006/documentManagement/types"/>
    <ds:schemaRef ds:uri="6b9e0b66-796d-46db-bfe9-ba6ca705591d"/>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8CB3C51-21F9-4EC7-B9F0-B15919C82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9e0b66-796d-46db-bfe9-ba6ca70559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Contents</vt:lpstr>
      <vt:lpstr>Healthy teeth</vt:lpstr>
      <vt:lpstr>Healthy teeth Int 1</vt:lpstr>
      <vt:lpstr>Healthy teeth Int 2</vt:lpstr>
      <vt:lpstr>Healthy teeth Int 3</vt:lpstr>
      <vt:lpstr>Healthy teeth Int 4</vt:lpstr>
      <vt:lpstr>Healthy teeth Int 5</vt:lpstr>
      <vt:lpstr>Healthy teeth Int 6</vt:lpstr>
      <vt:lpstr>Healthy teeth Int 7</vt:lpstr>
      <vt:lpstr>Healthy mouths</vt:lpstr>
      <vt:lpstr>Healthy mouths Int 1</vt:lpstr>
      <vt:lpstr>Healthy mouths Int 2</vt:lpstr>
      <vt:lpstr>Healthy mouths Int 3</vt:lpstr>
      <vt:lpstr>Healthy mouths Int 4</vt:lpstr>
      <vt:lpstr>Healthy mouths Int 5</vt:lpstr>
      <vt:lpstr>Healthy mouths Int 6</vt:lpstr>
      <vt:lpstr>Healthy lives</vt:lpstr>
      <vt:lpstr>Healthy lives Int 1</vt:lpstr>
      <vt:lpstr>Healthy lives Int 2</vt:lpstr>
      <vt:lpstr>Healthy lives Int 3</vt:lpstr>
      <vt:lpstr>Healthy lives Int 4</vt:lpstr>
      <vt:lpstr>Healthy lives Int 5</vt:lpstr>
      <vt:lpstr>Preventative strategies</vt:lpstr>
      <vt:lpstr>Preventative strategies Int 1</vt:lpstr>
      <vt:lpstr>Preventative strategies Int 2</vt:lpstr>
      <vt:lpstr>Preventative strategies Int 3</vt:lpstr>
      <vt:lpstr>Dental care</vt:lpstr>
      <vt:lpstr>Dental care Int 1</vt:lpstr>
      <vt:lpstr>Dental care Int 2</vt:lpstr>
      <vt:lpstr>Dental care Int 3</vt:lpstr>
      <vt:lpstr>Dental care Int 4</vt:lpstr>
      <vt:lpstr>Dental care Int 5</vt:lpstr>
      <vt:lpstr>Hospitalisations</vt:lpstr>
      <vt:lpstr>Hospitalisations Int 1</vt:lpstr>
      <vt:lpstr>Hospitalisations Int 2</vt:lpstr>
      <vt:lpstr>Hospitalisations Int 3</vt:lpstr>
      <vt:lpstr>Hospitalisations Int 4</vt:lpstr>
      <vt:lpstr>Prescribing</vt:lpstr>
      <vt:lpstr>Prescribing Int 1</vt:lpstr>
      <vt:lpstr>Prescribing Int 2</vt:lpstr>
      <vt:lpstr>Prescribing Int 3</vt:lpstr>
      <vt:lpstr>Patient experience</vt:lpstr>
      <vt:lpstr>Patient experience Int 1</vt:lpstr>
      <vt:lpstr>Patient experience Int 2</vt:lpstr>
      <vt:lpstr>Patient experience Int 3</vt:lpstr>
      <vt:lpstr>Patient experience Int 4</vt:lpstr>
      <vt:lpstr>Patient experience Int 5</vt:lpstr>
      <vt:lpstr>Costs</vt:lpstr>
      <vt:lpstr>Costs Int 1</vt:lpstr>
      <vt:lpstr>Costs Int 2</vt:lpstr>
      <vt:lpstr>Costs Int 3</vt:lpstr>
      <vt:lpstr>Costs Int 4</vt:lpstr>
      <vt:lpstr>Costs Int 5</vt:lpstr>
      <vt:lpstr>Private health insurance</vt:lpstr>
      <vt:lpstr>Private health insurance Int 1</vt:lpstr>
      <vt:lpstr>Private health insurance Int 2</vt:lpstr>
      <vt:lpstr>Private health insurance Int 3</vt:lpstr>
      <vt:lpstr>Private health insurance Int 4</vt:lpstr>
      <vt:lpstr>Dental workforce</vt:lpstr>
      <vt:lpstr>Dental workforce Int 1</vt:lpstr>
      <vt:lpstr>Dental workforce Int 2</vt:lpstr>
      <vt:lpstr>Dental workforce Int 3</vt:lpstr>
      <vt:lpstr>Dental workforce Int 4</vt:lpstr>
      <vt:lpstr>Dental workforce Int 5</vt:lpstr>
      <vt:lpstr>Dental workforce Int 6</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Karen Malam</dc:creator>
  <cp:lastModifiedBy>Weeden, Caleb</cp:lastModifiedBy>
  <dcterms:created xsi:type="dcterms:W3CDTF">2018-05-08T05:55:43Z</dcterms:created>
  <dcterms:modified xsi:type="dcterms:W3CDTF">2022-03-02T03:21:59Z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0x010100B4A1F787F0C441AC878A307E051D262E0069B38ED95B144E959A9986FA7D37AD35006266FE74E45A954BB814793B76DC4D36</vt:lpwstr>
  </property>
</Properties>
</file>