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WPU\Web\Content\02- Reports-publication\DEN\232\"/>
    </mc:Choice>
  </mc:AlternateContent>
  <bookViews>
    <workbookView xWindow="-105" yWindow="-105" windowWidth="19425" windowHeight="10425"/>
  </bookViews>
  <sheets>
    <sheet name="Contents" sheetId="1" r:id="rId1"/>
    <sheet name="1.1 KPI 12 Interactive 1" sheetId="2" r:id="rId2"/>
    <sheet name="1.2 KPI 12 Interactive 2" sheetId="3" r:id="rId3"/>
    <sheet name="1.3 KPI 12 Interactive 3" sheetId="4" r:id="rId4"/>
    <sheet name="1.4 KPI 13 Interactive 1" sheetId="5" r:id="rId5"/>
    <sheet name="1.5 KPI 26 Interactive 1" sheetId="6" r:id="rId6"/>
    <sheet name="1.6 KPI 26 Interactive 2" sheetId="7" r:id="rId7"/>
    <sheet name="1.7 KPI 26 Interactive 3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8" i="5" l="1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</calcChain>
</file>

<file path=xl/sharedStrings.xml><?xml version="1.0" encoding="utf-8"?>
<sst xmlns="http://schemas.openxmlformats.org/spreadsheetml/2006/main" count="1271" uniqueCount="84">
  <si>
    <t>Supplementary tables</t>
  </si>
  <si>
    <t>Australia's National Oral Health Plan 2015–2024: Performance Monitoring Report 1</t>
  </si>
  <si>
    <t>Symbols</t>
  </si>
  <si>
    <t>. . not applicable</t>
  </si>
  <si>
    <t>n.a. not available</t>
  </si>
  <si>
    <t>n.p. not published due to small numbers, confidentiality or other concerns about the quality of the data</t>
  </si>
  <si>
    <t>Behaviours that increase the risk of oral disease</t>
  </si>
  <si>
    <t xml:space="preserve">Tables for KPI 12 interactives: </t>
  </si>
  <si>
    <t>1.1 KPI 12 Interactive 1</t>
  </si>
  <si>
    <t>1.2 KPI 12 Interactive 2</t>
  </si>
  <si>
    <t>1.3 KPI 12 Interactive 3</t>
  </si>
  <si>
    <t xml:space="preserve">Table for KPI 13 interactive: </t>
  </si>
  <si>
    <t>1.4 KPI 13 Interactive 1</t>
  </si>
  <si>
    <t xml:space="preserve">Tables for KPI 26 interactives: </t>
  </si>
  <si>
    <t>1.5 KPI 26 Interactive 1</t>
  </si>
  <si>
    <t>1.6 KPI 26 Interactive 2</t>
  </si>
  <si>
    <t>1.7 KPI 26 Interactive 3</t>
  </si>
  <si>
    <t>Measure</t>
  </si>
  <si>
    <t>Jurisdiction</t>
  </si>
  <si>
    <t>CI Lower</t>
  </si>
  <si>
    <t>CI Upper</t>
  </si>
  <si>
    <t>Rates of current daily smokers</t>
  </si>
  <si>
    <t>Age-standardised proportion (%)</t>
  </si>
  <si>
    <t>2014–15</t>
  </si>
  <si>
    <t>National</t>
  </si>
  <si>
    <t>null</t>
  </si>
  <si>
    <t>2017–18</t>
  </si>
  <si>
    <t>Proportion (%)</t>
  </si>
  <si>
    <t>Australian Capital Territory</t>
  </si>
  <si>
    <t>New South Wales</t>
  </si>
  <si>
    <t>Northern Territory</t>
  </si>
  <si>
    <t>Queensland</t>
  </si>
  <si>
    <t>South Australia</t>
  </si>
  <si>
    <t>Tasmania</t>
  </si>
  <si>
    <t>Victoria</t>
  </si>
  <si>
    <t>Western Australia</t>
  </si>
  <si>
    <t>Flag</t>
  </si>
  <si>
    <t>Flag Explanation</t>
  </si>
  <si>
    <t>Sex</t>
  </si>
  <si>
    <t>Males</t>
  </si>
  <si>
    <t>Females</t>
  </si>
  <si>
    <t>Caution</t>
  </si>
  <si>
    <t>Age</t>
  </si>
  <si>
    <t>18–24</t>
  </si>
  <si>
    <t>25–34</t>
  </si>
  <si>
    <t>35–44</t>
  </si>
  <si>
    <t>45–54</t>
  </si>
  <si>
    <t>55–64</t>
  </si>
  <si>
    <t>65–74</t>
  </si>
  <si>
    <t>75–84</t>
  </si>
  <si>
    <t>85+ years</t>
  </si>
  <si>
    <t>#</t>
  </si>
  <si>
    <t>estimate has a margin of error of &gt;10% and should be used with caution</t>
  </si>
  <si>
    <t>Persons</t>
  </si>
  <si>
    <t>Population</t>
  </si>
  <si>
    <t>CI</t>
  </si>
  <si>
    <t>Proportion of people who consume selected sugar sweetened drinks every day</t>
  </si>
  <si>
    <t>Australia</t>
  </si>
  <si>
    <t>Adult</t>
  </si>
  <si>
    <t>Total 75+ years</t>
  </si>
  <si>
    <t>Total 18+ years</t>
  </si>
  <si>
    <t>Child</t>
  </si>
  <si>
    <t>2–3</t>
  </si>
  <si>
    <t>4–8</t>
  </si>
  <si>
    <t>9–11</t>
  </si>
  <si>
    <t>12–13</t>
  </si>
  <si>
    <t>14–17</t>
  </si>
  <si>
    <t>Total 2–17 years</t>
  </si>
  <si>
    <t>Persons aged 18 years and over who exceeded lifetime risk guidelines for alcohol</t>
  </si>
  <si>
    <t>75+ years</t>
  </si>
  <si>
    <t>Year</t>
  </si>
  <si>
    <t>Variable</t>
  </si>
  <si>
    <t>Variable value</t>
  </si>
  <si>
    <t>Risk behaviour</t>
  </si>
  <si>
    <t>n.p.</t>
  </si>
  <si>
    <t>Proportion has a high margin of error and should be used with caution</t>
  </si>
  <si>
    <t>Margin of error</t>
  </si>
  <si>
    <t>1.1: KPI 12 Proportion of adults aged 18 years and over who smoke every day, states and territories, 2014–15 and 2017–18</t>
  </si>
  <si>
    <t>1.3: KPI 12 Proportion of adults aged 18 years and over who smoke every day, by age and sex, 2017–18</t>
  </si>
  <si>
    <t>1.2: KPI 12 Proportion of adults aged 18 years and over who smoke every day, sex, 2014–15 and 2017–18</t>
  </si>
  <si>
    <t>1.4: KPI 13 Proportion of people who consume sugar sweetened drinks every day, age, states and territories, 2017–18</t>
  </si>
  <si>
    <t>1.5: KPI 26 Proportion of people who exceed the guidelines for the consumption of alcohol, states and territories, 2014–15 and 2017–18</t>
  </si>
  <si>
    <t>1.6: KPI 26 Proportion of people who exceed the guidelines for the consumption of alcohol, sex, 2017–18</t>
  </si>
  <si>
    <t>1.7: KPI 26 Proportion of people who exceed the guidelines for the consumption of alcohol, by age and sex, 2017–18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</si>
</sst>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&quot;#&quot;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1"/>
    <xf numFmtId="164" fontId="1" fillId="0" borderId="0" xfId="0" applyNumberFormat="1" applyFont="1"/>
    <xf numFmtId="165" fontId="6" fillId="0" borderId="0" xfId="2" applyNumberFormat="1" applyFont="1">
      <alignment horizontal="right"/>
    </xf>
    <xf numFmtId="164" fontId="0" fillId="0" borderId="0" xfId="0" quotePrefix="1" applyNumberFormat="1"/>
    <xf numFmtId="165" fontId="0" fillId="0" borderId="0" xfId="0" applyNumberFormat="1"/>
    <xf numFmtId="165" fontId="6" fillId="0" borderId="0" xfId="3" applyNumberFormat="1" applyFont="1">
      <alignment horizontal="right"/>
    </xf>
    <xf numFmtId="165" fontId="6" fillId="0" borderId="0" xfId="4" applyNumberFormat="1" applyFont="1">
      <alignment horizontal="right"/>
    </xf>
    <xf numFmtId="165" fontId="6" fillId="0" borderId="0" xfId="5" applyNumberFormat="1" applyFont="1">
      <alignment horizontal="right"/>
    </xf>
    <xf numFmtId="165" fontId="6" fillId="0" borderId="0" xfId="6" applyNumberFormat="1" applyFont="1">
      <alignment horizontal="right"/>
    </xf>
    <xf numFmtId="166" fontId="6" fillId="0" borderId="0" xfId="3" applyNumberFormat="1" applyFont="1">
      <alignment horizontal="right"/>
    </xf>
    <xf numFmtId="164" fontId="0" fillId="0" borderId="0" xfId="0" applyNumberFormat="1"/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7">
    <cellStyle name="Hyperlink" xfId="1" builtinId="8"/>
    <cellStyle name="Normal" xfId="0" builtinId="0"/>
    <cellStyle name="Style9 12" xfId="2"/>
    <cellStyle name="Style9 12 2" xfId="6"/>
    <cellStyle name="Style9 16" xfId="5"/>
    <cellStyle name="Style9 3 2" xfId="3"/>
    <cellStyle name="Style9 7" xfId="4"/>
  </cellStyles>
  <dxfs count="0"/>
  <tableStyles count="0" defaultTableStyle="TableStyleMedium2" defaultPivotStyle="PivotStyleLight16"/>
  <colors>
    <mruColors>
      <color rgb="FF41805B"/>
      <color rgb="FF297D96"/>
      <color rgb="FF4549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85726</xdr:rowOff>
    </xdr:from>
    <xdr:to>
      <xdr:col>0</xdr:col>
      <xdr:colOff>2095500</xdr:colOff>
      <xdr:row>0</xdr:row>
      <xdr:rowOff>670440</xdr:rowOff>
    </xdr:to>
    <xdr:pic>
      <xdr:nvPicPr>
        <xdr:cNvPr id="7" name="Picture 6" descr="https://preprod-proms.aihw.gov.au/assets/AIHW_inline_black.png">
          <a:extLst>
            <a:ext uri="{FF2B5EF4-FFF2-40B4-BE49-F238E27FC236}">
              <a16:creationId xmlns:a16="http://schemas.microsoft.com/office/drawing/2014/main" id="{1867C6E6-3FE0-4E83-BD7D-3C99CC790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6"/>
          <a:ext cx="1990725" cy="584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tabSelected="1" workbookViewId="0">
      <selection activeCell="D1" sqref="D1"/>
    </sheetView>
  </sheetViews>
  <sheetFormatPr defaultRowHeight="15" x14ac:dyDescent="0.25"/>
  <cols>
    <col min="1" max="1" width="121.140625" customWidth="1"/>
  </cols>
  <sheetData>
    <row r="1" spans="1:1" ht="66" customHeight="1" x14ac:dyDescent="0.25"/>
    <row r="2" spans="1:1" ht="23.25" x14ac:dyDescent="0.25">
      <c r="A2" s="1" t="s">
        <v>1</v>
      </c>
    </row>
    <row r="3" spans="1:1" x14ac:dyDescent="0.25">
      <c r="A3" s="2" t="s">
        <v>0</v>
      </c>
    </row>
    <row r="5" spans="1:1" x14ac:dyDescent="0.25">
      <c r="A5" s="2" t="s">
        <v>6</v>
      </c>
    </row>
    <row r="6" spans="1:1" x14ac:dyDescent="0.25">
      <c r="A6" s="2"/>
    </row>
    <row r="7" spans="1:1" x14ac:dyDescent="0.25">
      <c r="A7" s="2" t="s">
        <v>7</v>
      </c>
    </row>
    <row r="8" spans="1:1" x14ac:dyDescent="0.25">
      <c r="A8" s="4" t="s">
        <v>8</v>
      </c>
    </row>
    <row r="9" spans="1:1" x14ac:dyDescent="0.25">
      <c r="A9" s="4" t="s">
        <v>9</v>
      </c>
    </row>
    <row r="10" spans="1:1" x14ac:dyDescent="0.25">
      <c r="A10" s="4" t="s">
        <v>10</v>
      </c>
    </row>
    <row r="12" spans="1:1" x14ac:dyDescent="0.25">
      <c r="A12" s="2" t="s">
        <v>11</v>
      </c>
    </row>
    <row r="13" spans="1:1" x14ac:dyDescent="0.25">
      <c r="A13" s="4" t="s">
        <v>12</v>
      </c>
    </row>
    <row r="15" spans="1:1" x14ac:dyDescent="0.25">
      <c r="A15" s="2" t="s">
        <v>13</v>
      </c>
    </row>
    <row r="16" spans="1:1" x14ac:dyDescent="0.25">
      <c r="A16" s="4" t="s">
        <v>14</v>
      </c>
    </row>
    <row r="17" spans="1:1" x14ac:dyDescent="0.25">
      <c r="A17" s="4" t="s">
        <v>15</v>
      </c>
    </row>
    <row r="18" spans="1:1" x14ac:dyDescent="0.25">
      <c r="A18" s="4" t="s">
        <v>16</v>
      </c>
    </row>
    <row r="20" spans="1:1" x14ac:dyDescent="0.25">
      <c r="A20" s="2" t="s">
        <v>2</v>
      </c>
    </row>
    <row r="21" spans="1:1" x14ac:dyDescent="0.25">
      <c r="A21" s="3" t="s">
        <v>3</v>
      </c>
    </row>
    <row r="22" spans="1:1" x14ac:dyDescent="0.25">
      <c r="A22" s="3" t="s">
        <v>4</v>
      </c>
    </row>
    <row r="23" spans="1:1" x14ac:dyDescent="0.25">
      <c r="A23" s="3" t="s">
        <v>5</v>
      </c>
    </row>
  </sheetData>
  <hyperlinks>
    <hyperlink ref="A8" location="'1.1 KPI 12 Interactive 1'!A1" display="1.1 KPI 12 Interactive 1"/>
    <hyperlink ref="A9" location="'1.2 KPI 12 Interactive 2'!A1" display="1.2 KPI 12 Interactive 2"/>
    <hyperlink ref="A10" location="'1.3 KPI 12 Interactive 3'!A1" display="1.3 KPI 12 Interactive 3"/>
    <hyperlink ref="A13" location="'1.4 KPI 13 Interactive 1'!A1" display="1.4 KPI 13 Interactive 1"/>
    <hyperlink ref="A16" location="'1.5 KPI 26 Interactive 1'!A1" display="1.5 KPI 26 Interactive 1"/>
    <hyperlink ref="A17" location="'1.6 KPI 26 Interactive 2'!A1" display="1.6 KPI 26 Interactive 2"/>
    <hyperlink ref="A18" location="'1.7 KPI 26 Interactive 3'!A1" display="1.7 KPI 26 Interactive 3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1805B"/>
  </sheetPr>
  <dimension ref="A1:G38"/>
  <sheetViews>
    <sheetView workbookViewId="0">
      <selection sqref="A1:G1"/>
    </sheetView>
  </sheetViews>
  <sheetFormatPr defaultRowHeight="15" x14ac:dyDescent="0.25"/>
  <cols>
    <col min="1" max="1" width="26.28515625" bestFit="1" customWidth="1"/>
    <col min="2" max="2" width="28.42578125" bestFit="1" customWidth="1"/>
    <col min="3" max="3" width="7.85546875" bestFit="1" customWidth="1"/>
    <col min="4" max="4" width="23.42578125" bestFit="1" customWidth="1"/>
    <col min="5" max="5" width="13.140625" bestFit="1" customWidth="1"/>
  </cols>
  <sheetData>
    <row r="1" spans="1:7" ht="27" customHeight="1" x14ac:dyDescent="0.25">
      <c r="A1" s="15" t="s">
        <v>77</v>
      </c>
      <c r="B1" s="15"/>
      <c r="C1" s="15"/>
      <c r="D1" s="15"/>
      <c r="E1" s="15"/>
      <c r="F1" s="15"/>
      <c r="G1" s="15"/>
    </row>
    <row r="2" spans="1:7" x14ac:dyDescent="0.25">
      <c r="A2" s="2" t="s">
        <v>73</v>
      </c>
      <c r="B2" s="2" t="s">
        <v>17</v>
      </c>
      <c r="C2" s="2" t="s">
        <v>70</v>
      </c>
      <c r="D2" s="2" t="s">
        <v>18</v>
      </c>
      <c r="E2" s="2" t="s">
        <v>27</v>
      </c>
      <c r="F2" s="2" t="s">
        <v>19</v>
      </c>
      <c r="G2" s="2" t="s">
        <v>20</v>
      </c>
    </row>
    <row r="3" spans="1:7" x14ac:dyDescent="0.25">
      <c r="A3" t="s">
        <v>21</v>
      </c>
      <c r="B3" t="s">
        <v>22</v>
      </c>
      <c r="C3" t="s">
        <v>23</v>
      </c>
      <c r="D3" t="s">
        <v>24</v>
      </c>
      <c r="E3">
        <v>14.7</v>
      </c>
      <c r="F3">
        <v>13.9</v>
      </c>
      <c r="G3">
        <v>15.5</v>
      </c>
    </row>
    <row r="4" spans="1:7" x14ac:dyDescent="0.25">
      <c r="A4" t="s">
        <v>21</v>
      </c>
      <c r="B4" t="s">
        <v>22</v>
      </c>
      <c r="C4" t="s">
        <v>26</v>
      </c>
      <c r="D4" t="s">
        <v>24</v>
      </c>
      <c r="E4">
        <v>14</v>
      </c>
      <c r="F4">
        <v>13.5</v>
      </c>
      <c r="G4">
        <v>14.5</v>
      </c>
    </row>
    <row r="5" spans="1:7" x14ac:dyDescent="0.25">
      <c r="A5" t="s">
        <v>21</v>
      </c>
      <c r="B5" t="s">
        <v>27</v>
      </c>
      <c r="C5" t="s">
        <v>23</v>
      </c>
      <c r="D5" t="s">
        <v>24</v>
      </c>
      <c r="E5">
        <v>14.5</v>
      </c>
      <c r="F5">
        <v>13.6</v>
      </c>
      <c r="G5">
        <v>15.4</v>
      </c>
    </row>
    <row r="6" spans="1:7" x14ac:dyDescent="0.25">
      <c r="A6" t="s">
        <v>21</v>
      </c>
      <c r="B6" t="s">
        <v>27</v>
      </c>
      <c r="C6" t="s">
        <v>26</v>
      </c>
      <c r="D6" t="s">
        <v>24</v>
      </c>
      <c r="E6">
        <v>13.8</v>
      </c>
      <c r="F6">
        <v>13.3</v>
      </c>
      <c r="G6">
        <v>14.3</v>
      </c>
    </row>
    <row r="7" spans="1:7" x14ac:dyDescent="0.25">
      <c r="A7" t="s">
        <v>21</v>
      </c>
      <c r="B7" t="s">
        <v>22</v>
      </c>
      <c r="C7" t="s">
        <v>23</v>
      </c>
      <c r="D7" t="s">
        <v>28</v>
      </c>
      <c r="E7">
        <v>12.2</v>
      </c>
      <c r="F7">
        <v>10.5</v>
      </c>
      <c r="G7">
        <v>13.9</v>
      </c>
    </row>
    <row r="8" spans="1:7" x14ac:dyDescent="0.25">
      <c r="A8" t="s">
        <v>21</v>
      </c>
      <c r="B8" t="s">
        <v>22</v>
      </c>
      <c r="C8" t="s">
        <v>26</v>
      </c>
      <c r="D8" t="s">
        <v>28</v>
      </c>
      <c r="E8">
        <v>10.6</v>
      </c>
      <c r="F8">
        <v>9.1</v>
      </c>
      <c r="G8">
        <v>12.1</v>
      </c>
    </row>
    <row r="9" spans="1:7" x14ac:dyDescent="0.25">
      <c r="A9" t="s">
        <v>21</v>
      </c>
      <c r="B9" t="s">
        <v>27</v>
      </c>
      <c r="C9" t="s">
        <v>23</v>
      </c>
      <c r="D9" t="s">
        <v>28</v>
      </c>
      <c r="E9">
        <v>12.4</v>
      </c>
      <c r="F9">
        <v>10.7</v>
      </c>
      <c r="G9">
        <v>14.1</v>
      </c>
    </row>
    <row r="10" spans="1:7" x14ac:dyDescent="0.25">
      <c r="A10" t="s">
        <v>21</v>
      </c>
      <c r="B10" t="s">
        <v>27</v>
      </c>
      <c r="C10" t="s">
        <v>26</v>
      </c>
      <c r="D10" t="s">
        <v>28</v>
      </c>
      <c r="E10">
        <v>10.6</v>
      </c>
      <c r="F10">
        <v>9.1</v>
      </c>
      <c r="G10">
        <v>12.1</v>
      </c>
    </row>
    <row r="11" spans="1:7" x14ac:dyDescent="0.25">
      <c r="A11" t="s">
        <v>21</v>
      </c>
      <c r="B11" t="s">
        <v>22</v>
      </c>
      <c r="C11" t="s">
        <v>23</v>
      </c>
      <c r="D11" t="s">
        <v>29</v>
      </c>
      <c r="E11">
        <v>14.4</v>
      </c>
      <c r="F11">
        <v>12.7</v>
      </c>
      <c r="G11">
        <v>16.100000000000001</v>
      </c>
    </row>
    <row r="12" spans="1:7" x14ac:dyDescent="0.25">
      <c r="A12" t="s">
        <v>21</v>
      </c>
      <c r="B12" t="s">
        <v>22</v>
      </c>
      <c r="C12" t="s">
        <v>26</v>
      </c>
      <c r="D12" t="s">
        <v>29</v>
      </c>
      <c r="E12">
        <v>14.2</v>
      </c>
      <c r="F12">
        <v>13.1</v>
      </c>
      <c r="G12">
        <v>15.3</v>
      </c>
    </row>
    <row r="13" spans="1:7" x14ac:dyDescent="0.25">
      <c r="A13" t="s">
        <v>21</v>
      </c>
      <c r="B13" t="s">
        <v>27</v>
      </c>
      <c r="C13" t="s">
        <v>23</v>
      </c>
      <c r="D13" t="s">
        <v>29</v>
      </c>
      <c r="E13">
        <v>14.2</v>
      </c>
      <c r="F13">
        <v>12.6</v>
      </c>
      <c r="G13">
        <v>15.8</v>
      </c>
    </row>
    <row r="14" spans="1:7" x14ac:dyDescent="0.25">
      <c r="A14" t="s">
        <v>21</v>
      </c>
      <c r="B14" t="s">
        <v>27</v>
      </c>
      <c r="C14" t="s">
        <v>26</v>
      </c>
      <c r="D14" t="s">
        <v>29</v>
      </c>
      <c r="E14">
        <v>13.9</v>
      </c>
      <c r="F14">
        <v>12.8</v>
      </c>
      <c r="G14">
        <v>15</v>
      </c>
    </row>
    <row r="15" spans="1:7" x14ac:dyDescent="0.25">
      <c r="A15" t="s">
        <v>21</v>
      </c>
      <c r="B15" t="s">
        <v>22</v>
      </c>
      <c r="C15" t="s">
        <v>23</v>
      </c>
      <c r="D15" t="s">
        <v>30</v>
      </c>
      <c r="E15">
        <v>19.899999999999999</v>
      </c>
      <c r="F15">
        <v>16.8</v>
      </c>
      <c r="G15">
        <v>23</v>
      </c>
    </row>
    <row r="16" spans="1:7" x14ac:dyDescent="0.25">
      <c r="A16" t="s">
        <v>21</v>
      </c>
      <c r="B16" t="s">
        <v>22</v>
      </c>
      <c r="C16" t="s">
        <v>26</v>
      </c>
      <c r="D16" t="s">
        <v>30</v>
      </c>
      <c r="E16">
        <v>18.899999999999999</v>
      </c>
      <c r="F16">
        <v>16.8</v>
      </c>
      <c r="G16">
        <v>21</v>
      </c>
    </row>
    <row r="17" spans="1:7" x14ac:dyDescent="0.25">
      <c r="A17" t="s">
        <v>21</v>
      </c>
      <c r="B17" t="s">
        <v>27</v>
      </c>
      <c r="C17" t="s">
        <v>23</v>
      </c>
      <c r="D17" t="s">
        <v>30</v>
      </c>
      <c r="E17">
        <v>20.9</v>
      </c>
      <c r="F17">
        <v>17.7</v>
      </c>
      <c r="G17">
        <v>24.1</v>
      </c>
    </row>
    <row r="18" spans="1:7" x14ac:dyDescent="0.25">
      <c r="A18" t="s">
        <v>21</v>
      </c>
      <c r="B18" t="s">
        <v>27</v>
      </c>
      <c r="C18" t="s">
        <v>26</v>
      </c>
      <c r="D18" t="s">
        <v>30</v>
      </c>
      <c r="E18">
        <v>19.600000000000001</v>
      </c>
      <c r="F18">
        <v>17.5</v>
      </c>
      <c r="G18">
        <v>21.7</v>
      </c>
    </row>
    <row r="19" spans="1:7" x14ac:dyDescent="0.25">
      <c r="A19" t="s">
        <v>21</v>
      </c>
      <c r="B19" t="s">
        <v>22</v>
      </c>
      <c r="C19" t="s">
        <v>23</v>
      </c>
      <c r="D19" t="s">
        <v>31</v>
      </c>
      <c r="E19">
        <v>16.3</v>
      </c>
      <c r="F19">
        <v>14.4</v>
      </c>
      <c r="G19">
        <v>18.2</v>
      </c>
    </row>
    <row r="20" spans="1:7" x14ac:dyDescent="0.25">
      <c r="A20" t="s">
        <v>21</v>
      </c>
      <c r="B20" t="s">
        <v>22</v>
      </c>
      <c r="C20" t="s">
        <v>26</v>
      </c>
      <c r="D20" t="s">
        <v>31</v>
      </c>
      <c r="E20">
        <v>15.1</v>
      </c>
      <c r="F20">
        <v>14</v>
      </c>
      <c r="G20">
        <v>16.2</v>
      </c>
    </row>
    <row r="21" spans="1:7" x14ac:dyDescent="0.25">
      <c r="A21" t="s">
        <v>21</v>
      </c>
      <c r="B21" t="s">
        <v>27</v>
      </c>
      <c r="C21" t="s">
        <v>23</v>
      </c>
      <c r="D21" t="s">
        <v>31</v>
      </c>
      <c r="E21">
        <v>16.100000000000001</v>
      </c>
      <c r="F21">
        <v>14.2</v>
      </c>
      <c r="G21">
        <v>18</v>
      </c>
    </row>
    <row r="22" spans="1:7" x14ac:dyDescent="0.25">
      <c r="A22" t="s">
        <v>21</v>
      </c>
      <c r="B22" t="s">
        <v>27</v>
      </c>
      <c r="C22" t="s">
        <v>26</v>
      </c>
      <c r="D22" t="s">
        <v>31</v>
      </c>
      <c r="E22">
        <v>14.9</v>
      </c>
      <c r="F22">
        <v>13.8</v>
      </c>
      <c r="G22">
        <v>16</v>
      </c>
    </row>
    <row r="23" spans="1:7" x14ac:dyDescent="0.25">
      <c r="A23" t="s">
        <v>21</v>
      </c>
      <c r="B23" t="s">
        <v>22</v>
      </c>
      <c r="C23" t="s">
        <v>23</v>
      </c>
      <c r="D23" t="s">
        <v>32</v>
      </c>
      <c r="E23">
        <v>13.5</v>
      </c>
      <c r="F23">
        <v>11.6</v>
      </c>
      <c r="G23">
        <v>15.4</v>
      </c>
    </row>
    <row r="24" spans="1:7" x14ac:dyDescent="0.25">
      <c r="A24" t="s">
        <v>21</v>
      </c>
      <c r="B24" t="s">
        <v>22</v>
      </c>
      <c r="C24" t="s">
        <v>26</v>
      </c>
      <c r="D24" t="s">
        <v>32</v>
      </c>
      <c r="E24">
        <v>13.3</v>
      </c>
      <c r="F24">
        <v>12.3</v>
      </c>
      <c r="G24">
        <v>14.3</v>
      </c>
    </row>
    <row r="25" spans="1:7" x14ac:dyDescent="0.25">
      <c r="A25" t="s">
        <v>21</v>
      </c>
      <c r="B25" t="s">
        <v>27</v>
      </c>
      <c r="C25" t="s">
        <v>23</v>
      </c>
      <c r="D25" t="s">
        <v>32</v>
      </c>
      <c r="E25">
        <v>13.1</v>
      </c>
      <c r="F25">
        <v>11.4</v>
      </c>
      <c r="G25">
        <v>14.8</v>
      </c>
    </row>
    <row r="26" spans="1:7" x14ac:dyDescent="0.25">
      <c r="A26" t="s">
        <v>21</v>
      </c>
      <c r="B26" t="s">
        <v>27</v>
      </c>
      <c r="C26" t="s">
        <v>26</v>
      </c>
      <c r="D26" t="s">
        <v>32</v>
      </c>
      <c r="E26">
        <v>12.9</v>
      </c>
      <c r="F26">
        <v>11.9</v>
      </c>
      <c r="G26">
        <v>13.9</v>
      </c>
    </row>
    <row r="27" spans="1:7" x14ac:dyDescent="0.25">
      <c r="A27" t="s">
        <v>21</v>
      </c>
      <c r="B27" t="s">
        <v>22</v>
      </c>
      <c r="C27" t="s">
        <v>23</v>
      </c>
      <c r="D27" t="s">
        <v>33</v>
      </c>
      <c r="E27">
        <v>19.3</v>
      </c>
      <c r="F27">
        <v>17.100000000000001</v>
      </c>
      <c r="G27">
        <v>21.5</v>
      </c>
    </row>
    <row r="28" spans="1:7" x14ac:dyDescent="0.25">
      <c r="A28" t="s">
        <v>21</v>
      </c>
      <c r="B28" t="s">
        <v>22</v>
      </c>
      <c r="C28" t="s">
        <v>26</v>
      </c>
      <c r="D28" t="s">
        <v>33</v>
      </c>
      <c r="E28">
        <v>17.399999999999999</v>
      </c>
      <c r="F28">
        <v>16.100000000000001</v>
      </c>
      <c r="G28">
        <v>18.7</v>
      </c>
    </row>
    <row r="29" spans="1:7" x14ac:dyDescent="0.25">
      <c r="A29" t="s">
        <v>21</v>
      </c>
      <c r="B29" t="s">
        <v>27</v>
      </c>
      <c r="C29" t="s">
        <v>23</v>
      </c>
      <c r="D29" t="s">
        <v>33</v>
      </c>
      <c r="E29">
        <v>17.899999999999999</v>
      </c>
      <c r="F29">
        <v>15.9</v>
      </c>
      <c r="G29">
        <v>19.899999999999999</v>
      </c>
    </row>
    <row r="30" spans="1:7" x14ac:dyDescent="0.25">
      <c r="A30" t="s">
        <v>21</v>
      </c>
      <c r="B30" t="s">
        <v>27</v>
      </c>
      <c r="C30" t="s">
        <v>26</v>
      </c>
      <c r="D30" t="s">
        <v>33</v>
      </c>
      <c r="E30">
        <v>16.399999999999999</v>
      </c>
      <c r="F30">
        <v>15.1</v>
      </c>
      <c r="G30">
        <v>17.7</v>
      </c>
    </row>
    <row r="31" spans="1:7" x14ac:dyDescent="0.25">
      <c r="A31" t="s">
        <v>21</v>
      </c>
      <c r="B31" t="s">
        <v>22</v>
      </c>
      <c r="C31" t="s">
        <v>23</v>
      </c>
      <c r="D31" t="s">
        <v>34</v>
      </c>
      <c r="E31">
        <v>13.9</v>
      </c>
      <c r="F31">
        <v>13</v>
      </c>
      <c r="G31">
        <v>14.8</v>
      </c>
    </row>
    <row r="32" spans="1:7" x14ac:dyDescent="0.25">
      <c r="A32" t="s">
        <v>21</v>
      </c>
      <c r="B32" t="s">
        <v>22</v>
      </c>
      <c r="C32" t="s">
        <v>26</v>
      </c>
      <c r="D32" t="s">
        <v>34</v>
      </c>
      <c r="E32">
        <v>13.7</v>
      </c>
      <c r="F32">
        <v>12.9</v>
      </c>
      <c r="G32">
        <v>14.5</v>
      </c>
    </row>
    <row r="33" spans="1:7" x14ac:dyDescent="0.25">
      <c r="A33" t="s">
        <v>21</v>
      </c>
      <c r="B33" t="s">
        <v>27</v>
      </c>
      <c r="C33" t="s">
        <v>23</v>
      </c>
      <c r="D33" t="s">
        <v>34</v>
      </c>
      <c r="E33">
        <v>13.7</v>
      </c>
      <c r="F33">
        <v>11.8</v>
      </c>
      <c r="G33">
        <v>15.6</v>
      </c>
    </row>
    <row r="34" spans="1:7" x14ac:dyDescent="0.25">
      <c r="A34" t="s">
        <v>21</v>
      </c>
      <c r="B34" t="s">
        <v>27</v>
      </c>
      <c r="C34" t="s">
        <v>26</v>
      </c>
      <c r="D34" t="s">
        <v>34</v>
      </c>
      <c r="E34">
        <v>13.5</v>
      </c>
      <c r="F34">
        <v>12.7</v>
      </c>
      <c r="G34">
        <v>14.3</v>
      </c>
    </row>
    <row r="35" spans="1:7" x14ac:dyDescent="0.25">
      <c r="A35" t="s">
        <v>21</v>
      </c>
      <c r="B35" t="s">
        <v>22</v>
      </c>
      <c r="C35" t="s">
        <v>23</v>
      </c>
      <c r="D35" t="s">
        <v>35</v>
      </c>
      <c r="E35">
        <v>14.2</v>
      </c>
      <c r="F35">
        <v>12.4</v>
      </c>
      <c r="G35">
        <v>16</v>
      </c>
    </row>
    <row r="36" spans="1:7" x14ac:dyDescent="0.25">
      <c r="A36" t="s">
        <v>21</v>
      </c>
      <c r="B36" t="s">
        <v>22</v>
      </c>
      <c r="C36" t="s">
        <v>26</v>
      </c>
      <c r="D36" t="s">
        <v>35</v>
      </c>
      <c r="E36">
        <v>11.9</v>
      </c>
      <c r="F36">
        <v>11</v>
      </c>
      <c r="G36">
        <v>12.8</v>
      </c>
    </row>
    <row r="37" spans="1:7" x14ac:dyDescent="0.25">
      <c r="A37" t="s">
        <v>21</v>
      </c>
      <c r="B37" t="s">
        <v>27</v>
      </c>
      <c r="C37" t="s">
        <v>23</v>
      </c>
      <c r="D37" t="s">
        <v>35</v>
      </c>
      <c r="E37">
        <v>14.3</v>
      </c>
      <c r="F37">
        <v>12.5</v>
      </c>
      <c r="G37">
        <v>16.100000000000001</v>
      </c>
    </row>
    <row r="38" spans="1:7" x14ac:dyDescent="0.25">
      <c r="A38" t="s">
        <v>21</v>
      </c>
      <c r="B38" t="s">
        <v>27</v>
      </c>
      <c r="C38" t="s">
        <v>26</v>
      </c>
      <c r="D38" t="s">
        <v>35</v>
      </c>
      <c r="E38">
        <v>11.8</v>
      </c>
      <c r="F38">
        <v>10.9</v>
      </c>
      <c r="G38">
        <v>12.7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1805B"/>
  </sheetPr>
  <dimension ref="A1:I6"/>
  <sheetViews>
    <sheetView workbookViewId="0">
      <selection activeCell="B8" sqref="B8"/>
    </sheetView>
  </sheetViews>
  <sheetFormatPr defaultRowHeight="15" x14ac:dyDescent="0.25"/>
  <cols>
    <col min="1" max="1" width="26.28515625" bestFit="1" customWidth="1"/>
    <col min="2" max="2" width="28.42578125" bestFit="1" customWidth="1"/>
    <col min="3" max="3" width="14.140625" bestFit="1" customWidth="1"/>
    <col min="4" max="4" width="12.5703125" bestFit="1" customWidth="1"/>
    <col min="6" max="6" width="20.140625" bestFit="1" customWidth="1"/>
    <col min="7" max="7" width="13.28515625" bestFit="1" customWidth="1"/>
    <col min="8" max="8" width="8" bestFit="1" customWidth="1"/>
  </cols>
  <sheetData>
    <row r="1" spans="1:9" ht="29.45" customHeight="1" x14ac:dyDescent="0.25">
      <c r="A1" s="15" t="s">
        <v>79</v>
      </c>
      <c r="B1" s="15"/>
      <c r="C1" s="15"/>
      <c r="D1" s="15"/>
      <c r="E1" s="15"/>
      <c r="F1" s="15"/>
      <c r="G1" s="15"/>
      <c r="H1" s="16"/>
      <c r="I1" s="16"/>
    </row>
    <row r="2" spans="1:9" x14ac:dyDescent="0.25">
      <c r="A2" s="2" t="s">
        <v>73</v>
      </c>
      <c r="B2" s="2" t="s">
        <v>17</v>
      </c>
      <c r="C2" s="2" t="s">
        <v>71</v>
      </c>
      <c r="D2" s="2" t="s">
        <v>72</v>
      </c>
      <c r="E2" s="2" t="s">
        <v>70</v>
      </c>
      <c r="F2" s="2" t="s">
        <v>18</v>
      </c>
      <c r="G2" s="2" t="s">
        <v>27</v>
      </c>
      <c r="H2" s="2" t="s">
        <v>19</v>
      </c>
      <c r="I2" s="2" t="s">
        <v>20</v>
      </c>
    </row>
    <row r="3" spans="1:9" x14ac:dyDescent="0.25">
      <c r="A3" t="s">
        <v>21</v>
      </c>
      <c r="B3" t="s">
        <v>22</v>
      </c>
      <c r="C3" t="s">
        <v>38</v>
      </c>
      <c r="D3" t="s">
        <v>39</v>
      </c>
      <c r="E3" t="s">
        <v>23</v>
      </c>
      <c r="F3" t="s">
        <v>24</v>
      </c>
      <c r="G3" s="14">
        <v>17</v>
      </c>
      <c r="H3">
        <v>15.8</v>
      </c>
      <c r="I3">
        <v>18.2</v>
      </c>
    </row>
    <row r="4" spans="1:9" x14ac:dyDescent="0.25">
      <c r="A4" t="s">
        <v>21</v>
      </c>
      <c r="B4" t="s">
        <v>22</v>
      </c>
      <c r="C4" t="s">
        <v>38</v>
      </c>
      <c r="D4" t="s">
        <v>39</v>
      </c>
      <c r="E4" t="s">
        <v>26</v>
      </c>
      <c r="F4" t="s">
        <v>24</v>
      </c>
      <c r="G4" s="14">
        <v>16.774000000000001</v>
      </c>
      <c r="H4">
        <v>16.100000000000001</v>
      </c>
      <c r="I4">
        <v>17.5</v>
      </c>
    </row>
    <row r="5" spans="1:9" x14ac:dyDescent="0.25">
      <c r="A5" t="s">
        <v>21</v>
      </c>
      <c r="B5" t="s">
        <v>22</v>
      </c>
      <c r="C5" t="s">
        <v>38</v>
      </c>
      <c r="D5" t="s">
        <v>40</v>
      </c>
      <c r="E5" t="s">
        <v>23</v>
      </c>
      <c r="F5" t="s">
        <v>24</v>
      </c>
      <c r="G5" s="14">
        <v>12.4</v>
      </c>
      <c r="H5">
        <v>11.4</v>
      </c>
      <c r="I5">
        <v>13.3</v>
      </c>
    </row>
    <row r="6" spans="1:9" x14ac:dyDescent="0.25">
      <c r="A6" t="s">
        <v>21</v>
      </c>
      <c r="B6" t="s">
        <v>22</v>
      </c>
      <c r="C6" t="s">
        <v>38</v>
      </c>
      <c r="D6" t="s">
        <v>40</v>
      </c>
      <c r="E6" t="s">
        <v>26</v>
      </c>
      <c r="F6" t="s">
        <v>24</v>
      </c>
      <c r="G6" s="14">
        <v>11.268000000000001</v>
      </c>
      <c r="H6">
        <v>10.7</v>
      </c>
      <c r="I6">
        <v>11.8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1805B"/>
  </sheetPr>
  <dimension ref="A1:L26"/>
  <sheetViews>
    <sheetView workbookViewId="0">
      <selection activeCell="L12" sqref="L12"/>
    </sheetView>
  </sheetViews>
  <sheetFormatPr defaultRowHeight="15" x14ac:dyDescent="0.25"/>
  <cols>
    <col min="1" max="1" width="26.28515625" bestFit="1" customWidth="1"/>
    <col min="2" max="2" width="13.140625" bestFit="1" customWidth="1"/>
    <col min="3" max="3" width="7.85546875" bestFit="1" customWidth="1"/>
    <col min="4" max="4" width="9.140625" bestFit="1" customWidth="1"/>
    <col min="5" max="5" width="7.5703125" bestFit="1" customWidth="1"/>
    <col min="6" max="6" width="12.5703125" bestFit="1" customWidth="1"/>
    <col min="7" max="7" width="20.140625" bestFit="1" customWidth="1"/>
    <col min="8" max="8" width="13.140625" bestFit="1" customWidth="1"/>
    <col min="11" max="11" width="4.140625" bestFit="1" customWidth="1"/>
    <col min="12" max="12" width="61.5703125" bestFit="1" customWidth="1"/>
  </cols>
  <sheetData>
    <row r="1" spans="1:12" ht="27.6" customHeight="1" x14ac:dyDescent="0.25">
      <c r="A1" s="15" t="s">
        <v>78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</row>
    <row r="2" spans="1:12" x14ac:dyDescent="0.25">
      <c r="A2" s="2" t="s">
        <v>73</v>
      </c>
      <c r="B2" s="2" t="s">
        <v>17</v>
      </c>
      <c r="C2" s="2" t="s">
        <v>70</v>
      </c>
      <c r="D2" s="2" t="s">
        <v>42</v>
      </c>
      <c r="E2" s="2" t="s">
        <v>71</v>
      </c>
      <c r="F2" s="2" t="s">
        <v>72</v>
      </c>
      <c r="G2" s="2" t="s">
        <v>18</v>
      </c>
      <c r="H2" s="2" t="s">
        <v>27</v>
      </c>
      <c r="I2" s="2" t="s">
        <v>19</v>
      </c>
      <c r="J2" s="2" t="s">
        <v>20</v>
      </c>
      <c r="K2" s="2" t="s">
        <v>36</v>
      </c>
      <c r="L2" s="2" t="s">
        <v>37</v>
      </c>
    </row>
    <row r="3" spans="1:12" x14ac:dyDescent="0.25">
      <c r="A3" t="s">
        <v>21</v>
      </c>
      <c r="B3" t="s">
        <v>27</v>
      </c>
      <c r="C3" t="s">
        <v>26</v>
      </c>
      <c r="D3" t="s">
        <v>43</v>
      </c>
      <c r="E3" t="s">
        <v>38</v>
      </c>
      <c r="F3" t="s">
        <v>39</v>
      </c>
      <c r="G3" t="s">
        <v>24</v>
      </c>
      <c r="H3">
        <v>17.5</v>
      </c>
      <c r="I3">
        <v>15.3</v>
      </c>
      <c r="J3">
        <v>19.7</v>
      </c>
    </row>
    <row r="4" spans="1:12" x14ac:dyDescent="0.25">
      <c r="A4" t="s">
        <v>21</v>
      </c>
      <c r="B4" t="s">
        <v>27</v>
      </c>
      <c r="C4" t="s">
        <v>26</v>
      </c>
      <c r="D4" t="s">
        <v>44</v>
      </c>
      <c r="E4" t="s">
        <v>38</v>
      </c>
      <c r="F4" t="s">
        <v>39</v>
      </c>
      <c r="G4" t="s">
        <v>24</v>
      </c>
      <c r="H4">
        <v>19</v>
      </c>
      <c r="I4">
        <v>17.100000000000001</v>
      </c>
      <c r="J4">
        <v>20.9</v>
      </c>
    </row>
    <row r="5" spans="1:12" x14ac:dyDescent="0.25">
      <c r="A5" t="s">
        <v>21</v>
      </c>
      <c r="B5" t="s">
        <v>27</v>
      </c>
      <c r="C5" t="s">
        <v>26</v>
      </c>
      <c r="D5" t="s">
        <v>45</v>
      </c>
      <c r="E5" t="s">
        <v>38</v>
      </c>
      <c r="F5" t="s">
        <v>39</v>
      </c>
      <c r="G5" t="s">
        <v>24</v>
      </c>
      <c r="H5">
        <v>19.600000000000001</v>
      </c>
      <c r="I5">
        <v>17.899999999999999</v>
      </c>
      <c r="J5">
        <v>21.3</v>
      </c>
    </row>
    <row r="6" spans="1:12" x14ac:dyDescent="0.25">
      <c r="A6" t="s">
        <v>21</v>
      </c>
      <c r="B6" t="s">
        <v>27</v>
      </c>
      <c r="C6" t="s">
        <v>26</v>
      </c>
      <c r="D6" t="s">
        <v>46</v>
      </c>
      <c r="E6" t="s">
        <v>38</v>
      </c>
      <c r="F6" t="s">
        <v>39</v>
      </c>
      <c r="G6" t="s">
        <v>24</v>
      </c>
      <c r="H6">
        <v>19.3</v>
      </c>
      <c r="I6">
        <v>17.399999999999999</v>
      </c>
      <c r="J6">
        <v>21.2</v>
      </c>
    </row>
    <row r="7" spans="1:12" x14ac:dyDescent="0.25">
      <c r="A7" t="s">
        <v>21</v>
      </c>
      <c r="B7" t="s">
        <v>27</v>
      </c>
      <c r="C7" t="s">
        <v>26</v>
      </c>
      <c r="D7" t="s">
        <v>47</v>
      </c>
      <c r="E7" t="s">
        <v>38</v>
      </c>
      <c r="F7" t="s">
        <v>39</v>
      </c>
      <c r="G7" t="s">
        <v>24</v>
      </c>
      <c r="H7">
        <v>16.5</v>
      </c>
      <c r="I7">
        <v>15</v>
      </c>
      <c r="J7">
        <v>18</v>
      </c>
    </row>
    <row r="8" spans="1:12" x14ac:dyDescent="0.25">
      <c r="A8" t="s">
        <v>21</v>
      </c>
      <c r="B8" t="s">
        <v>27</v>
      </c>
      <c r="C8" t="s">
        <v>26</v>
      </c>
      <c r="D8" t="s">
        <v>48</v>
      </c>
      <c r="E8" t="s">
        <v>38</v>
      </c>
      <c r="F8" t="s">
        <v>39</v>
      </c>
      <c r="G8" t="s">
        <v>24</v>
      </c>
      <c r="H8">
        <v>9.9</v>
      </c>
      <c r="I8">
        <v>8.8000000000000007</v>
      </c>
      <c r="J8">
        <v>11</v>
      </c>
    </row>
    <row r="9" spans="1:12" x14ac:dyDescent="0.25">
      <c r="A9" t="s">
        <v>21</v>
      </c>
      <c r="B9" t="s">
        <v>27</v>
      </c>
      <c r="C9" t="s">
        <v>26</v>
      </c>
      <c r="D9" t="s">
        <v>49</v>
      </c>
      <c r="E9" t="s">
        <v>38</v>
      </c>
      <c r="F9" t="s">
        <v>39</v>
      </c>
      <c r="G9" t="s">
        <v>24</v>
      </c>
      <c r="H9">
        <v>5.8</v>
      </c>
      <c r="I9">
        <v>4.4000000000000004</v>
      </c>
      <c r="J9">
        <v>7.2</v>
      </c>
    </row>
    <row r="10" spans="1:12" x14ac:dyDescent="0.25">
      <c r="A10" t="s">
        <v>21</v>
      </c>
      <c r="B10" t="s">
        <v>27</v>
      </c>
      <c r="C10" t="s">
        <v>26</v>
      </c>
      <c r="D10" t="s">
        <v>50</v>
      </c>
      <c r="E10" t="s">
        <v>38</v>
      </c>
      <c r="F10" t="s">
        <v>39</v>
      </c>
      <c r="G10" t="s">
        <v>24</v>
      </c>
      <c r="H10">
        <v>2.2000000000000002</v>
      </c>
      <c r="I10" t="s">
        <v>25</v>
      </c>
      <c r="J10" t="s">
        <v>25</v>
      </c>
      <c r="K10" t="s">
        <v>51</v>
      </c>
      <c r="L10" t="s">
        <v>52</v>
      </c>
    </row>
    <row r="11" spans="1:12" x14ac:dyDescent="0.25">
      <c r="A11" t="s">
        <v>21</v>
      </c>
      <c r="B11" t="s">
        <v>27</v>
      </c>
      <c r="C11" t="s">
        <v>26</v>
      </c>
      <c r="D11" t="s">
        <v>43</v>
      </c>
      <c r="E11" t="s">
        <v>38</v>
      </c>
      <c r="F11" t="s">
        <v>40</v>
      </c>
      <c r="G11" t="s">
        <v>24</v>
      </c>
      <c r="H11">
        <v>10.4</v>
      </c>
      <c r="I11">
        <v>8.9</v>
      </c>
      <c r="J11">
        <v>11.9</v>
      </c>
    </row>
    <row r="12" spans="1:12" x14ac:dyDescent="0.25">
      <c r="A12" t="s">
        <v>21</v>
      </c>
      <c r="B12" t="s">
        <v>27</v>
      </c>
      <c r="C12" t="s">
        <v>26</v>
      </c>
      <c r="D12" t="s">
        <v>44</v>
      </c>
      <c r="E12" t="s">
        <v>38</v>
      </c>
      <c r="F12" t="s">
        <v>40</v>
      </c>
      <c r="G12" t="s">
        <v>24</v>
      </c>
      <c r="H12">
        <v>10.6</v>
      </c>
      <c r="I12">
        <v>9.1999999999999993</v>
      </c>
      <c r="J12">
        <v>12</v>
      </c>
    </row>
    <row r="13" spans="1:12" x14ac:dyDescent="0.25">
      <c r="A13" t="s">
        <v>21</v>
      </c>
      <c r="B13" t="s">
        <v>27</v>
      </c>
      <c r="C13" t="s">
        <v>26</v>
      </c>
      <c r="D13" t="s">
        <v>45</v>
      </c>
      <c r="E13" t="s">
        <v>38</v>
      </c>
      <c r="F13" t="s">
        <v>40</v>
      </c>
      <c r="G13" t="s">
        <v>24</v>
      </c>
      <c r="H13">
        <v>12.4</v>
      </c>
      <c r="I13">
        <v>11.2</v>
      </c>
      <c r="J13">
        <v>13.6</v>
      </c>
    </row>
    <row r="14" spans="1:12" x14ac:dyDescent="0.25">
      <c r="A14" t="s">
        <v>21</v>
      </c>
      <c r="B14" t="s">
        <v>27</v>
      </c>
      <c r="C14" t="s">
        <v>26</v>
      </c>
      <c r="D14" t="s">
        <v>46</v>
      </c>
      <c r="E14" t="s">
        <v>38</v>
      </c>
      <c r="F14" t="s">
        <v>40</v>
      </c>
      <c r="G14" t="s">
        <v>24</v>
      </c>
      <c r="H14">
        <v>14.7</v>
      </c>
      <c r="I14">
        <v>13.2</v>
      </c>
      <c r="J14">
        <v>16.2</v>
      </c>
    </row>
    <row r="15" spans="1:12" x14ac:dyDescent="0.25">
      <c r="A15" t="s">
        <v>21</v>
      </c>
      <c r="B15" t="s">
        <v>27</v>
      </c>
      <c r="C15" t="s">
        <v>26</v>
      </c>
      <c r="D15" t="s">
        <v>47</v>
      </c>
      <c r="E15" t="s">
        <v>38</v>
      </c>
      <c r="F15" t="s">
        <v>40</v>
      </c>
      <c r="G15" t="s">
        <v>24</v>
      </c>
      <c r="H15">
        <v>13.8</v>
      </c>
      <c r="I15">
        <v>12.4</v>
      </c>
      <c r="J15">
        <v>15.2</v>
      </c>
    </row>
    <row r="16" spans="1:12" x14ac:dyDescent="0.25">
      <c r="A16" t="s">
        <v>21</v>
      </c>
      <c r="B16" t="s">
        <v>27</v>
      </c>
      <c r="C16" t="s">
        <v>26</v>
      </c>
      <c r="D16" t="s">
        <v>48</v>
      </c>
      <c r="E16" t="s">
        <v>38</v>
      </c>
      <c r="F16" t="s">
        <v>40</v>
      </c>
      <c r="G16" t="s">
        <v>24</v>
      </c>
      <c r="H16">
        <v>7.5</v>
      </c>
      <c r="I16">
        <v>6.4</v>
      </c>
      <c r="J16">
        <v>8.6</v>
      </c>
    </row>
    <row r="17" spans="1:10" x14ac:dyDescent="0.25">
      <c r="A17" t="s">
        <v>21</v>
      </c>
      <c r="B17" t="s">
        <v>27</v>
      </c>
      <c r="C17" t="s">
        <v>26</v>
      </c>
      <c r="D17" t="s">
        <v>49</v>
      </c>
      <c r="E17" t="s">
        <v>38</v>
      </c>
      <c r="F17" t="s">
        <v>40</v>
      </c>
      <c r="G17" t="s">
        <v>24</v>
      </c>
      <c r="H17">
        <v>4.5999999999999996</v>
      </c>
      <c r="I17">
        <v>3.5</v>
      </c>
      <c r="J17">
        <v>5.7</v>
      </c>
    </row>
    <row r="18" spans="1:10" x14ac:dyDescent="0.25">
      <c r="A18" t="s">
        <v>21</v>
      </c>
      <c r="B18" t="s">
        <v>27</v>
      </c>
      <c r="C18" t="s">
        <v>26</v>
      </c>
      <c r="D18" t="s">
        <v>50</v>
      </c>
      <c r="E18" t="s">
        <v>38</v>
      </c>
      <c r="F18" t="s">
        <v>40</v>
      </c>
      <c r="G18" t="s">
        <v>24</v>
      </c>
      <c r="H18">
        <v>1.7</v>
      </c>
      <c r="I18">
        <v>0.4</v>
      </c>
      <c r="J18">
        <v>3</v>
      </c>
    </row>
    <row r="19" spans="1:10" x14ac:dyDescent="0.25">
      <c r="A19" t="s">
        <v>21</v>
      </c>
      <c r="B19" t="s">
        <v>27</v>
      </c>
      <c r="C19" t="s">
        <v>26</v>
      </c>
      <c r="D19" t="s">
        <v>43</v>
      </c>
      <c r="E19" t="s">
        <v>38</v>
      </c>
      <c r="F19" t="s">
        <v>53</v>
      </c>
      <c r="G19" t="s">
        <v>24</v>
      </c>
      <c r="H19">
        <v>13.9</v>
      </c>
      <c r="I19">
        <v>12.5</v>
      </c>
      <c r="J19">
        <v>15.3</v>
      </c>
    </row>
    <row r="20" spans="1:10" x14ac:dyDescent="0.25">
      <c r="A20" t="s">
        <v>21</v>
      </c>
      <c r="B20" t="s">
        <v>27</v>
      </c>
      <c r="C20" t="s">
        <v>26</v>
      </c>
      <c r="D20" t="s">
        <v>44</v>
      </c>
      <c r="E20" t="s">
        <v>38</v>
      </c>
      <c r="F20" t="s">
        <v>53</v>
      </c>
      <c r="G20" t="s">
        <v>24</v>
      </c>
      <c r="H20">
        <v>14.7</v>
      </c>
      <c r="I20">
        <v>13.5</v>
      </c>
      <c r="J20">
        <v>15.9</v>
      </c>
    </row>
    <row r="21" spans="1:10" x14ac:dyDescent="0.25">
      <c r="A21" t="s">
        <v>21</v>
      </c>
      <c r="B21" t="s">
        <v>27</v>
      </c>
      <c r="C21" t="s">
        <v>26</v>
      </c>
      <c r="D21" t="s">
        <v>45</v>
      </c>
      <c r="E21" t="s">
        <v>38</v>
      </c>
      <c r="F21" t="s">
        <v>53</v>
      </c>
      <c r="G21" t="s">
        <v>24</v>
      </c>
      <c r="H21">
        <v>16</v>
      </c>
      <c r="I21">
        <v>14.8</v>
      </c>
      <c r="J21">
        <v>17.2</v>
      </c>
    </row>
    <row r="22" spans="1:10" x14ac:dyDescent="0.25">
      <c r="A22" t="s">
        <v>21</v>
      </c>
      <c r="B22" t="s">
        <v>27</v>
      </c>
      <c r="C22" t="s">
        <v>26</v>
      </c>
      <c r="D22" t="s">
        <v>46</v>
      </c>
      <c r="E22" t="s">
        <v>38</v>
      </c>
      <c r="F22" t="s">
        <v>53</v>
      </c>
      <c r="G22" t="s">
        <v>24</v>
      </c>
      <c r="H22">
        <v>16.899999999999999</v>
      </c>
      <c r="I22">
        <v>15.7</v>
      </c>
      <c r="J22">
        <v>18.100000000000001</v>
      </c>
    </row>
    <row r="23" spans="1:10" x14ac:dyDescent="0.25">
      <c r="A23" t="s">
        <v>21</v>
      </c>
      <c r="B23" t="s">
        <v>27</v>
      </c>
      <c r="C23" t="s">
        <v>26</v>
      </c>
      <c r="D23" t="s">
        <v>47</v>
      </c>
      <c r="E23" t="s">
        <v>38</v>
      </c>
      <c r="F23" t="s">
        <v>53</v>
      </c>
      <c r="G23" t="s">
        <v>24</v>
      </c>
      <c r="H23">
        <v>15.2</v>
      </c>
      <c r="I23">
        <v>14.1</v>
      </c>
      <c r="J23">
        <v>16.3</v>
      </c>
    </row>
    <row r="24" spans="1:10" x14ac:dyDescent="0.25">
      <c r="A24" t="s">
        <v>21</v>
      </c>
      <c r="B24" t="s">
        <v>27</v>
      </c>
      <c r="C24" t="s">
        <v>26</v>
      </c>
      <c r="D24" t="s">
        <v>48</v>
      </c>
      <c r="E24" t="s">
        <v>38</v>
      </c>
      <c r="F24" t="s">
        <v>53</v>
      </c>
      <c r="G24" t="s">
        <v>24</v>
      </c>
      <c r="H24">
        <v>8.6999999999999993</v>
      </c>
      <c r="I24">
        <v>7.9</v>
      </c>
      <c r="J24">
        <v>9.5</v>
      </c>
    </row>
    <row r="25" spans="1:10" x14ac:dyDescent="0.25">
      <c r="A25" t="s">
        <v>21</v>
      </c>
      <c r="B25" t="s">
        <v>27</v>
      </c>
      <c r="C25" t="s">
        <v>26</v>
      </c>
      <c r="D25" t="s">
        <v>49</v>
      </c>
      <c r="E25" t="s">
        <v>38</v>
      </c>
      <c r="F25" t="s">
        <v>53</v>
      </c>
      <c r="G25" t="s">
        <v>24</v>
      </c>
      <c r="H25">
        <v>5.0999999999999996</v>
      </c>
      <c r="I25">
        <v>4.3</v>
      </c>
      <c r="J25">
        <v>5.9</v>
      </c>
    </row>
    <row r="26" spans="1:10" x14ac:dyDescent="0.25">
      <c r="A26" t="s">
        <v>21</v>
      </c>
      <c r="B26" t="s">
        <v>27</v>
      </c>
      <c r="C26" t="s">
        <v>26</v>
      </c>
      <c r="D26" t="s">
        <v>50</v>
      </c>
      <c r="E26" t="s">
        <v>38</v>
      </c>
      <c r="F26" t="s">
        <v>53</v>
      </c>
      <c r="G26" t="s">
        <v>24</v>
      </c>
      <c r="H26">
        <v>1.7</v>
      </c>
      <c r="I26">
        <v>0.6</v>
      </c>
      <c r="J26">
        <v>2.8</v>
      </c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97D96"/>
  </sheetPr>
  <dimension ref="A1:I129"/>
  <sheetViews>
    <sheetView workbookViewId="0">
      <selection sqref="A1:I1"/>
    </sheetView>
  </sheetViews>
  <sheetFormatPr defaultRowHeight="15" x14ac:dyDescent="0.25"/>
  <cols>
    <col min="1" max="1" width="72.85546875" bestFit="1" customWidth="1"/>
    <col min="2" max="2" width="25.140625" bestFit="1" customWidth="1"/>
    <col min="3" max="3" width="11.140625" customWidth="1"/>
    <col min="4" max="4" width="16.140625" bestFit="1" customWidth="1"/>
    <col min="5" max="5" width="13.28515625" bestFit="1" customWidth="1"/>
    <col min="6" max="6" width="13.7109375" bestFit="1" customWidth="1"/>
    <col min="7" max="7" width="11.5703125" style="14" customWidth="1"/>
    <col min="9" max="9" width="60.42578125" bestFit="1" customWidth="1"/>
  </cols>
  <sheetData>
    <row r="1" spans="1:9" ht="27.95" customHeight="1" x14ac:dyDescent="0.25">
      <c r="A1" s="15" t="s">
        <v>80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2" t="s">
        <v>17</v>
      </c>
      <c r="B2" s="2" t="s">
        <v>18</v>
      </c>
      <c r="C2" s="2" t="s">
        <v>54</v>
      </c>
      <c r="D2" s="2" t="s">
        <v>42</v>
      </c>
      <c r="E2" s="2" t="s">
        <v>27</v>
      </c>
      <c r="F2" s="2" t="s">
        <v>76</v>
      </c>
      <c r="G2" s="5" t="s">
        <v>55</v>
      </c>
      <c r="H2" s="2" t="s">
        <v>36</v>
      </c>
      <c r="I2" s="2" t="s">
        <v>41</v>
      </c>
    </row>
    <row r="3" spans="1:9" x14ac:dyDescent="0.25">
      <c r="A3" t="s">
        <v>56</v>
      </c>
      <c r="B3" t="s">
        <v>57</v>
      </c>
      <c r="C3" t="s">
        <v>58</v>
      </c>
      <c r="D3" t="s">
        <v>43</v>
      </c>
      <c r="E3" s="6">
        <v>13.6</v>
      </c>
      <c r="F3" s="6">
        <v>2.1</v>
      </c>
      <c r="G3" s="7" t="str">
        <f t="shared" ref="G3:G34" si="0">IF(H3=1,"n.p.",CONCATENATE(TEXT((E3-F3),"0.0")," – ",TEXT((E3+F3),"0.0")))</f>
        <v>11.5 – 15.7</v>
      </c>
    </row>
    <row r="4" spans="1:9" x14ac:dyDescent="0.25">
      <c r="A4" t="s">
        <v>56</v>
      </c>
      <c r="B4" t="s">
        <v>57</v>
      </c>
      <c r="C4" t="s">
        <v>58</v>
      </c>
      <c r="D4" t="s">
        <v>44</v>
      </c>
      <c r="E4" s="6">
        <v>10.6</v>
      </c>
      <c r="F4" s="6">
        <v>1.5</v>
      </c>
      <c r="G4" s="7" t="str">
        <f t="shared" si="0"/>
        <v>9.1 – 12.1</v>
      </c>
      <c r="I4" s="8"/>
    </row>
    <row r="5" spans="1:9" x14ac:dyDescent="0.25">
      <c r="A5" t="s">
        <v>56</v>
      </c>
      <c r="B5" t="s">
        <v>57</v>
      </c>
      <c r="C5" t="s">
        <v>58</v>
      </c>
      <c r="D5" t="s">
        <v>45</v>
      </c>
      <c r="E5" s="6">
        <v>9.6999999999999993</v>
      </c>
      <c r="F5" s="6">
        <v>1.3</v>
      </c>
      <c r="G5" s="7" t="str">
        <f t="shared" si="0"/>
        <v>8.4 – 11.0</v>
      </c>
    </row>
    <row r="6" spans="1:9" x14ac:dyDescent="0.25">
      <c r="A6" t="s">
        <v>56</v>
      </c>
      <c r="B6" t="s">
        <v>57</v>
      </c>
      <c r="C6" t="s">
        <v>58</v>
      </c>
      <c r="D6" t="s">
        <v>46</v>
      </c>
      <c r="E6" s="6">
        <v>8.1999999999999993</v>
      </c>
      <c r="F6" s="6">
        <v>1.4</v>
      </c>
      <c r="G6" s="7" t="str">
        <f t="shared" si="0"/>
        <v>6.8 – 9.6</v>
      </c>
    </row>
    <row r="7" spans="1:9" x14ac:dyDescent="0.25">
      <c r="A7" t="s">
        <v>56</v>
      </c>
      <c r="B7" t="s">
        <v>57</v>
      </c>
      <c r="C7" t="s">
        <v>58</v>
      </c>
      <c r="D7" t="s">
        <v>47</v>
      </c>
      <c r="E7" s="6">
        <v>7.5</v>
      </c>
      <c r="F7" s="6">
        <v>1.3</v>
      </c>
      <c r="G7" s="7" t="str">
        <f t="shared" si="0"/>
        <v>6.2 – 8.8</v>
      </c>
    </row>
    <row r="8" spans="1:9" x14ac:dyDescent="0.25">
      <c r="A8" t="s">
        <v>56</v>
      </c>
      <c r="B8" t="s">
        <v>57</v>
      </c>
      <c r="C8" t="s">
        <v>58</v>
      </c>
      <c r="D8" t="s">
        <v>48</v>
      </c>
      <c r="E8" s="6">
        <v>5.9</v>
      </c>
      <c r="F8" s="6">
        <v>1.3</v>
      </c>
      <c r="G8" s="7" t="str">
        <f t="shared" si="0"/>
        <v>4.6 – 7.2</v>
      </c>
    </row>
    <row r="9" spans="1:9" x14ac:dyDescent="0.25">
      <c r="A9" t="s">
        <v>56</v>
      </c>
      <c r="B9" t="s">
        <v>57</v>
      </c>
      <c r="C9" t="s">
        <v>58</v>
      </c>
      <c r="D9" t="s">
        <v>59</v>
      </c>
      <c r="E9" s="6">
        <v>6.1</v>
      </c>
      <c r="F9" s="6">
        <v>1.5</v>
      </c>
      <c r="G9" s="7" t="str">
        <f t="shared" si="0"/>
        <v>4.6 – 7.6</v>
      </c>
    </row>
    <row r="10" spans="1:9" x14ac:dyDescent="0.25">
      <c r="A10" t="s">
        <v>56</v>
      </c>
      <c r="B10" t="s">
        <v>57</v>
      </c>
      <c r="C10" t="s">
        <v>58</v>
      </c>
      <c r="D10" t="s">
        <v>60</v>
      </c>
      <c r="E10" s="6">
        <v>9.1</v>
      </c>
      <c r="F10" s="6">
        <v>0.6</v>
      </c>
      <c r="G10" s="7" t="str">
        <f t="shared" si="0"/>
        <v>8.5 – 9.7</v>
      </c>
    </row>
    <row r="11" spans="1:9" x14ac:dyDescent="0.25">
      <c r="A11" t="s">
        <v>56</v>
      </c>
      <c r="B11" t="s">
        <v>57</v>
      </c>
      <c r="C11" t="s">
        <v>61</v>
      </c>
      <c r="D11" t="s">
        <v>62</v>
      </c>
      <c r="E11" s="9">
        <v>4.0999999999999996</v>
      </c>
      <c r="F11" s="6">
        <v>3.1</v>
      </c>
      <c r="G11" s="7" t="str">
        <f t="shared" si="0"/>
        <v>1.0 – 7.2</v>
      </c>
    </row>
    <row r="12" spans="1:9" x14ac:dyDescent="0.25">
      <c r="A12" t="s">
        <v>56</v>
      </c>
      <c r="B12" t="s">
        <v>57</v>
      </c>
      <c r="C12" t="s">
        <v>61</v>
      </c>
      <c r="D12" t="s">
        <v>63</v>
      </c>
      <c r="E12" s="9">
        <v>4.7</v>
      </c>
      <c r="F12" s="6">
        <v>1.4</v>
      </c>
      <c r="G12" s="7" t="str">
        <f t="shared" si="0"/>
        <v>3.3 – 6.1</v>
      </c>
    </row>
    <row r="13" spans="1:9" x14ac:dyDescent="0.25">
      <c r="A13" t="s">
        <v>56</v>
      </c>
      <c r="B13" t="s">
        <v>57</v>
      </c>
      <c r="C13" t="s">
        <v>61</v>
      </c>
      <c r="D13" t="s">
        <v>64</v>
      </c>
      <c r="E13" s="9">
        <v>5.3</v>
      </c>
      <c r="F13" s="6">
        <v>1.9</v>
      </c>
      <c r="G13" s="7" t="str">
        <f t="shared" si="0"/>
        <v>3.4 – 7.2</v>
      </c>
    </row>
    <row r="14" spans="1:9" x14ac:dyDescent="0.25">
      <c r="A14" t="s">
        <v>56</v>
      </c>
      <c r="B14" t="s">
        <v>57</v>
      </c>
      <c r="C14" t="s">
        <v>61</v>
      </c>
      <c r="D14" t="s">
        <v>65</v>
      </c>
      <c r="E14" s="9">
        <v>8</v>
      </c>
      <c r="F14" s="6">
        <v>2.9</v>
      </c>
      <c r="G14" s="7" t="str">
        <f t="shared" si="0"/>
        <v>5.1 – 10.9</v>
      </c>
    </row>
    <row r="15" spans="1:9" x14ac:dyDescent="0.25">
      <c r="A15" t="s">
        <v>56</v>
      </c>
      <c r="B15" t="s">
        <v>57</v>
      </c>
      <c r="C15" t="s">
        <v>61</v>
      </c>
      <c r="D15" t="s">
        <v>66</v>
      </c>
      <c r="E15" s="9">
        <v>12.4</v>
      </c>
      <c r="F15" s="6">
        <v>2.6</v>
      </c>
      <c r="G15" s="7" t="str">
        <f t="shared" si="0"/>
        <v>9.8 – 15.0</v>
      </c>
    </row>
    <row r="16" spans="1:9" x14ac:dyDescent="0.25">
      <c r="A16" t="s">
        <v>56</v>
      </c>
      <c r="B16" t="s">
        <v>57</v>
      </c>
      <c r="C16" t="s">
        <v>61</v>
      </c>
      <c r="D16" t="s">
        <v>67</v>
      </c>
      <c r="E16" s="9">
        <v>7.1</v>
      </c>
      <c r="F16" s="6">
        <v>1.1000000000000001</v>
      </c>
      <c r="G16" s="7" t="str">
        <f t="shared" si="0"/>
        <v>6.0 – 8.2</v>
      </c>
    </row>
    <row r="17" spans="1:9" x14ac:dyDescent="0.25">
      <c r="A17" t="s">
        <v>56</v>
      </c>
      <c r="B17" t="s">
        <v>29</v>
      </c>
      <c r="C17" t="s">
        <v>58</v>
      </c>
      <c r="D17" t="s">
        <v>43</v>
      </c>
      <c r="E17" s="10">
        <v>9.1999999999999993</v>
      </c>
      <c r="F17" s="6">
        <v>4.4000000000000004</v>
      </c>
      <c r="G17" s="7" t="str">
        <f t="shared" si="0"/>
        <v>4.8 – 13.6</v>
      </c>
    </row>
    <row r="18" spans="1:9" x14ac:dyDescent="0.25">
      <c r="A18" t="s">
        <v>56</v>
      </c>
      <c r="B18" t="s">
        <v>29</v>
      </c>
      <c r="C18" t="s">
        <v>58</v>
      </c>
      <c r="D18" t="s">
        <v>44</v>
      </c>
      <c r="E18" s="10">
        <v>13.5</v>
      </c>
      <c r="F18" s="6">
        <v>3.5</v>
      </c>
      <c r="G18" s="7" t="str">
        <f t="shared" si="0"/>
        <v>10.0 – 17.0</v>
      </c>
    </row>
    <row r="19" spans="1:9" x14ac:dyDescent="0.25">
      <c r="A19" t="s">
        <v>56</v>
      </c>
      <c r="B19" t="s">
        <v>29</v>
      </c>
      <c r="C19" t="s">
        <v>58</v>
      </c>
      <c r="D19" t="s">
        <v>45</v>
      </c>
      <c r="E19" s="10">
        <v>9.6</v>
      </c>
      <c r="F19" s="6">
        <v>2.6</v>
      </c>
      <c r="G19" s="7" t="str">
        <f t="shared" si="0"/>
        <v>7.0 – 12.2</v>
      </c>
    </row>
    <row r="20" spans="1:9" x14ac:dyDescent="0.25">
      <c r="A20" t="s">
        <v>56</v>
      </c>
      <c r="B20" t="s">
        <v>29</v>
      </c>
      <c r="C20" t="s">
        <v>58</v>
      </c>
      <c r="D20" t="s">
        <v>46</v>
      </c>
      <c r="E20" s="10">
        <v>8.1</v>
      </c>
      <c r="F20" s="6">
        <v>2.9</v>
      </c>
      <c r="G20" s="7" t="str">
        <f t="shared" si="0"/>
        <v>5.2 – 11.0</v>
      </c>
    </row>
    <row r="21" spans="1:9" x14ac:dyDescent="0.25">
      <c r="A21" t="s">
        <v>56</v>
      </c>
      <c r="B21" t="s">
        <v>29</v>
      </c>
      <c r="C21" t="s">
        <v>58</v>
      </c>
      <c r="D21" t="s">
        <v>47</v>
      </c>
      <c r="E21" s="10">
        <v>10.199999999999999</v>
      </c>
      <c r="F21" s="6">
        <v>2.8</v>
      </c>
      <c r="G21" s="7" t="str">
        <f t="shared" si="0"/>
        <v>7.4 – 13.0</v>
      </c>
    </row>
    <row r="22" spans="1:9" x14ac:dyDescent="0.25">
      <c r="A22" t="s">
        <v>56</v>
      </c>
      <c r="B22" t="s">
        <v>29</v>
      </c>
      <c r="C22" t="s">
        <v>58</v>
      </c>
      <c r="D22" t="s">
        <v>48</v>
      </c>
      <c r="E22" s="10">
        <v>4.5999999999999996</v>
      </c>
      <c r="F22" s="6">
        <v>2.2999999999999998</v>
      </c>
      <c r="G22" s="7" t="str">
        <f t="shared" si="0"/>
        <v>2.3 – 6.9</v>
      </c>
    </row>
    <row r="23" spans="1:9" x14ac:dyDescent="0.25">
      <c r="A23" t="s">
        <v>56</v>
      </c>
      <c r="B23" t="s">
        <v>29</v>
      </c>
      <c r="C23" t="s">
        <v>58</v>
      </c>
      <c r="D23" t="s">
        <v>59</v>
      </c>
      <c r="E23" s="10">
        <v>6.6</v>
      </c>
      <c r="F23" s="6">
        <v>3</v>
      </c>
      <c r="G23" s="7" t="str">
        <f t="shared" si="0"/>
        <v>3.6 – 9.6</v>
      </c>
    </row>
    <row r="24" spans="1:9" x14ac:dyDescent="0.25">
      <c r="A24" t="s">
        <v>56</v>
      </c>
      <c r="B24" t="s">
        <v>29</v>
      </c>
      <c r="C24" t="s">
        <v>58</v>
      </c>
      <c r="D24" t="s">
        <v>60</v>
      </c>
      <c r="E24" s="10">
        <v>9.5</v>
      </c>
      <c r="F24" s="6">
        <v>1.2</v>
      </c>
      <c r="G24" s="7" t="str">
        <f t="shared" si="0"/>
        <v>8.3 – 10.7</v>
      </c>
    </row>
    <row r="25" spans="1:9" x14ac:dyDescent="0.25">
      <c r="A25" t="s">
        <v>56</v>
      </c>
      <c r="B25" t="s">
        <v>29</v>
      </c>
      <c r="C25" t="s">
        <v>61</v>
      </c>
      <c r="D25" t="s">
        <v>62</v>
      </c>
      <c r="E25" s="9">
        <v>4.0999999999999996</v>
      </c>
      <c r="F25" s="6" t="s">
        <v>74</v>
      </c>
      <c r="G25" s="7" t="str">
        <f t="shared" si="0"/>
        <v>n.p.</v>
      </c>
      <c r="H25">
        <v>1</v>
      </c>
      <c r="I25" t="s">
        <v>75</v>
      </c>
    </row>
    <row r="26" spans="1:9" x14ac:dyDescent="0.25">
      <c r="A26" t="s">
        <v>56</v>
      </c>
      <c r="B26" t="s">
        <v>29</v>
      </c>
      <c r="C26" t="s">
        <v>61</v>
      </c>
      <c r="D26" t="s">
        <v>63</v>
      </c>
      <c r="E26" s="9">
        <v>2.8</v>
      </c>
      <c r="F26" s="6" t="s">
        <v>74</v>
      </c>
      <c r="G26" s="7" t="str">
        <f t="shared" si="0"/>
        <v>n.p.</v>
      </c>
      <c r="H26">
        <v>1</v>
      </c>
      <c r="I26" t="s">
        <v>75</v>
      </c>
    </row>
    <row r="27" spans="1:9" x14ac:dyDescent="0.25">
      <c r="A27" t="s">
        <v>56</v>
      </c>
      <c r="B27" t="s">
        <v>29</v>
      </c>
      <c r="C27" t="s">
        <v>61</v>
      </c>
      <c r="D27" t="s">
        <v>64</v>
      </c>
      <c r="E27" s="6">
        <v>8.9</v>
      </c>
      <c r="F27" s="6">
        <v>5.4</v>
      </c>
      <c r="G27" s="7" t="str">
        <f t="shared" si="0"/>
        <v>3.5 – 14.3</v>
      </c>
    </row>
    <row r="28" spans="1:9" x14ac:dyDescent="0.25">
      <c r="A28" t="s">
        <v>56</v>
      </c>
      <c r="B28" t="s">
        <v>29</v>
      </c>
      <c r="C28" t="s">
        <v>61</v>
      </c>
      <c r="D28" t="s">
        <v>65</v>
      </c>
      <c r="E28" s="6">
        <v>9.9</v>
      </c>
      <c r="F28" s="6">
        <v>8.1999999999999993</v>
      </c>
      <c r="G28" s="7" t="str">
        <f t="shared" si="0"/>
        <v>1.7 – 18.1</v>
      </c>
    </row>
    <row r="29" spans="1:9" x14ac:dyDescent="0.25">
      <c r="A29" t="s">
        <v>56</v>
      </c>
      <c r="B29" t="s">
        <v>29</v>
      </c>
      <c r="C29" t="s">
        <v>61</v>
      </c>
      <c r="D29" t="s">
        <v>66</v>
      </c>
      <c r="E29" s="6">
        <v>11.9</v>
      </c>
      <c r="F29" s="6">
        <v>5.7</v>
      </c>
      <c r="G29" s="7" t="str">
        <f t="shared" si="0"/>
        <v>6.2 – 17.6</v>
      </c>
    </row>
    <row r="30" spans="1:9" x14ac:dyDescent="0.25">
      <c r="A30" t="s">
        <v>56</v>
      </c>
      <c r="B30" t="s">
        <v>29</v>
      </c>
      <c r="C30" t="s">
        <v>61</v>
      </c>
      <c r="D30" t="s">
        <v>67</v>
      </c>
      <c r="E30" s="6">
        <v>7.7</v>
      </c>
      <c r="F30" s="6">
        <v>2.8</v>
      </c>
      <c r="G30" s="7" t="str">
        <f t="shared" si="0"/>
        <v>4.9 – 10.5</v>
      </c>
    </row>
    <row r="31" spans="1:9" x14ac:dyDescent="0.25">
      <c r="A31" t="s">
        <v>56</v>
      </c>
      <c r="B31" t="s">
        <v>34</v>
      </c>
      <c r="C31" t="s">
        <v>58</v>
      </c>
      <c r="D31" t="s">
        <v>43</v>
      </c>
      <c r="E31" s="6">
        <v>11</v>
      </c>
      <c r="F31" s="6">
        <v>4.9000000000000004</v>
      </c>
      <c r="G31" s="7" t="str">
        <f t="shared" si="0"/>
        <v>6.1 – 15.9</v>
      </c>
    </row>
    <row r="32" spans="1:9" x14ac:dyDescent="0.25">
      <c r="A32" t="s">
        <v>56</v>
      </c>
      <c r="B32" t="s">
        <v>34</v>
      </c>
      <c r="C32" t="s">
        <v>58</v>
      </c>
      <c r="D32" t="s">
        <v>44</v>
      </c>
      <c r="E32" s="6">
        <v>7</v>
      </c>
      <c r="F32" s="6">
        <v>2.6</v>
      </c>
      <c r="G32" s="7" t="str">
        <f t="shared" si="0"/>
        <v>4.4 – 9.6</v>
      </c>
    </row>
    <row r="33" spans="1:7" x14ac:dyDescent="0.25">
      <c r="A33" t="s">
        <v>56</v>
      </c>
      <c r="B33" t="s">
        <v>34</v>
      </c>
      <c r="C33" t="s">
        <v>58</v>
      </c>
      <c r="D33" t="s">
        <v>45</v>
      </c>
      <c r="E33" s="6">
        <v>7.7</v>
      </c>
      <c r="F33" s="6">
        <v>2.6</v>
      </c>
      <c r="G33" s="7" t="str">
        <f t="shared" si="0"/>
        <v>5.1 – 10.3</v>
      </c>
    </row>
    <row r="34" spans="1:7" x14ac:dyDescent="0.25">
      <c r="A34" t="s">
        <v>56</v>
      </c>
      <c r="B34" t="s">
        <v>34</v>
      </c>
      <c r="C34" t="s">
        <v>58</v>
      </c>
      <c r="D34" t="s">
        <v>46</v>
      </c>
      <c r="E34" s="6">
        <v>6.9</v>
      </c>
      <c r="F34" s="6">
        <v>3</v>
      </c>
      <c r="G34" s="7" t="str">
        <f t="shared" si="0"/>
        <v>3.9 – 9.9</v>
      </c>
    </row>
    <row r="35" spans="1:7" x14ac:dyDescent="0.25">
      <c r="A35" t="s">
        <v>56</v>
      </c>
      <c r="B35" t="s">
        <v>34</v>
      </c>
      <c r="C35" t="s">
        <v>58</v>
      </c>
      <c r="D35" t="s">
        <v>47</v>
      </c>
      <c r="E35" s="6">
        <v>4.9000000000000004</v>
      </c>
      <c r="F35" s="6">
        <v>2.8</v>
      </c>
      <c r="G35" s="7" t="str">
        <f t="shared" ref="G35:G66" si="1">IF(H35=1,"n.p.",CONCATENATE(TEXT((E35-F35),"0.0")," – ",TEXT((E35+F35),"0.0")))</f>
        <v>2.1 – 7.7</v>
      </c>
    </row>
    <row r="36" spans="1:7" x14ac:dyDescent="0.25">
      <c r="A36" t="s">
        <v>56</v>
      </c>
      <c r="B36" t="s">
        <v>34</v>
      </c>
      <c r="C36" t="s">
        <v>58</v>
      </c>
      <c r="D36" t="s">
        <v>48</v>
      </c>
      <c r="E36" s="6">
        <v>6.6</v>
      </c>
      <c r="F36" s="6">
        <v>3.1</v>
      </c>
      <c r="G36" s="7" t="str">
        <f t="shared" si="1"/>
        <v>3.5 – 9.7</v>
      </c>
    </row>
    <row r="37" spans="1:7" x14ac:dyDescent="0.25">
      <c r="A37" t="s">
        <v>56</v>
      </c>
      <c r="B37" t="s">
        <v>34</v>
      </c>
      <c r="C37" t="s">
        <v>58</v>
      </c>
      <c r="D37" t="s">
        <v>59</v>
      </c>
      <c r="E37" s="6">
        <v>4.4000000000000004</v>
      </c>
      <c r="F37" s="6">
        <v>2.6</v>
      </c>
      <c r="G37" s="7" t="str">
        <f t="shared" si="1"/>
        <v>1.8 – 7.0</v>
      </c>
    </row>
    <row r="38" spans="1:7" x14ac:dyDescent="0.25">
      <c r="A38" t="s">
        <v>56</v>
      </c>
      <c r="B38" t="s">
        <v>34</v>
      </c>
      <c r="C38" t="s">
        <v>58</v>
      </c>
      <c r="D38" t="s">
        <v>60</v>
      </c>
      <c r="E38" s="6">
        <v>7</v>
      </c>
      <c r="F38" s="6">
        <v>1.2</v>
      </c>
      <c r="G38" s="7" t="str">
        <f t="shared" si="1"/>
        <v>5.8 – 8.2</v>
      </c>
    </row>
    <row r="39" spans="1:7" x14ac:dyDescent="0.25">
      <c r="A39" t="s">
        <v>56</v>
      </c>
      <c r="B39" t="s">
        <v>34</v>
      </c>
      <c r="C39" t="s">
        <v>61</v>
      </c>
      <c r="D39" t="s">
        <v>62</v>
      </c>
      <c r="E39" s="6">
        <v>0</v>
      </c>
      <c r="F39" s="6">
        <v>0</v>
      </c>
      <c r="G39" s="7" t="str">
        <f t="shared" si="1"/>
        <v>0.0 – 0.0</v>
      </c>
    </row>
    <row r="40" spans="1:7" x14ac:dyDescent="0.25">
      <c r="A40" t="s">
        <v>56</v>
      </c>
      <c r="B40" t="s">
        <v>34</v>
      </c>
      <c r="C40" t="s">
        <v>61</v>
      </c>
      <c r="D40" t="s">
        <v>63</v>
      </c>
      <c r="E40" s="6">
        <v>3.9</v>
      </c>
      <c r="F40" s="6">
        <v>2.6</v>
      </c>
      <c r="G40" s="7" t="str">
        <f t="shared" si="1"/>
        <v>1.3 – 6.5</v>
      </c>
    </row>
    <row r="41" spans="1:7" x14ac:dyDescent="0.25">
      <c r="A41" t="s">
        <v>56</v>
      </c>
      <c r="B41" t="s">
        <v>34</v>
      </c>
      <c r="C41" t="s">
        <v>61</v>
      </c>
      <c r="D41" t="s">
        <v>64</v>
      </c>
      <c r="E41" s="6">
        <v>4.5999999999999996</v>
      </c>
      <c r="F41" s="6">
        <v>3.6</v>
      </c>
      <c r="G41" s="7" t="str">
        <f t="shared" si="1"/>
        <v>1.0 – 8.2</v>
      </c>
    </row>
    <row r="42" spans="1:7" x14ac:dyDescent="0.25">
      <c r="A42" t="s">
        <v>56</v>
      </c>
      <c r="B42" t="s">
        <v>34</v>
      </c>
      <c r="C42" t="s">
        <v>61</v>
      </c>
      <c r="D42" t="s">
        <v>65</v>
      </c>
      <c r="E42" s="6">
        <v>8.1</v>
      </c>
      <c r="F42" s="6">
        <v>5.8</v>
      </c>
      <c r="G42" s="7" t="str">
        <f t="shared" si="1"/>
        <v>2.3 – 13.9</v>
      </c>
    </row>
    <row r="43" spans="1:7" x14ac:dyDescent="0.25">
      <c r="A43" t="s">
        <v>56</v>
      </c>
      <c r="B43" t="s">
        <v>34</v>
      </c>
      <c r="C43" t="s">
        <v>61</v>
      </c>
      <c r="D43" t="s">
        <v>66</v>
      </c>
      <c r="E43" s="6">
        <v>8.3000000000000007</v>
      </c>
      <c r="F43" s="6">
        <v>4.0999999999999996</v>
      </c>
      <c r="G43" s="7" t="str">
        <f t="shared" si="1"/>
        <v>4.2 – 12.4</v>
      </c>
    </row>
    <row r="44" spans="1:7" x14ac:dyDescent="0.25">
      <c r="A44" t="s">
        <v>56</v>
      </c>
      <c r="B44" t="s">
        <v>34</v>
      </c>
      <c r="C44" t="s">
        <v>61</v>
      </c>
      <c r="D44" t="s">
        <v>67</v>
      </c>
      <c r="E44" s="6">
        <v>5.0999999999999996</v>
      </c>
      <c r="F44" s="6">
        <v>1.7</v>
      </c>
      <c r="G44" s="7" t="str">
        <f t="shared" si="1"/>
        <v>3.4 – 6.8</v>
      </c>
    </row>
    <row r="45" spans="1:7" x14ac:dyDescent="0.25">
      <c r="A45" t="s">
        <v>56</v>
      </c>
      <c r="B45" t="s">
        <v>31</v>
      </c>
      <c r="C45" t="s">
        <v>58</v>
      </c>
      <c r="D45" t="s">
        <v>43</v>
      </c>
      <c r="E45" s="6">
        <v>18.399999999999999</v>
      </c>
      <c r="F45" s="6">
        <v>4.8</v>
      </c>
      <c r="G45" s="7" t="str">
        <f t="shared" si="1"/>
        <v>13.6 – 23.2</v>
      </c>
    </row>
    <row r="46" spans="1:7" x14ac:dyDescent="0.25">
      <c r="A46" t="s">
        <v>56</v>
      </c>
      <c r="B46" t="s">
        <v>31</v>
      </c>
      <c r="C46" t="s">
        <v>58</v>
      </c>
      <c r="D46" t="s">
        <v>44</v>
      </c>
      <c r="E46" s="6">
        <v>10.9</v>
      </c>
      <c r="F46" s="6">
        <v>2.9</v>
      </c>
      <c r="G46" s="7" t="str">
        <f t="shared" si="1"/>
        <v>8.0 – 13.8</v>
      </c>
    </row>
    <row r="47" spans="1:7" x14ac:dyDescent="0.25">
      <c r="A47" t="s">
        <v>56</v>
      </c>
      <c r="B47" t="s">
        <v>31</v>
      </c>
      <c r="C47" t="s">
        <v>58</v>
      </c>
      <c r="D47" t="s">
        <v>45</v>
      </c>
      <c r="E47" s="6">
        <v>10.7</v>
      </c>
      <c r="F47" s="6">
        <v>2.5</v>
      </c>
      <c r="G47" s="7" t="str">
        <f t="shared" si="1"/>
        <v>8.2 – 13.2</v>
      </c>
    </row>
    <row r="48" spans="1:7" x14ac:dyDescent="0.25">
      <c r="A48" t="s">
        <v>56</v>
      </c>
      <c r="B48" t="s">
        <v>31</v>
      </c>
      <c r="C48" t="s">
        <v>58</v>
      </c>
      <c r="D48" t="s">
        <v>46</v>
      </c>
      <c r="E48" s="6">
        <v>10</v>
      </c>
      <c r="F48" s="6">
        <v>2.9</v>
      </c>
      <c r="G48" s="7" t="str">
        <f t="shared" si="1"/>
        <v>7.1 – 12.9</v>
      </c>
    </row>
    <row r="49" spans="1:9" x14ac:dyDescent="0.25">
      <c r="A49" t="s">
        <v>56</v>
      </c>
      <c r="B49" t="s">
        <v>31</v>
      </c>
      <c r="C49" t="s">
        <v>58</v>
      </c>
      <c r="D49" t="s">
        <v>47</v>
      </c>
      <c r="E49" s="6">
        <v>8.1</v>
      </c>
      <c r="F49" s="6">
        <v>2.6</v>
      </c>
      <c r="G49" s="7" t="str">
        <f t="shared" si="1"/>
        <v>5.5 – 10.7</v>
      </c>
    </row>
    <row r="50" spans="1:9" x14ac:dyDescent="0.25">
      <c r="A50" t="s">
        <v>56</v>
      </c>
      <c r="B50" t="s">
        <v>31</v>
      </c>
      <c r="C50" t="s">
        <v>58</v>
      </c>
      <c r="D50" t="s">
        <v>48</v>
      </c>
      <c r="E50" s="6">
        <v>4.5</v>
      </c>
      <c r="F50" s="6">
        <v>2.2999999999999998</v>
      </c>
      <c r="G50" s="7" t="str">
        <f t="shared" si="1"/>
        <v>2.2 – 6.8</v>
      </c>
    </row>
    <row r="51" spans="1:9" x14ac:dyDescent="0.25">
      <c r="A51" t="s">
        <v>56</v>
      </c>
      <c r="B51" t="s">
        <v>31</v>
      </c>
      <c r="C51" t="s">
        <v>58</v>
      </c>
      <c r="D51" t="s">
        <v>59</v>
      </c>
      <c r="E51" s="6">
        <v>5.2</v>
      </c>
      <c r="F51" s="6">
        <v>2.7</v>
      </c>
      <c r="G51" s="7" t="str">
        <f t="shared" si="1"/>
        <v>2.5 – 7.9</v>
      </c>
    </row>
    <row r="52" spans="1:9" x14ac:dyDescent="0.25">
      <c r="A52" t="s">
        <v>56</v>
      </c>
      <c r="B52" t="s">
        <v>31</v>
      </c>
      <c r="C52" t="s">
        <v>58</v>
      </c>
      <c r="D52" t="s">
        <v>60</v>
      </c>
      <c r="E52" s="6">
        <v>10.3</v>
      </c>
      <c r="F52" s="6">
        <v>1</v>
      </c>
      <c r="G52" s="7" t="str">
        <f t="shared" si="1"/>
        <v>9.3 – 11.3</v>
      </c>
    </row>
    <row r="53" spans="1:9" x14ac:dyDescent="0.25">
      <c r="A53" t="s">
        <v>56</v>
      </c>
      <c r="B53" t="s">
        <v>31</v>
      </c>
      <c r="C53" t="s">
        <v>61</v>
      </c>
      <c r="D53" t="s">
        <v>62</v>
      </c>
      <c r="E53" s="9">
        <v>4.3</v>
      </c>
      <c r="F53" s="6" t="s">
        <v>74</v>
      </c>
      <c r="G53" s="7" t="str">
        <f t="shared" si="1"/>
        <v>n.p.</v>
      </c>
      <c r="H53">
        <v>1</v>
      </c>
      <c r="I53" t="s">
        <v>75</v>
      </c>
    </row>
    <row r="54" spans="1:9" x14ac:dyDescent="0.25">
      <c r="A54" t="s">
        <v>56</v>
      </c>
      <c r="B54" t="s">
        <v>31</v>
      </c>
      <c r="C54" t="s">
        <v>61</v>
      </c>
      <c r="D54" t="s">
        <v>63</v>
      </c>
      <c r="E54" s="6">
        <v>6</v>
      </c>
      <c r="F54" s="6">
        <v>3.9</v>
      </c>
      <c r="G54" s="7" t="str">
        <f t="shared" si="1"/>
        <v>2.1 – 9.9</v>
      </c>
    </row>
    <row r="55" spans="1:9" x14ac:dyDescent="0.25">
      <c r="A55" t="s">
        <v>56</v>
      </c>
      <c r="B55" t="s">
        <v>31</v>
      </c>
      <c r="C55" t="s">
        <v>61</v>
      </c>
      <c r="D55" t="s">
        <v>64</v>
      </c>
      <c r="E55" s="9">
        <v>3.1</v>
      </c>
      <c r="F55" s="6" t="s">
        <v>74</v>
      </c>
      <c r="G55" s="7" t="str">
        <f t="shared" si="1"/>
        <v>n.p.</v>
      </c>
      <c r="H55">
        <v>1</v>
      </c>
      <c r="I55" t="s">
        <v>75</v>
      </c>
    </row>
    <row r="56" spans="1:9" x14ac:dyDescent="0.25">
      <c r="A56" t="s">
        <v>56</v>
      </c>
      <c r="B56" t="s">
        <v>31</v>
      </c>
      <c r="C56" t="s">
        <v>61</v>
      </c>
      <c r="D56" t="s">
        <v>65</v>
      </c>
      <c r="E56" s="6">
        <v>8.8000000000000007</v>
      </c>
      <c r="F56" s="6">
        <v>5.0999999999999996</v>
      </c>
      <c r="G56" s="7" t="str">
        <f t="shared" si="1"/>
        <v>3.7 – 13.9</v>
      </c>
    </row>
    <row r="57" spans="1:9" x14ac:dyDescent="0.25">
      <c r="A57" t="s">
        <v>56</v>
      </c>
      <c r="B57" t="s">
        <v>31</v>
      </c>
      <c r="C57" t="s">
        <v>61</v>
      </c>
      <c r="D57" t="s">
        <v>66</v>
      </c>
      <c r="E57" s="6">
        <v>14.3</v>
      </c>
      <c r="F57" s="6">
        <v>6.5</v>
      </c>
      <c r="G57" s="7" t="str">
        <f t="shared" si="1"/>
        <v>7.8 – 20.8</v>
      </c>
    </row>
    <row r="58" spans="1:9" x14ac:dyDescent="0.25">
      <c r="A58" t="s">
        <v>56</v>
      </c>
      <c r="B58" t="s">
        <v>31</v>
      </c>
      <c r="C58" t="s">
        <v>61</v>
      </c>
      <c r="D58" t="s">
        <v>67</v>
      </c>
      <c r="E58" s="6">
        <v>8.1</v>
      </c>
      <c r="F58" s="6">
        <v>2.1</v>
      </c>
      <c r="G58" s="7" t="str">
        <f t="shared" si="1"/>
        <v>6.0 – 10.2</v>
      </c>
    </row>
    <row r="59" spans="1:9" x14ac:dyDescent="0.25">
      <c r="A59" t="s">
        <v>56</v>
      </c>
      <c r="B59" t="s">
        <v>35</v>
      </c>
      <c r="C59" t="s">
        <v>58</v>
      </c>
      <c r="D59" t="s">
        <v>43</v>
      </c>
      <c r="E59" s="9">
        <v>18.3</v>
      </c>
      <c r="F59" s="6">
        <v>7.7</v>
      </c>
      <c r="G59" s="7" t="str">
        <f t="shared" si="1"/>
        <v>10.6 – 26.0</v>
      </c>
    </row>
    <row r="60" spans="1:9" x14ac:dyDescent="0.25">
      <c r="A60" t="s">
        <v>56</v>
      </c>
      <c r="B60" t="s">
        <v>35</v>
      </c>
      <c r="C60" t="s">
        <v>58</v>
      </c>
      <c r="D60" t="s">
        <v>44</v>
      </c>
      <c r="E60" s="9">
        <v>8.9</v>
      </c>
      <c r="F60" s="6">
        <v>6.5</v>
      </c>
      <c r="G60" s="7" t="str">
        <f t="shared" si="1"/>
        <v>2.4 – 15.4</v>
      </c>
    </row>
    <row r="61" spans="1:9" x14ac:dyDescent="0.25">
      <c r="A61" t="s">
        <v>56</v>
      </c>
      <c r="B61" t="s">
        <v>35</v>
      </c>
      <c r="C61" t="s">
        <v>58</v>
      </c>
      <c r="D61" t="s">
        <v>45</v>
      </c>
      <c r="E61" s="9">
        <v>11.8</v>
      </c>
      <c r="F61" s="6">
        <v>4.5999999999999996</v>
      </c>
      <c r="G61" s="7" t="str">
        <f t="shared" si="1"/>
        <v>7.2 – 16.4</v>
      </c>
    </row>
    <row r="62" spans="1:9" x14ac:dyDescent="0.25">
      <c r="A62" t="s">
        <v>56</v>
      </c>
      <c r="B62" t="s">
        <v>35</v>
      </c>
      <c r="C62" t="s">
        <v>58</v>
      </c>
      <c r="D62" t="s">
        <v>46</v>
      </c>
      <c r="E62" s="9">
        <v>7.8</v>
      </c>
      <c r="F62" s="6">
        <v>3.7</v>
      </c>
      <c r="G62" s="7" t="str">
        <f t="shared" si="1"/>
        <v>4.1 – 11.5</v>
      </c>
    </row>
    <row r="63" spans="1:9" x14ac:dyDescent="0.25">
      <c r="A63" t="s">
        <v>56</v>
      </c>
      <c r="B63" t="s">
        <v>35</v>
      </c>
      <c r="C63" t="s">
        <v>58</v>
      </c>
      <c r="D63" t="s">
        <v>47</v>
      </c>
      <c r="E63" s="9">
        <v>4.5999999999999996</v>
      </c>
      <c r="F63" s="6">
        <v>2.6</v>
      </c>
      <c r="G63" s="7" t="str">
        <f t="shared" si="1"/>
        <v>2.0 – 7.2</v>
      </c>
    </row>
    <row r="64" spans="1:9" x14ac:dyDescent="0.25">
      <c r="A64" t="s">
        <v>56</v>
      </c>
      <c r="B64" t="s">
        <v>35</v>
      </c>
      <c r="C64" t="s">
        <v>58</v>
      </c>
      <c r="D64" t="s">
        <v>48</v>
      </c>
      <c r="E64" s="9">
        <v>5.3</v>
      </c>
      <c r="F64" s="6">
        <v>4.3</v>
      </c>
      <c r="G64" s="7" t="str">
        <f t="shared" si="1"/>
        <v>1.0 – 9.6</v>
      </c>
    </row>
    <row r="65" spans="1:9" x14ac:dyDescent="0.25">
      <c r="A65" t="s">
        <v>56</v>
      </c>
      <c r="B65" t="s">
        <v>35</v>
      </c>
      <c r="C65" t="s">
        <v>58</v>
      </c>
      <c r="D65" t="s">
        <v>59</v>
      </c>
      <c r="E65" s="9">
        <v>5.0999999999999996</v>
      </c>
      <c r="F65" s="6">
        <v>4.7</v>
      </c>
      <c r="G65" s="7" t="str">
        <f t="shared" si="1"/>
        <v>0.4 – 9.8</v>
      </c>
    </row>
    <row r="66" spans="1:9" x14ac:dyDescent="0.25">
      <c r="A66" t="s">
        <v>56</v>
      </c>
      <c r="B66" t="s">
        <v>35</v>
      </c>
      <c r="C66" t="s">
        <v>58</v>
      </c>
      <c r="D66" t="s">
        <v>60</v>
      </c>
      <c r="E66" s="9">
        <v>9.5</v>
      </c>
      <c r="F66" s="6">
        <v>2.1</v>
      </c>
      <c r="G66" s="7" t="str">
        <f t="shared" si="1"/>
        <v>7.4 – 11.6</v>
      </c>
    </row>
    <row r="67" spans="1:9" x14ac:dyDescent="0.25">
      <c r="A67" t="s">
        <v>56</v>
      </c>
      <c r="B67" t="s">
        <v>35</v>
      </c>
      <c r="C67" t="s">
        <v>61</v>
      </c>
      <c r="D67" t="s">
        <v>62</v>
      </c>
      <c r="E67" s="9">
        <v>15</v>
      </c>
      <c r="F67" s="6" t="s">
        <v>74</v>
      </c>
      <c r="G67" s="7" t="str">
        <f t="shared" ref="G67:G98" si="2">IF(H67=1,"n.p.",CONCATENATE(TEXT((E67-F67),"0.0")," – ",TEXT((E67+F67),"0.0")))</f>
        <v>n.p.</v>
      </c>
      <c r="H67">
        <v>1</v>
      </c>
      <c r="I67" t="s">
        <v>75</v>
      </c>
    </row>
    <row r="68" spans="1:9" x14ac:dyDescent="0.25">
      <c r="A68" t="s">
        <v>56</v>
      </c>
      <c r="B68" t="s">
        <v>35</v>
      </c>
      <c r="C68" t="s">
        <v>61</v>
      </c>
      <c r="D68" t="s">
        <v>63</v>
      </c>
      <c r="E68" s="9">
        <v>7</v>
      </c>
      <c r="F68" s="6">
        <v>4.9000000000000004</v>
      </c>
      <c r="G68" s="7" t="str">
        <f t="shared" si="2"/>
        <v>2.1 – 11.9</v>
      </c>
    </row>
    <row r="69" spans="1:9" x14ac:dyDescent="0.25">
      <c r="A69" t="s">
        <v>56</v>
      </c>
      <c r="B69" t="s">
        <v>35</v>
      </c>
      <c r="C69" t="s">
        <v>61</v>
      </c>
      <c r="D69" t="s">
        <v>64</v>
      </c>
      <c r="E69" s="9">
        <v>5.0999999999999996</v>
      </c>
      <c r="F69" s="6" t="s">
        <v>74</v>
      </c>
      <c r="G69" s="7" t="str">
        <f t="shared" si="2"/>
        <v>n.p.</v>
      </c>
      <c r="H69">
        <v>1</v>
      </c>
      <c r="I69" t="s">
        <v>75</v>
      </c>
    </row>
    <row r="70" spans="1:9" x14ac:dyDescent="0.25">
      <c r="A70" t="s">
        <v>56</v>
      </c>
      <c r="B70" t="s">
        <v>35</v>
      </c>
      <c r="C70" t="s">
        <v>61</v>
      </c>
      <c r="D70" t="s">
        <v>65</v>
      </c>
      <c r="E70" s="9">
        <v>5.3</v>
      </c>
      <c r="F70" s="6" t="s">
        <v>74</v>
      </c>
      <c r="G70" s="7" t="str">
        <f t="shared" si="2"/>
        <v>n.p.</v>
      </c>
      <c r="H70">
        <v>1</v>
      </c>
      <c r="I70" t="s">
        <v>75</v>
      </c>
    </row>
    <row r="71" spans="1:9" x14ac:dyDescent="0.25">
      <c r="A71" t="s">
        <v>56</v>
      </c>
      <c r="B71" t="s">
        <v>35</v>
      </c>
      <c r="C71" t="s">
        <v>61</v>
      </c>
      <c r="D71" t="s">
        <v>66</v>
      </c>
      <c r="E71" s="9">
        <v>12.7</v>
      </c>
      <c r="F71" s="6">
        <v>6.5</v>
      </c>
      <c r="G71" s="7" t="str">
        <f t="shared" si="2"/>
        <v>6.2 – 19.2</v>
      </c>
    </row>
    <row r="72" spans="1:9" x14ac:dyDescent="0.25">
      <c r="A72" t="s">
        <v>56</v>
      </c>
      <c r="B72" t="s">
        <v>35</v>
      </c>
      <c r="C72" t="s">
        <v>61</v>
      </c>
      <c r="D72" t="s">
        <v>67</v>
      </c>
      <c r="E72" s="9">
        <v>8.1999999999999993</v>
      </c>
      <c r="F72" s="6">
        <v>3.6</v>
      </c>
      <c r="G72" s="7" t="str">
        <f t="shared" si="2"/>
        <v>4.6 – 11.8</v>
      </c>
    </row>
    <row r="73" spans="1:9" x14ac:dyDescent="0.25">
      <c r="A73" t="s">
        <v>56</v>
      </c>
      <c r="B73" t="s">
        <v>32</v>
      </c>
      <c r="C73" t="s">
        <v>58</v>
      </c>
      <c r="D73" t="s">
        <v>43</v>
      </c>
      <c r="E73" s="11">
        <v>15.9</v>
      </c>
      <c r="F73" s="6">
        <v>8.1999999999999993</v>
      </c>
      <c r="G73" s="7" t="str">
        <f t="shared" si="2"/>
        <v>7.7 – 24.1</v>
      </c>
    </row>
    <row r="74" spans="1:9" x14ac:dyDescent="0.25">
      <c r="A74" t="s">
        <v>56</v>
      </c>
      <c r="B74" t="s">
        <v>32</v>
      </c>
      <c r="C74" t="s">
        <v>58</v>
      </c>
      <c r="D74" t="s">
        <v>44</v>
      </c>
      <c r="E74" s="11">
        <v>13.3</v>
      </c>
      <c r="F74" s="6">
        <v>5.2</v>
      </c>
      <c r="G74" s="7" t="str">
        <f t="shared" si="2"/>
        <v>8.1 – 18.5</v>
      </c>
    </row>
    <row r="75" spans="1:9" x14ac:dyDescent="0.25">
      <c r="A75" t="s">
        <v>56</v>
      </c>
      <c r="B75" t="s">
        <v>32</v>
      </c>
      <c r="C75" t="s">
        <v>58</v>
      </c>
      <c r="D75" t="s">
        <v>45</v>
      </c>
      <c r="E75" s="11">
        <v>12.9</v>
      </c>
      <c r="F75" s="6">
        <v>4</v>
      </c>
      <c r="G75" s="7" t="str">
        <f t="shared" si="2"/>
        <v>8.9 – 16.9</v>
      </c>
    </row>
    <row r="76" spans="1:9" x14ac:dyDescent="0.25">
      <c r="A76" t="s">
        <v>56</v>
      </c>
      <c r="B76" t="s">
        <v>32</v>
      </c>
      <c r="C76" t="s">
        <v>58</v>
      </c>
      <c r="D76" t="s">
        <v>46</v>
      </c>
      <c r="E76" s="11">
        <v>7.1</v>
      </c>
      <c r="F76" s="6">
        <v>4.3</v>
      </c>
      <c r="G76" s="7" t="str">
        <f t="shared" si="2"/>
        <v>2.8 – 11.4</v>
      </c>
    </row>
    <row r="77" spans="1:9" x14ac:dyDescent="0.25">
      <c r="A77" t="s">
        <v>56</v>
      </c>
      <c r="B77" t="s">
        <v>32</v>
      </c>
      <c r="C77" t="s">
        <v>58</v>
      </c>
      <c r="D77" t="s">
        <v>47</v>
      </c>
      <c r="E77" s="11">
        <v>7</v>
      </c>
      <c r="F77" s="6">
        <v>4</v>
      </c>
      <c r="G77" s="7" t="str">
        <f t="shared" si="2"/>
        <v>3.0 – 11.0</v>
      </c>
    </row>
    <row r="78" spans="1:9" x14ac:dyDescent="0.25">
      <c r="A78" t="s">
        <v>56</v>
      </c>
      <c r="B78" t="s">
        <v>32</v>
      </c>
      <c r="C78" t="s">
        <v>58</v>
      </c>
      <c r="D78" t="s">
        <v>48</v>
      </c>
      <c r="E78" s="11">
        <v>10</v>
      </c>
      <c r="F78" s="6">
        <v>5.0999999999999996</v>
      </c>
      <c r="G78" s="7" t="str">
        <f t="shared" si="2"/>
        <v>4.9 – 15.1</v>
      </c>
    </row>
    <row r="79" spans="1:9" x14ac:dyDescent="0.25">
      <c r="A79" t="s">
        <v>56</v>
      </c>
      <c r="B79" t="s">
        <v>32</v>
      </c>
      <c r="C79" t="s">
        <v>58</v>
      </c>
      <c r="D79" t="s">
        <v>59</v>
      </c>
      <c r="E79" s="11">
        <v>5.6</v>
      </c>
      <c r="F79" s="6">
        <v>3.9</v>
      </c>
      <c r="G79" s="7" t="str">
        <f t="shared" si="2"/>
        <v>1.7 – 9.5</v>
      </c>
    </row>
    <row r="80" spans="1:9" x14ac:dyDescent="0.25">
      <c r="A80" t="s">
        <v>56</v>
      </c>
      <c r="B80" t="s">
        <v>32</v>
      </c>
      <c r="C80" t="s">
        <v>58</v>
      </c>
      <c r="D80" t="s">
        <v>60</v>
      </c>
      <c r="E80" s="11">
        <v>10.3</v>
      </c>
      <c r="F80" s="6">
        <v>1.9</v>
      </c>
      <c r="G80" s="7" t="str">
        <f t="shared" si="2"/>
        <v>8.4 – 12.2</v>
      </c>
    </row>
    <row r="81" spans="1:9" x14ac:dyDescent="0.25">
      <c r="A81" t="s">
        <v>56</v>
      </c>
      <c r="B81" t="s">
        <v>32</v>
      </c>
      <c r="C81" t="s">
        <v>61</v>
      </c>
      <c r="D81" t="s">
        <v>62</v>
      </c>
      <c r="E81" s="12">
        <v>0</v>
      </c>
      <c r="F81" s="6">
        <v>0</v>
      </c>
      <c r="G81" s="7" t="str">
        <f t="shared" si="2"/>
        <v>0.0 – 0.0</v>
      </c>
    </row>
    <row r="82" spans="1:9" x14ac:dyDescent="0.25">
      <c r="A82" t="s">
        <v>56</v>
      </c>
      <c r="B82" t="s">
        <v>32</v>
      </c>
      <c r="C82" t="s">
        <v>61</v>
      </c>
      <c r="D82" t="s">
        <v>63</v>
      </c>
      <c r="E82" s="12">
        <v>0</v>
      </c>
      <c r="F82" s="6">
        <v>0</v>
      </c>
      <c r="G82" s="7" t="str">
        <f t="shared" si="2"/>
        <v>0.0 – 0.0</v>
      </c>
    </row>
    <row r="83" spans="1:9" x14ac:dyDescent="0.25">
      <c r="A83" t="s">
        <v>56</v>
      </c>
      <c r="B83" t="s">
        <v>32</v>
      </c>
      <c r="C83" t="s">
        <v>61</v>
      </c>
      <c r="D83" t="s">
        <v>64</v>
      </c>
      <c r="E83" s="9">
        <v>6.6</v>
      </c>
      <c r="F83" s="6" t="s">
        <v>74</v>
      </c>
      <c r="G83" s="7" t="str">
        <f t="shared" si="2"/>
        <v>n.p.</v>
      </c>
      <c r="H83">
        <v>1</v>
      </c>
      <c r="I83" t="s">
        <v>75</v>
      </c>
    </row>
    <row r="84" spans="1:9" x14ac:dyDescent="0.25">
      <c r="A84" t="s">
        <v>56</v>
      </c>
      <c r="B84" t="s">
        <v>32</v>
      </c>
      <c r="C84" t="s">
        <v>61</v>
      </c>
      <c r="D84" t="s">
        <v>65</v>
      </c>
      <c r="E84" s="9">
        <v>8</v>
      </c>
      <c r="F84" s="6" t="s">
        <v>74</v>
      </c>
      <c r="G84" s="7" t="str">
        <f t="shared" si="2"/>
        <v>n.p.</v>
      </c>
      <c r="H84">
        <v>1</v>
      </c>
      <c r="I84" t="s">
        <v>75</v>
      </c>
    </row>
    <row r="85" spans="1:9" x14ac:dyDescent="0.25">
      <c r="A85" t="s">
        <v>56</v>
      </c>
      <c r="B85" t="s">
        <v>32</v>
      </c>
      <c r="C85" t="s">
        <v>61</v>
      </c>
      <c r="D85" t="s">
        <v>66</v>
      </c>
      <c r="E85" s="12">
        <v>14.3</v>
      </c>
      <c r="F85" s="6">
        <v>8.6999999999999993</v>
      </c>
      <c r="G85" s="7" t="str">
        <f t="shared" si="2"/>
        <v>5.6 – 23.0</v>
      </c>
    </row>
    <row r="86" spans="1:9" x14ac:dyDescent="0.25">
      <c r="A86" t="s">
        <v>56</v>
      </c>
      <c r="B86" t="s">
        <v>32</v>
      </c>
      <c r="C86" t="s">
        <v>61</v>
      </c>
      <c r="D86" t="s">
        <v>67</v>
      </c>
      <c r="E86" s="12">
        <v>6</v>
      </c>
      <c r="F86" s="6">
        <v>3.1</v>
      </c>
      <c r="G86" s="7" t="str">
        <f t="shared" si="2"/>
        <v>2.9 – 9.1</v>
      </c>
    </row>
    <row r="87" spans="1:9" x14ac:dyDescent="0.25">
      <c r="A87" t="s">
        <v>56</v>
      </c>
      <c r="B87" t="s">
        <v>33</v>
      </c>
      <c r="C87" t="s">
        <v>58</v>
      </c>
      <c r="D87" t="s">
        <v>43</v>
      </c>
      <c r="E87" s="9">
        <v>26</v>
      </c>
      <c r="F87" s="6">
        <v>9.8000000000000007</v>
      </c>
      <c r="G87" s="7" t="str">
        <f t="shared" si="2"/>
        <v>16.2 – 35.8</v>
      </c>
    </row>
    <row r="88" spans="1:9" x14ac:dyDescent="0.25">
      <c r="A88" t="s">
        <v>56</v>
      </c>
      <c r="B88" t="s">
        <v>33</v>
      </c>
      <c r="C88" t="s">
        <v>58</v>
      </c>
      <c r="D88" t="s">
        <v>44</v>
      </c>
      <c r="E88" s="9">
        <v>13</v>
      </c>
      <c r="F88" s="6">
        <v>5.0999999999999996</v>
      </c>
      <c r="G88" s="7" t="str">
        <f t="shared" si="2"/>
        <v>7.9 – 18.1</v>
      </c>
    </row>
    <row r="89" spans="1:9" x14ac:dyDescent="0.25">
      <c r="A89" t="s">
        <v>56</v>
      </c>
      <c r="B89" t="s">
        <v>33</v>
      </c>
      <c r="C89" t="s">
        <v>58</v>
      </c>
      <c r="D89" t="s">
        <v>45</v>
      </c>
      <c r="E89" s="9">
        <v>11.3</v>
      </c>
      <c r="F89" s="6">
        <v>5.5</v>
      </c>
      <c r="G89" s="7" t="str">
        <f t="shared" si="2"/>
        <v>5.8 – 16.8</v>
      </c>
    </row>
    <row r="90" spans="1:9" x14ac:dyDescent="0.25">
      <c r="A90" t="s">
        <v>56</v>
      </c>
      <c r="B90" t="s">
        <v>33</v>
      </c>
      <c r="C90" t="s">
        <v>58</v>
      </c>
      <c r="D90" t="s">
        <v>46</v>
      </c>
      <c r="E90" s="9">
        <v>12.5</v>
      </c>
      <c r="F90" s="6">
        <v>5</v>
      </c>
      <c r="G90" s="7" t="str">
        <f t="shared" si="2"/>
        <v>7.5 – 17.5</v>
      </c>
    </row>
    <row r="91" spans="1:9" x14ac:dyDescent="0.25">
      <c r="A91" t="s">
        <v>56</v>
      </c>
      <c r="B91" t="s">
        <v>33</v>
      </c>
      <c r="C91" t="s">
        <v>58</v>
      </c>
      <c r="D91" t="s">
        <v>47</v>
      </c>
      <c r="E91" s="9">
        <v>7.4</v>
      </c>
      <c r="F91" s="6">
        <v>4.0999999999999996</v>
      </c>
      <c r="G91" s="7" t="str">
        <f t="shared" si="2"/>
        <v>3.3 – 11.5</v>
      </c>
    </row>
    <row r="92" spans="1:9" x14ac:dyDescent="0.25">
      <c r="A92" t="s">
        <v>56</v>
      </c>
      <c r="B92" t="s">
        <v>33</v>
      </c>
      <c r="C92" t="s">
        <v>58</v>
      </c>
      <c r="D92" t="s">
        <v>48</v>
      </c>
      <c r="E92" s="9">
        <v>7.3</v>
      </c>
      <c r="F92" s="6">
        <v>3.7</v>
      </c>
      <c r="G92" s="7" t="str">
        <f t="shared" si="2"/>
        <v>3.6 – 11.0</v>
      </c>
    </row>
    <row r="93" spans="1:9" x14ac:dyDescent="0.25">
      <c r="A93" t="s">
        <v>56</v>
      </c>
      <c r="B93" t="s">
        <v>33</v>
      </c>
      <c r="C93" t="s">
        <v>58</v>
      </c>
      <c r="D93" t="s">
        <v>59</v>
      </c>
      <c r="E93" s="9">
        <v>4.7</v>
      </c>
      <c r="F93" s="6">
        <v>3.3</v>
      </c>
      <c r="G93" s="7" t="str">
        <f t="shared" si="2"/>
        <v>1.4 – 8.0</v>
      </c>
    </row>
    <row r="94" spans="1:9" x14ac:dyDescent="0.25">
      <c r="A94" t="s">
        <v>56</v>
      </c>
      <c r="B94" t="s">
        <v>33</v>
      </c>
      <c r="C94" t="s">
        <v>58</v>
      </c>
      <c r="D94" t="s">
        <v>60</v>
      </c>
      <c r="E94" s="9">
        <v>11.4</v>
      </c>
      <c r="F94" s="6">
        <v>1.9</v>
      </c>
      <c r="G94" s="7" t="str">
        <f t="shared" si="2"/>
        <v>9.5 – 13.3</v>
      </c>
    </row>
    <row r="95" spans="1:9" x14ac:dyDescent="0.25">
      <c r="A95" t="s">
        <v>56</v>
      </c>
      <c r="B95" t="s">
        <v>33</v>
      </c>
      <c r="C95" t="s">
        <v>61</v>
      </c>
      <c r="D95" t="s">
        <v>62</v>
      </c>
      <c r="E95" s="9">
        <v>5.9</v>
      </c>
      <c r="F95" s="6" t="s">
        <v>74</v>
      </c>
      <c r="G95" s="7" t="str">
        <f t="shared" si="2"/>
        <v>n.p.</v>
      </c>
      <c r="H95">
        <v>1</v>
      </c>
      <c r="I95" t="s">
        <v>75</v>
      </c>
    </row>
    <row r="96" spans="1:9" x14ac:dyDescent="0.25">
      <c r="A96" t="s">
        <v>56</v>
      </c>
      <c r="B96" t="s">
        <v>33</v>
      </c>
      <c r="C96" t="s">
        <v>61</v>
      </c>
      <c r="D96" t="s">
        <v>63</v>
      </c>
      <c r="E96" s="9">
        <v>10.4</v>
      </c>
      <c r="F96" s="6">
        <v>8.4</v>
      </c>
      <c r="G96" s="7" t="str">
        <f t="shared" si="2"/>
        <v>2.0 – 18.8</v>
      </c>
    </row>
    <row r="97" spans="1:9" x14ac:dyDescent="0.25">
      <c r="A97" t="s">
        <v>56</v>
      </c>
      <c r="B97" t="s">
        <v>33</v>
      </c>
      <c r="C97" t="s">
        <v>61</v>
      </c>
      <c r="D97" t="s">
        <v>64</v>
      </c>
      <c r="E97" s="9">
        <v>2.9</v>
      </c>
      <c r="F97" s="6" t="s">
        <v>74</v>
      </c>
      <c r="G97" s="7" t="str">
        <f t="shared" si="2"/>
        <v>n.p.</v>
      </c>
      <c r="H97">
        <v>1</v>
      </c>
      <c r="I97" t="s">
        <v>75</v>
      </c>
    </row>
    <row r="98" spans="1:9" x14ac:dyDescent="0.25">
      <c r="A98" t="s">
        <v>56</v>
      </c>
      <c r="B98" t="s">
        <v>33</v>
      </c>
      <c r="C98" t="s">
        <v>61</v>
      </c>
      <c r="D98" t="s">
        <v>65</v>
      </c>
      <c r="E98" s="9">
        <v>16</v>
      </c>
      <c r="F98" s="6">
        <v>13.2</v>
      </c>
      <c r="G98" s="7" t="str">
        <f t="shared" si="2"/>
        <v>n.p.</v>
      </c>
      <c r="H98">
        <v>1</v>
      </c>
      <c r="I98" t="s">
        <v>75</v>
      </c>
    </row>
    <row r="99" spans="1:9" x14ac:dyDescent="0.25">
      <c r="A99" t="s">
        <v>56</v>
      </c>
      <c r="B99" t="s">
        <v>33</v>
      </c>
      <c r="C99" t="s">
        <v>61</v>
      </c>
      <c r="D99" t="s">
        <v>66</v>
      </c>
      <c r="E99" s="9">
        <v>10.9</v>
      </c>
      <c r="F99" s="6">
        <v>8.3000000000000007</v>
      </c>
      <c r="G99" s="7" t="str">
        <f t="shared" ref="G99:G128" si="3">IF(H99=1,"n.p.",CONCATENATE(TEXT((E99-F99),"0.0")," – ",TEXT((E99+F99),"0.0")))</f>
        <v>2.6 – 19.2</v>
      </c>
    </row>
    <row r="100" spans="1:9" x14ac:dyDescent="0.25">
      <c r="A100" t="s">
        <v>56</v>
      </c>
      <c r="B100" t="s">
        <v>33</v>
      </c>
      <c r="C100" t="s">
        <v>61</v>
      </c>
      <c r="D100" t="s">
        <v>67</v>
      </c>
      <c r="E100" s="9">
        <v>10</v>
      </c>
      <c r="F100" s="6">
        <v>4</v>
      </c>
      <c r="G100" s="7" t="str">
        <f t="shared" si="3"/>
        <v>6.0 – 14.0</v>
      </c>
    </row>
    <row r="101" spans="1:9" x14ac:dyDescent="0.25">
      <c r="A101" t="s">
        <v>56</v>
      </c>
      <c r="B101" t="s">
        <v>28</v>
      </c>
      <c r="C101" t="s">
        <v>58</v>
      </c>
      <c r="D101" t="s">
        <v>43</v>
      </c>
      <c r="E101" s="9">
        <v>10.9</v>
      </c>
      <c r="F101" s="6">
        <v>9.3000000000000007</v>
      </c>
      <c r="G101" s="7" t="str">
        <f t="shared" si="3"/>
        <v>1.6 – 20.2</v>
      </c>
    </row>
    <row r="102" spans="1:9" x14ac:dyDescent="0.25">
      <c r="A102" t="s">
        <v>56</v>
      </c>
      <c r="B102" t="s">
        <v>28</v>
      </c>
      <c r="C102" t="s">
        <v>58</v>
      </c>
      <c r="D102" t="s">
        <v>44</v>
      </c>
      <c r="E102" s="9">
        <v>11.3</v>
      </c>
      <c r="F102" s="6">
        <v>5.0999999999999996</v>
      </c>
      <c r="G102" s="7" t="str">
        <f t="shared" si="3"/>
        <v>6.2 – 16.4</v>
      </c>
    </row>
    <row r="103" spans="1:9" x14ac:dyDescent="0.25">
      <c r="A103" t="s">
        <v>56</v>
      </c>
      <c r="B103" t="s">
        <v>28</v>
      </c>
      <c r="C103" t="s">
        <v>58</v>
      </c>
      <c r="D103" t="s">
        <v>45</v>
      </c>
      <c r="E103" s="9">
        <v>3.9</v>
      </c>
      <c r="F103" s="6">
        <v>3.3</v>
      </c>
      <c r="G103" s="7" t="str">
        <f t="shared" si="3"/>
        <v>0.6 – 7.2</v>
      </c>
    </row>
    <row r="104" spans="1:9" x14ac:dyDescent="0.25">
      <c r="A104" t="s">
        <v>56</v>
      </c>
      <c r="B104" t="s">
        <v>28</v>
      </c>
      <c r="C104" t="s">
        <v>58</v>
      </c>
      <c r="D104" t="s">
        <v>46</v>
      </c>
      <c r="E104" s="9">
        <v>5.8</v>
      </c>
      <c r="F104" s="6">
        <v>4</v>
      </c>
      <c r="G104" s="7" t="str">
        <f t="shared" si="3"/>
        <v>1.8 – 9.8</v>
      </c>
    </row>
    <row r="105" spans="1:9" x14ac:dyDescent="0.25">
      <c r="A105" t="s">
        <v>56</v>
      </c>
      <c r="B105" t="s">
        <v>28</v>
      </c>
      <c r="C105" t="s">
        <v>58</v>
      </c>
      <c r="D105" t="s">
        <v>47</v>
      </c>
      <c r="E105" s="9">
        <v>5.6</v>
      </c>
      <c r="F105" s="6">
        <v>3.8</v>
      </c>
      <c r="G105" s="7" t="str">
        <f t="shared" si="3"/>
        <v>1.8 – 9.4</v>
      </c>
    </row>
    <row r="106" spans="1:9" x14ac:dyDescent="0.25">
      <c r="A106" t="s">
        <v>56</v>
      </c>
      <c r="B106" t="s">
        <v>28</v>
      </c>
      <c r="C106" t="s">
        <v>58</v>
      </c>
      <c r="D106" t="s">
        <v>48</v>
      </c>
      <c r="E106" s="9">
        <v>0</v>
      </c>
      <c r="F106" s="6">
        <v>0</v>
      </c>
      <c r="G106" s="7" t="str">
        <f t="shared" si="3"/>
        <v>0.0 – 0.0</v>
      </c>
    </row>
    <row r="107" spans="1:9" x14ac:dyDescent="0.25">
      <c r="A107" t="s">
        <v>56</v>
      </c>
      <c r="B107" t="s">
        <v>28</v>
      </c>
      <c r="C107" t="s">
        <v>58</v>
      </c>
      <c r="D107" t="s">
        <v>59</v>
      </c>
      <c r="E107" s="9">
        <v>3.9</v>
      </c>
      <c r="F107" s="6" t="s">
        <v>74</v>
      </c>
      <c r="G107" s="7" t="str">
        <f t="shared" si="3"/>
        <v>n.p.</v>
      </c>
      <c r="H107">
        <v>1</v>
      </c>
      <c r="I107" t="s">
        <v>75</v>
      </c>
    </row>
    <row r="108" spans="1:9" x14ac:dyDescent="0.25">
      <c r="A108" t="s">
        <v>56</v>
      </c>
      <c r="B108" t="s">
        <v>28</v>
      </c>
      <c r="C108" t="s">
        <v>58</v>
      </c>
      <c r="D108" t="s">
        <v>60</v>
      </c>
      <c r="E108" s="9">
        <v>6.7</v>
      </c>
      <c r="F108" s="6">
        <v>2.1</v>
      </c>
      <c r="G108" s="7" t="str">
        <f t="shared" si="3"/>
        <v>4.6 – 8.8</v>
      </c>
    </row>
    <row r="109" spans="1:9" x14ac:dyDescent="0.25">
      <c r="A109" t="s">
        <v>56</v>
      </c>
      <c r="B109" t="s">
        <v>28</v>
      </c>
      <c r="C109" t="s">
        <v>61</v>
      </c>
      <c r="D109" t="s">
        <v>62</v>
      </c>
      <c r="E109" s="9">
        <v>0</v>
      </c>
      <c r="F109" s="6">
        <v>0</v>
      </c>
      <c r="G109" s="7" t="str">
        <f t="shared" si="3"/>
        <v>0.0 – 0.0</v>
      </c>
    </row>
    <row r="110" spans="1:9" x14ac:dyDescent="0.25">
      <c r="A110" t="s">
        <v>56</v>
      </c>
      <c r="B110" t="s">
        <v>28</v>
      </c>
      <c r="C110" t="s">
        <v>61</v>
      </c>
      <c r="D110" t="s">
        <v>63</v>
      </c>
      <c r="E110" s="9">
        <v>3.7</v>
      </c>
      <c r="F110" s="6" t="s">
        <v>74</v>
      </c>
      <c r="G110" s="7" t="str">
        <f t="shared" si="3"/>
        <v>n.p.</v>
      </c>
      <c r="H110">
        <v>1</v>
      </c>
      <c r="I110" t="s">
        <v>75</v>
      </c>
    </row>
    <row r="111" spans="1:9" x14ac:dyDescent="0.25">
      <c r="A111" t="s">
        <v>56</v>
      </c>
      <c r="B111" t="s">
        <v>28</v>
      </c>
      <c r="C111" t="s">
        <v>61</v>
      </c>
      <c r="D111" t="s">
        <v>64</v>
      </c>
      <c r="E111" s="9">
        <v>0</v>
      </c>
      <c r="F111" s="6">
        <v>0</v>
      </c>
      <c r="G111" s="7" t="str">
        <f t="shared" si="3"/>
        <v>0.0 – 0.0</v>
      </c>
    </row>
    <row r="112" spans="1:9" x14ac:dyDescent="0.25">
      <c r="A112" t="s">
        <v>56</v>
      </c>
      <c r="B112" t="s">
        <v>28</v>
      </c>
      <c r="C112" t="s">
        <v>61</v>
      </c>
      <c r="D112" t="s">
        <v>65</v>
      </c>
      <c r="E112" s="9">
        <v>20</v>
      </c>
      <c r="F112" s="6">
        <v>14.8</v>
      </c>
      <c r="G112" s="7" t="str">
        <f t="shared" si="3"/>
        <v>n.p.</v>
      </c>
      <c r="H112">
        <v>1</v>
      </c>
      <c r="I112" t="s">
        <v>75</v>
      </c>
    </row>
    <row r="113" spans="1:9" x14ac:dyDescent="0.25">
      <c r="A113" t="s">
        <v>56</v>
      </c>
      <c r="B113" t="s">
        <v>28</v>
      </c>
      <c r="C113" t="s">
        <v>61</v>
      </c>
      <c r="D113" t="s">
        <v>66</v>
      </c>
      <c r="E113" s="9">
        <v>16.2</v>
      </c>
      <c r="F113" s="6">
        <v>11.3</v>
      </c>
      <c r="G113" s="7" t="str">
        <f t="shared" si="3"/>
        <v>n.p.</v>
      </c>
      <c r="H113">
        <v>1</v>
      </c>
      <c r="I113" t="s">
        <v>75</v>
      </c>
    </row>
    <row r="114" spans="1:9" x14ac:dyDescent="0.25">
      <c r="A114" t="s">
        <v>56</v>
      </c>
      <c r="B114" t="s">
        <v>28</v>
      </c>
      <c r="C114" t="s">
        <v>61</v>
      </c>
      <c r="D114" t="s">
        <v>67</v>
      </c>
      <c r="E114" s="9">
        <v>7.2</v>
      </c>
      <c r="F114" s="6">
        <v>4.5999999999999996</v>
      </c>
      <c r="G114" s="7" t="str">
        <f t="shared" si="3"/>
        <v>2.6 – 11.8</v>
      </c>
    </row>
    <row r="115" spans="1:9" x14ac:dyDescent="0.25">
      <c r="A115" t="s">
        <v>56</v>
      </c>
      <c r="B115" t="s">
        <v>30</v>
      </c>
      <c r="C115" t="s">
        <v>58</v>
      </c>
      <c r="D115" t="s">
        <v>43</v>
      </c>
      <c r="E115" s="9">
        <v>15.6</v>
      </c>
      <c r="F115" s="6">
        <v>9.4</v>
      </c>
      <c r="G115" s="7" t="str">
        <f t="shared" si="3"/>
        <v>6.2 – 25.0</v>
      </c>
    </row>
    <row r="116" spans="1:9" x14ac:dyDescent="0.25">
      <c r="A116" t="s">
        <v>56</v>
      </c>
      <c r="B116" t="s">
        <v>30</v>
      </c>
      <c r="C116" t="s">
        <v>58</v>
      </c>
      <c r="D116" t="s">
        <v>44</v>
      </c>
      <c r="E116" s="9">
        <v>14.2</v>
      </c>
      <c r="F116" s="6">
        <v>4.9000000000000004</v>
      </c>
      <c r="G116" s="7" t="str">
        <f t="shared" si="3"/>
        <v>9.3 – 19.1</v>
      </c>
    </row>
    <row r="117" spans="1:9" x14ac:dyDescent="0.25">
      <c r="A117" t="s">
        <v>56</v>
      </c>
      <c r="B117" t="s">
        <v>30</v>
      </c>
      <c r="C117" t="s">
        <v>58</v>
      </c>
      <c r="D117" t="s">
        <v>45</v>
      </c>
      <c r="E117" s="9">
        <v>12.5</v>
      </c>
      <c r="F117" s="6">
        <v>5.2</v>
      </c>
      <c r="G117" s="7" t="str">
        <f t="shared" si="3"/>
        <v>7.3 – 17.7</v>
      </c>
    </row>
    <row r="118" spans="1:9" x14ac:dyDescent="0.25">
      <c r="A118" t="s">
        <v>56</v>
      </c>
      <c r="B118" t="s">
        <v>30</v>
      </c>
      <c r="C118" t="s">
        <v>58</v>
      </c>
      <c r="D118" t="s">
        <v>46</v>
      </c>
      <c r="E118" s="9">
        <v>9.6</v>
      </c>
      <c r="F118" s="6">
        <v>4.5999999999999996</v>
      </c>
      <c r="G118" s="7" t="str">
        <f t="shared" si="3"/>
        <v>5.0 – 14.2</v>
      </c>
    </row>
    <row r="119" spans="1:9" x14ac:dyDescent="0.25">
      <c r="A119" t="s">
        <v>56</v>
      </c>
      <c r="B119" t="s">
        <v>30</v>
      </c>
      <c r="C119" t="s">
        <v>58</v>
      </c>
      <c r="D119" t="s">
        <v>47</v>
      </c>
      <c r="E119" s="9">
        <v>8.1999999999999993</v>
      </c>
      <c r="F119" s="6">
        <v>4.8</v>
      </c>
      <c r="G119" s="7" t="str">
        <f t="shared" si="3"/>
        <v>3.4 – 13.0</v>
      </c>
    </row>
    <row r="120" spans="1:9" x14ac:dyDescent="0.25">
      <c r="A120" t="s">
        <v>56</v>
      </c>
      <c r="B120" t="s">
        <v>30</v>
      </c>
      <c r="C120" t="s">
        <v>58</v>
      </c>
      <c r="D120" t="s">
        <v>48</v>
      </c>
      <c r="E120" s="9">
        <v>8</v>
      </c>
      <c r="F120" s="6">
        <v>5.7</v>
      </c>
      <c r="G120" s="7" t="str">
        <f t="shared" si="3"/>
        <v>2.3 – 13.7</v>
      </c>
    </row>
    <row r="121" spans="1:9" x14ac:dyDescent="0.25">
      <c r="A121" t="s">
        <v>56</v>
      </c>
      <c r="B121" t="s">
        <v>30</v>
      </c>
      <c r="C121" t="s">
        <v>58</v>
      </c>
      <c r="D121" t="s">
        <v>59</v>
      </c>
      <c r="E121" s="9">
        <v>18.899999999999999</v>
      </c>
      <c r="F121" s="6" t="s">
        <v>74</v>
      </c>
      <c r="G121" s="7" t="str">
        <f t="shared" si="3"/>
        <v>n.p.</v>
      </c>
      <c r="H121">
        <v>1</v>
      </c>
      <c r="I121" t="s">
        <v>75</v>
      </c>
    </row>
    <row r="122" spans="1:9" x14ac:dyDescent="0.25">
      <c r="A122" t="s">
        <v>56</v>
      </c>
      <c r="B122" t="s">
        <v>30</v>
      </c>
      <c r="C122" t="s">
        <v>58</v>
      </c>
      <c r="D122" t="s">
        <v>60</v>
      </c>
      <c r="E122" s="9">
        <v>11.7</v>
      </c>
      <c r="F122" s="6">
        <v>2.2999999999999998</v>
      </c>
      <c r="G122" s="7" t="str">
        <f t="shared" si="3"/>
        <v>9.4 – 14.0</v>
      </c>
    </row>
    <row r="123" spans="1:9" x14ac:dyDescent="0.25">
      <c r="A123" t="s">
        <v>56</v>
      </c>
      <c r="B123" t="s">
        <v>30</v>
      </c>
      <c r="C123" t="s">
        <v>61</v>
      </c>
      <c r="D123" t="s">
        <v>62</v>
      </c>
      <c r="E123" s="9">
        <v>0</v>
      </c>
      <c r="F123" s="6">
        <v>0</v>
      </c>
      <c r="G123" s="7" t="str">
        <f t="shared" si="3"/>
        <v>0.0 – 0.0</v>
      </c>
    </row>
    <row r="124" spans="1:9" x14ac:dyDescent="0.25">
      <c r="A124" t="s">
        <v>56</v>
      </c>
      <c r="B124" t="s">
        <v>30</v>
      </c>
      <c r="C124" t="s">
        <v>61</v>
      </c>
      <c r="D124" t="s">
        <v>63</v>
      </c>
      <c r="E124" s="9">
        <v>3.2</v>
      </c>
      <c r="F124" s="6" t="s">
        <v>74</v>
      </c>
      <c r="G124" s="7" t="str">
        <f t="shared" si="3"/>
        <v>n.p.</v>
      </c>
      <c r="H124">
        <v>1</v>
      </c>
      <c r="I124" t="s">
        <v>75</v>
      </c>
    </row>
    <row r="125" spans="1:9" x14ac:dyDescent="0.25">
      <c r="A125" t="s">
        <v>56</v>
      </c>
      <c r="B125" t="s">
        <v>30</v>
      </c>
      <c r="C125" t="s">
        <v>61</v>
      </c>
      <c r="D125" t="s">
        <v>64</v>
      </c>
      <c r="E125" s="9">
        <v>15.2</v>
      </c>
      <c r="F125" s="6" t="s">
        <v>74</v>
      </c>
      <c r="G125" s="7" t="str">
        <f t="shared" si="3"/>
        <v>n.p.</v>
      </c>
      <c r="H125">
        <v>1</v>
      </c>
      <c r="I125" t="s">
        <v>75</v>
      </c>
    </row>
    <row r="126" spans="1:9" x14ac:dyDescent="0.25">
      <c r="A126" t="s">
        <v>56</v>
      </c>
      <c r="B126" t="s">
        <v>30</v>
      </c>
      <c r="C126" t="s">
        <v>61</v>
      </c>
      <c r="D126" t="s">
        <v>65</v>
      </c>
      <c r="E126" s="9">
        <v>10.199999999999999</v>
      </c>
      <c r="F126" s="6" t="s">
        <v>74</v>
      </c>
      <c r="G126" s="7" t="str">
        <f t="shared" si="3"/>
        <v>n.p.</v>
      </c>
      <c r="H126">
        <v>1</v>
      </c>
      <c r="I126" t="s">
        <v>75</v>
      </c>
    </row>
    <row r="127" spans="1:9" x14ac:dyDescent="0.25">
      <c r="A127" t="s">
        <v>56</v>
      </c>
      <c r="B127" t="s">
        <v>30</v>
      </c>
      <c r="C127" t="s">
        <v>61</v>
      </c>
      <c r="D127" t="s">
        <v>66</v>
      </c>
      <c r="E127" s="9">
        <v>16.2</v>
      </c>
      <c r="F127" s="6">
        <v>9.6999999999999993</v>
      </c>
      <c r="G127" s="7" t="str">
        <f t="shared" si="3"/>
        <v>6.5 – 25.9</v>
      </c>
    </row>
    <row r="128" spans="1:9" x14ac:dyDescent="0.25">
      <c r="A128" t="s">
        <v>56</v>
      </c>
      <c r="B128" t="s">
        <v>30</v>
      </c>
      <c r="C128" t="s">
        <v>61</v>
      </c>
      <c r="D128" t="s">
        <v>67</v>
      </c>
      <c r="E128" s="9">
        <v>11.1</v>
      </c>
      <c r="F128" s="6">
        <v>5.0999999999999996</v>
      </c>
      <c r="G128" s="7" t="str">
        <f t="shared" si="3"/>
        <v>6.0 – 16.2</v>
      </c>
    </row>
    <row r="129" spans="5:5" x14ac:dyDescent="0.25">
      <c r="E129" s="13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5494B"/>
  </sheetPr>
  <dimension ref="A1:G38"/>
  <sheetViews>
    <sheetView workbookViewId="0">
      <selection sqref="A1:G1"/>
    </sheetView>
  </sheetViews>
  <sheetFormatPr defaultRowHeight="15" x14ac:dyDescent="0.25"/>
  <cols>
    <col min="1" max="1" width="69" bestFit="1" customWidth="1"/>
    <col min="2" max="2" width="28.42578125" bestFit="1" customWidth="1"/>
    <col min="3" max="3" width="7.85546875" bestFit="1" customWidth="1"/>
    <col min="4" max="4" width="23.42578125" bestFit="1" customWidth="1"/>
    <col min="5" max="5" width="13.140625" bestFit="1" customWidth="1"/>
    <col min="6" max="6" width="8" bestFit="1" customWidth="1"/>
    <col min="7" max="7" width="8.140625" bestFit="1" customWidth="1"/>
  </cols>
  <sheetData>
    <row r="1" spans="1:7" ht="27.6" customHeight="1" x14ac:dyDescent="0.25">
      <c r="A1" s="15" t="s">
        <v>81</v>
      </c>
      <c r="B1" s="15"/>
      <c r="C1" s="15"/>
      <c r="D1" s="15"/>
      <c r="E1" s="15"/>
      <c r="F1" s="15"/>
      <c r="G1" s="15"/>
    </row>
    <row r="2" spans="1:7" x14ac:dyDescent="0.25">
      <c r="A2" s="2" t="s">
        <v>73</v>
      </c>
      <c r="B2" s="2" t="s">
        <v>17</v>
      </c>
      <c r="C2" s="2" t="s">
        <v>70</v>
      </c>
      <c r="D2" s="2" t="s">
        <v>18</v>
      </c>
      <c r="E2" s="2" t="s">
        <v>27</v>
      </c>
      <c r="F2" s="2" t="s">
        <v>19</v>
      </c>
      <c r="G2" s="2" t="s">
        <v>20</v>
      </c>
    </row>
    <row r="3" spans="1:7" x14ac:dyDescent="0.25">
      <c r="A3" t="s">
        <v>68</v>
      </c>
      <c r="B3" t="s">
        <v>22</v>
      </c>
      <c r="C3" t="s">
        <v>23</v>
      </c>
      <c r="D3" t="s">
        <v>24</v>
      </c>
      <c r="E3">
        <v>17.3</v>
      </c>
      <c r="F3">
        <v>16.399999999999999</v>
      </c>
      <c r="G3">
        <v>18.2</v>
      </c>
    </row>
    <row r="4" spans="1:7" x14ac:dyDescent="0.25">
      <c r="A4" t="s">
        <v>68</v>
      </c>
      <c r="B4" t="s">
        <v>22</v>
      </c>
      <c r="C4" t="s">
        <v>26</v>
      </c>
      <c r="D4" t="s">
        <v>24</v>
      </c>
      <c r="E4">
        <v>16</v>
      </c>
      <c r="F4">
        <v>15.3</v>
      </c>
      <c r="G4">
        <v>16.7</v>
      </c>
    </row>
    <row r="5" spans="1:7" x14ac:dyDescent="0.25">
      <c r="A5" t="s">
        <v>68</v>
      </c>
      <c r="B5" t="s">
        <v>27</v>
      </c>
      <c r="C5" t="s">
        <v>23</v>
      </c>
      <c r="D5" t="s">
        <v>24</v>
      </c>
      <c r="E5">
        <v>17.399999999999999</v>
      </c>
      <c r="F5">
        <v>16.5</v>
      </c>
      <c r="G5">
        <v>18.3</v>
      </c>
    </row>
    <row r="6" spans="1:7" x14ac:dyDescent="0.25">
      <c r="A6" t="s">
        <v>68</v>
      </c>
      <c r="B6" t="s">
        <v>27</v>
      </c>
      <c r="C6" t="s">
        <v>26</v>
      </c>
      <c r="D6" t="s">
        <v>24</v>
      </c>
      <c r="E6">
        <v>16.100000000000001</v>
      </c>
      <c r="F6">
        <v>15.4</v>
      </c>
      <c r="G6">
        <v>16.8</v>
      </c>
    </row>
    <row r="7" spans="1:7" x14ac:dyDescent="0.25">
      <c r="A7" t="s">
        <v>68</v>
      </c>
      <c r="B7" t="s">
        <v>22</v>
      </c>
      <c r="C7" t="s">
        <v>23</v>
      </c>
      <c r="D7" t="s">
        <v>28</v>
      </c>
      <c r="E7">
        <v>15.8</v>
      </c>
      <c r="F7">
        <v>13.6</v>
      </c>
      <c r="G7">
        <v>18</v>
      </c>
    </row>
    <row r="8" spans="1:7" x14ac:dyDescent="0.25">
      <c r="A8" t="s">
        <v>68</v>
      </c>
      <c r="B8" t="s">
        <v>22</v>
      </c>
      <c r="C8" t="s">
        <v>26</v>
      </c>
      <c r="D8" t="s">
        <v>28</v>
      </c>
      <c r="E8">
        <v>15.8</v>
      </c>
      <c r="F8">
        <v>13.4</v>
      </c>
      <c r="G8">
        <v>18.2</v>
      </c>
    </row>
    <row r="9" spans="1:7" x14ac:dyDescent="0.25">
      <c r="A9" t="s">
        <v>68</v>
      </c>
      <c r="B9" t="s">
        <v>27</v>
      </c>
      <c r="C9" t="s">
        <v>23</v>
      </c>
      <c r="D9" t="s">
        <v>28</v>
      </c>
      <c r="E9">
        <v>15.7</v>
      </c>
      <c r="F9">
        <v>13.5</v>
      </c>
      <c r="G9">
        <v>17.899999999999999</v>
      </c>
    </row>
    <row r="10" spans="1:7" x14ac:dyDescent="0.25">
      <c r="A10" t="s">
        <v>68</v>
      </c>
      <c r="B10" t="s">
        <v>27</v>
      </c>
      <c r="C10" t="s">
        <v>26</v>
      </c>
      <c r="D10" t="s">
        <v>28</v>
      </c>
      <c r="E10">
        <v>16</v>
      </c>
      <c r="F10">
        <v>13.6</v>
      </c>
      <c r="G10">
        <v>18.399999999999999</v>
      </c>
    </row>
    <row r="11" spans="1:7" x14ac:dyDescent="0.25">
      <c r="A11" t="s">
        <v>68</v>
      </c>
      <c r="B11" t="s">
        <v>22</v>
      </c>
      <c r="C11" t="s">
        <v>23</v>
      </c>
      <c r="D11" t="s">
        <v>29</v>
      </c>
      <c r="E11">
        <v>17.600000000000001</v>
      </c>
      <c r="F11">
        <v>15.7</v>
      </c>
      <c r="G11">
        <v>19.5</v>
      </c>
    </row>
    <row r="12" spans="1:7" x14ac:dyDescent="0.25">
      <c r="A12" t="s">
        <v>68</v>
      </c>
      <c r="B12" t="s">
        <v>22</v>
      </c>
      <c r="C12" t="s">
        <v>26</v>
      </c>
      <c r="D12" t="s">
        <v>29</v>
      </c>
      <c r="E12">
        <v>15.6</v>
      </c>
      <c r="F12">
        <v>14.1</v>
      </c>
      <c r="G12">
        <v>17.100000000000001</v>
      </c>
    </row>
    <row r="13" spans="1:7" x14ac:dyDescent="0.25">
      <c r="A13" t="s">
        <v>68</v>
      </c>
      <c r="B13" t="s">
        <v>27</v>
      </c>
      <c r="C13" t="s">
        <v>23</v>
      </c>
      <c r="D13" t="s">
        <v>29</v>
      </c>
      <c r="E13">
        <v>17.600000000000001</v>
      </c>
      <c r="F13">
        <v>15.8</v>
      </c>
      <c r="G13">
        <v>19.399999999999999</v>
      </c>
    </row>
    <row r="14" spans="1:7" x14ac:dyDescent="0.25">
      <c r="A14" t="s">
        <v>68</v>
      </c>
      <c r="B14" t="s">
        <v>27</v>
      </c>
      <c r="C14" t="s">
        <v>26</v>
      </c>
      <c r="D14" t="s">
        <v>29</v>
      </c>
      <c r="E14">
        <v>15.7</v>
      </c>
      <c r="F14">
        <v>14.2</v>
      </c>
      <c r="G14">
        <v>17.2</v>
      </c>
    </row>
    <row r="15" spans="1:7" x14ac:dyDescent="0.25">
      <c r="A15" t="s">
        <v>68</v>
      </c>
      <c r="B15" t="s">
        <v>22</v>
      </c>
      <c r="C15" t="s">
        <v>23</v>
      </c>
      <c r="D15" t="s">
        <v>30</v>
      </c>
      <c r="E15">
        <v>18.7</v>
      </c>
      <c r="F15">
        <v>15</v>
      </c>
      <c r="G15">
        <v>22.4</v>
      </c>
    </row>
    <row r="16" spans="1:7" x14ac:dyDescent="0.25">
      <c r="A16" t="s">
        <v>68</v>
      </c>
      <c r="B16" t="s">
        <v>22</v>
      </c>
      <c r="C16" t="s">
        <v>26</v>
      </c>
      <c r="D16" t="s">
        <v>30</v>
      </c>
      <c r="E16">
        <v>21.2</v>
      </c>
      <c r="F16">
        <v>18.600000000000001</v>
      </c>
      <c r="G16">
        <v>23.8</v>
      </c>
    </row>
    <row r="17" spans="1:7" x14ac:dyDescent="0.25">
      <c r="A17" t="s">
        <v>68</v>
      </c>
      <c r="B17" t="s">
        <v>27</v>
      </c>
      <c r="C17" t="s">
        <v>23</v>
      </c>
      <c r="D17" t="s">
        <v>30</v>
      </c>
      <c r="E17">
        <v>19.3</v>
      </c>
      <c r="F17">
        <v>15.5</v>
      </c>
      <c r="G17">
        <v>23.1</v>
      </c>
    </row>
    <row r="18" spans="1:7" x14ac:dyDescent="0.25">
      <c r="A18" t="s">
        <v>68</v>
      </c>
      <c r="B18" t="s">
        <v>27</v>
      </c>
      <c r="C18" t="s">
        <v>26</v>
      </c>
      <c r="D18" t="s">
        <v>30</v>
      </c>
      <c r="E18">
        <v>21.4</v>
      </c>
      <c r="F18">
        <v>18.8</v>
      </c>
      <c r="G18">
        <v>24</v>
      </c>
    </row>
    <row r="19" spans="1:7" x14ac:dyDescent="0.25">
      <c r="A19" t="s">
        <v>68</v>
      </c>
      <c r="B19" t="s">
        <v>22</v>
      </c>
      <c r="C19" t="s">
        <v>23</v>
      </c>
      <c r="D19" t="s">
        <v>31</v>
      </c>
      <c r="E19">
        <v>17.8</v>
      </c>
      <c r="F19">
        <v>16.100000000000001</v>
      </c>
      <c r="G19">
        <v>19.5</v>
      </c>
    </row>
    <row r="20" spans="1:7" x14ac:dyDescent="0.25">
      <c r="A20" t="s">
        <v>68</v>
      </c>
      <c r="B20" t="s">
        <v>22</v>
      </c>
      <c r="C20" t="s">
        <v>26</v>
      </c>
      <c r="D20" t="s">
        <v>31</v>
      </c>
      <c r="E20">
        <v>17.3</v>
      </c>
      <c r="F20">
        <v>15.8</v>
      </c>
      <c r="G20">
        <v>18.8</v>
      </c>
    </row>
    <row r="21" spans="1:7" x14ac:dyDescent="0.25">
      <c r="A21" t="s">
        <v>68</v>
      </c>
      <c r="B21" t="s">
        <v>27</v>
      </c>
      <c r="C21" t="s">
        <v>23</v>
      </c>
      <c r="D21" t="s">
        <v>31</v>
      </c>
      <c r="E21">
        <v>18</v>
      </c>
      <c r="F21">
        <v>16.3</v>
      </c>
      <c r="G21">
        <v>19.7</v>
      </c>
    </row>
    <row r="22" spans="1:7" x14ac:dyDescent="0.25">
      <c r="A22" t="s">
        <v>68</v>
      </c>
      <c r="B22" t="s">
        <v>27</v>
      </c>
      <c r="C22" t="s">
        <v>26</v>
      </c>
      <c r="D22" t="s">
        <v>31</v>
      </c>
      <c r="E22">
        <v>17.3</v>
      </c>
      <c r="F22">
        <v>15.8</v>
      </c>
      <c r="G22">
        <v>18.8</v>
      </c>
    </row>
    <row r="23" spans="1:7" x14ac:dyDescent="0.25">
      <c r="A23" t="s">
        <v>68</v>
      </c>
      <c r="B23" t="s">
        <v>22</v>
      </c>
      <c r="C23" t="s">
        <v>23</v>
      </c>
      <c r="D23" t="s">
        <v>32</v>
      </c>
      <c r="E23">
        <v>16.7</v>
      </c>
      <c r="F23">
        <v>14.6</v>
      </c>
      <c r="G23">
        <v>18.8</v>
      </c>
    </row>
    <row r="24" spans="1:7" x14ac:dyDescent="0.25">
      <c r="A24" t="s">
        <v>68</v>
      </c>
      <c r="B24" t="s">
        <v>22</v>
      </c>
      <c r="C24" t="s">
        <v>26</v>
      </c>
      <c r="D24" t="s">
        <v>32</v>
      </c>
      <c r="E24">
        <v>15.9</v>
      </c>
      <c r="F24">
        <v>13.5</v>
      </c>
      <c r="G24">
        <v>18.3</v>
      </c>
    </row>
    <row r="25" spans="1:7" x14ac:dyDescent="0.25">
      <c r="A25" t="s">
        <v>68</v>
      </c>
      <c r="B25" t="s">
        <v>27</v>
      </c>
      <c r="C25" t="s">
        <v>23</v>
      </c>
      <c r="D25" t="s">
        <v>32</v>
      </c>
      <c r="E25">
        <v>16.8</v>
      </c>
      <c r="F25">
        <v>14.7</v>
      </c>
      <c r="G25">
        <v>18.899999999999999</v>
      </c>
    </row>
    <row r="26" spans="1:7" x14ac:dyDescent="0.25">
      <c r="A26" t="s">
        <v>68</v>
      </c>
      <c r="B26" t="s">
        <v>27</v>
      </c>
      <c r="C26" t="s">
        <v>26</v>
      </c>
      <c r="D26" t="s">
        <v>32</v>
      </c>
      <c r="E26">
        <v>16</v>
      </c>
      <c r="F26">
        <v>13.6</v>
      </c>
      <c r="G26">
        <v>18.399999999999999</v>
      </c>
    </row>
    <row r="27" spans="1:7" x14ac:dyDescent="0.25">
      <c r="A27" t="s">
        <v>68</v>
      </c>
      <c r="B27" t="s">
        <v>22</v>
      </c>
      <c r="C27" t="s">
        <v>23</v>
      </c>
      <c r="D27" t="s">
        <v>33</v>
      </c>
      <c r="E27">
        <v>19.100000000000001</v>
      </c>
      <c r="F27">
        <v>16.899999999999999</v>
      </c>
      <c r="G27">
        <v>21.3</v>
      </c>
    </row>
    <row r="28" spans="1:7" x14ac:dyDescent="0.25">
      <c r="A28" t="s">
        <v>68</v>
      </c>
      <c r="B28" t="s">
        <v>22</v>
      </c>
      <c r="C28" t="s">
        <v>26</v>
      </c>
      <c r="D28" t="s">
        <v>33</v>
      </c>
      <c r="E28">
        <v>16.7</v>
      </c>
      <c r="F28">
        <v>14.3</v>
      </c>
      <c r="G28">
        <v>19.100000000000001</v>
      </c>
    </row>
    <row r="29" spans="1:7" x14ac:dyDescent="0.25">
      <c r="A29" t="s">
        <v>68</v>
      </c>
      <c r="B29" t="s">
        <v>27</v>
      </c>
      <c r="C29" t="s">
        <v>23</v>
      </c>
      <c r="D29" t="s">
        <v>33</v>
      </c>
      <c r="E29">
        <v>18.600000000000001</v>
      </c>
      <c r="F29">
        <v>16.600000000000001</v>
      </c>
      <c r="G29">
        <v>20.6</v>
      </c>
    </row>
    <row r="30" spans="1:7" x14ac:dyDescent="0.25">
      <c r="A30" t="s">
        <v>68</v>
      </c>
      <c r="B30" t="s">
        <v>27</v>
      </c>
      <c r="C30" t="s">
        <v>26</v>
      </c>
      <c r="D30" t="s">
        <v>33</v>
      </c>
      <c r="E30">
        <v>17.100000000000001</v>
      </c>
      <c r="F30">
        <v>14.7</v>
      </c>
      <c r="G30">
        <v>19.5</v>
      </c>
    </row>
    <row r="31" spans="1:7" x14ac:dyDescent="0.25">
      <c r="A31" t="s">
        <v>68</v>
      </c>
      <c r="B31" t="s">
        <v>22</v>
      </c>
      <c r="C31" t="s">
        <v>23</v>
      </c>
      <c r="D31" t="s">
        <v>34</v>
      </c>
      <c r="E31">
        <v>15.6</v>
      </c>
      <c r="F31">
        <v>14.7</v>
      </c>
      <c r="G31">
        <v>16.5</v>
      </c>
    </row>
    <row r="32" spans="1:7" x14ac:dyDescent="0.25">
      <c r="A32" t="s">
        <v>68</v>
      </c>
      <c r="B32" t="s">
        <v>22</v>
      </c>
      <c r="C32" t="s">
        <v>26</v>
      </c>
      <c r="D32" t="s">
        <v>34</v>
      </c>
      <c r="E32">
        <v>14.6</v>
      </c>
      <c r="F32">
        <v>12.9</v>
      </c>
      <c r="G32">
        <v>16.3</v>
      </c>
    </row>
    <row r="33" spans="1:7" x14ac:dyDescent="0.25">
      <c r="A33" t="s">
        <v>68</v>
      </c>
      <c r="B33" t="s">
        <v>27</v>
      </c>
      <c r="C33" t="s">
        <v>23</v>
      </c>
      <c r="D33" t="s">
        <v>34</v>
      </c>
      <c r="E33">
        <v>15.6</v>
      </c>
      <c r="F33">
        <v>13.7</v>
      </c>
      <c r="G33">
        <v>17.5</v>
      </c>
    </row>
    <row r="34" spans="1:7" x14ac:dyDescent="0.25">
      <c r="A34" t="s">
        <v>68</v>
      </c>
      <c r="B34" t="s">
        <v>27</v>
      </c>
      <c r="C34" t="s">
        <v>26</v>
      </c>
      <c r="D34" t="s">
        <v>34</v>
      </c>
      <c r="E34">
        <v>14.5</v>
      </c>
      <c r="F34">
        <v>12.8</v>
      </c>
      <c r="G34">
        <v>16.2</v>
      </c>
    </row>
    <row r="35" spans="1:7" x14ac:dyDescent="0.25">
      <c r="A35" t="s">
        <v>68</v>
      </c>
      <c r="B35" t="s">
        <v>22</v>
      </c>
      <c r="C35" t="s">
        <v>23</v>
      </c>
      <c r="D35" t="s">
        <v>35</v>
      </c>
      <c r="E35">
        <v>20.5</v>
      </c>
      <c r="F35">
        <v>18</v>
      </c>
      <c r="G35">
        <v>23</v>
      </c>
    </row>
    <row r="36" spans="1:7" x14ac:dyDescent="0.25">
      <c r="A36" t="s">
        <v>68</v>
      </c>
      <c r="B36" t="s">
        <v>22</v>
      </c>
      <c r="C36" t="s">
        <v>26</v>
      </c>
      <c r="D36" t="s">
        <v>35</v>
      </c>
      <c r="E36">
        <v>18.5</v>
      </c>
      <c r="F36">
        <v>16.5</v>
      </c>
      <c r="G36">
        <v>20.5</v>
      </c>
    </row>
    <row r="37" spans="1:7" x14ac:dyDescent="0.25">
      <c r="A37" t="s">
        <v>68</v>
      </c>
      <c r="B37" t="s">
        <v>27</v>
      </c>
      <c r="C37" t="s">
        <v>23</v>
      </c>
      <c r="D37" t="s">
        <v>35</v>
      </c>
      <c r="E37">
        <v>20.8</v>
      </c>
      <c r="F37">
        <v>18.3</v>
      </c>
      <c r="G37">
        <v>23.3</v>
      </c>
    </row>
    <row r="38" spans="1:7" x14ac:dyDescent="0.25">
      <c r="A38" t="s">
        <v>68</v>
      </c>
      <c r="B38" t="s">
        <v>27</v>
      </c>
      <c r="C38" t="s">
        <v>26</v>
      </c>
      <c r="D38" t="s">
        <v>35</v>
      </c>
      <c r="E38">
        <v>18.7</v>
      </c>
      <c r="F38">
        <v>16.7</v>
      </c>
      <c r="G38">
        <v>20.7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5494B"/>
  </sheetPr>
  <dimension ref="A1:I4"/>
  <sheetViews>
    <sheetView workbookViewId="0">
      <selection sqref="A1:I1"/>
    </sheetView>
  </sheetViews>
  <sheetFormatPr defaultRowHeight="15" x14ac:dyDescent="0.25"/>
  <cols>
    <col min="1" max="1" width="69" bestFit="1" customWidth="1"/>
    <col min="2" max="2" width="28.42578125" bestFit="1" customWidth="1"/>
    <col min="3" max="3" width="7.7109375" bestFit="1" customWidth="1"/>
    <col min="4" max="4" width="12.5703125" bestFit="1" customWidth="1"/>
    <col min="5" max="5" width="7.85546875" bestFit="1" customWidth="1"/>
    <col min="6" max="6" width="10.28515625" bestFit="1" customWidth="1"/>
    <col min="7" max="7" width="13.28515625" bestFit="1" customWidth="1"/>
  </cols>
  <sheetData>
    <row r="1" spans="1:9" x14ac:dyDescent="0.25">
      <c r="A1" s="15" t="s">
        <v>82</v>
      </c>
      <c r="B1" s="15"/>
      <c r="C1" s="15"/>
      <c r="D1" s="15"/>
      <c r="E1" s="15"/>
      <c r="F1" s="15"/>
      <c r="G1" s="15"/>
      <c r="H1" s="16"/>
      <c r="I1" s="16"/>
    </row>
    <row r="2" spans="1:9" x14ac:dyDescent="0.25">
      <c r="A2" s="2" t="s">
        <v>73</v>
      </c>
      <c r="B2" s="2" t="s">
        <v>17</v>
      </c>
      <c r="C2" s="2" t="s">
        <v>71</v>
      </c>
      <c r="D2" s="2" t="s">
        <v>72</v>
      </c>
      <c r="E2" s="2" t="s">
        <v>70</v>
      </c>
      <c r="F2" s="2" t="s">
        <v>18</v>
      </c>
      <c r="G2" s="2" t="s">
        <v>27</v>
      </c>
      <c r="H2" s="2" t="s">
        <v>19</v>
      </c>
      <c r="I2" s="2" t="s">
        <v>20</v>
      </c>
    </row>
    <row r="3" spans="1:9" x14ac:dyDescent="0.25">
      <c r="A3" t="s">
        <v>68</v>
      </c>
      <c r="B3" t="s">
        <v>22</v>
      </c>
      <c r="C3" t="s">
        <v>38</v>
      </c>
      <c r="D3" t="s">
        <v>39</v>
      </c>
      <c r="E3" t="s">
        <v>26</v>
      </c>
      <c r="F3" t="s">
        <v>24</v>
      </c>
      <c r="G3">
        <v>23.7</v>
      </c>
      <c r="H3">
        <v>22.5</v>
      </c>
      <c r="I3" s="14">
        <v>25</v>
      </c>
    </row>
    <row r="4" spans="1:9" x14ac:dyDescent="0.25">
      <c r="A4" t="s">
        <v>68</v>
      </c>
      <c r="B4" t="s">
        <v>22</v>
      </c>
      <c r="C4" t="s">
        <v>38</v>
      </c>
      <c r="D4" t="s">
        <v>40</v>
      </c>
      <c r="E4" t="s">
        <v>26</v>
      </c>
      <c r="F4" t="s">
        <v>24</v>
      </c>
      <c r="G4">
        <v>8.9</v>
      </c>
      <c r="H4">
        <v>8.1999999999999993</v>
      </c>
      <c r="I4">
        <v>9.6999999999999993</v>
      </c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5494B"/>
  </sheetPr>
  <dimension ref="A1:J23"/>
  <sheetViews>
    <sheetView workbookViewId="0">
      <selection activeCell="K1" sqref="K1"/>
    </sheetView>
  </sheetViews>
  <sheetFormatPr defaultRowHeight="15" x14ac:dyDescent="0.25"/>
  <cols>
    <col min="1" max="1" width="69" bestFit="1" customWidth="1"/>
    <col min="2" max="2" width="13.140625" bestFit="1" customWidth="1"/>
    <col min="4" max="4" width="7.5703125" bestFit="1" customWidth="1"/>
    <col min="5" max="5" width="12.5703125" bestFit="1" customWidth="1"/>
    <col min="6" max="6" width="7.85546875" bestFit="1" customWidth="1"/>
    <col min="7" max="7" width="10.140625" bestFit="1" customWidth="1"/>
    <col min="8" max="8" width="13.140625" bestFit="1" customWidth="1"/>
    <col min="9" max="9" width="8" bestFit="1" customWidth="1"/>
    <col min="10" max="10" width="8.140625" bestFit="1" customWidth="1"/>
  </cols>
  <sheetData>
    <row r="1" spans="1:10" ht="29.1" customHeight="1" x14ac:dyDescent="0.25">
      <c r="A1" s="15" t="s">
        <v>83</v>
      </c>
      <c r="B1" s="15"/>
      <c r="C1" s="15"/>
      <c r="D1" s="15"/>
      <c r="E1" s="15"/>
      <c r="F1" s="15"/>
      <c r="G1" s="15"/>
      <c r="H1" s="16"/>
      <c r="I1" s="16"/>
      <c r="J1" s="16"/>
    </row>
    <row r="2" spans="1:10" x14ac:dyDescent="0.25">
      <c r="A2" s="2" t="s">
        <v>73</v>
      </c>
      <c r="B2" s="2" t="s">
        <v>17</v>
      </c>
      <c r="C2" s="2" t="s">
        <v>42</v>
      </c>
      <c r="D2" s="2" t="s">
        <v>71</v>
      </c>
      <c r="E2" s="2" t="s">
        <v>72</v>
      </c>
      <c r="F2" s="2" t="s">
        <v>70</v>
      </c>
      <c r="G2" s="2" t="s">
        <v>18</v>
      </c>
      <c r="H2" s="2" t="s">
        <v>27</v>
      </c>
      <c r="I2" s="2" t="s">
        <v>19</v>
      </c>
      <c r="J2" s="2" t="s">
        <v>20</v>
      </c>
    </row>
    <row r="3" spans="1:10" x14ac:dyDescent="0.25">
      <c r="A3" t="s">
        <v>68</v>
      </c>
      <c r="B3" t="s">
        <v>27</v>
      </c>
      <c r="C3" t="s">
        <v>43</v>
      </c>
      <c r="D3" t="s">
        <v>38</v>
      </c>
      <c r="E3" t="s">
        <v>53</v>
      </c>
      <c r="F3" t="s">
        <v>26</v>
      </c>
      <c r="G3" t="s">
        <v>24</v>
      </c>
      <c r="H3">
        <v>10.6</v>
      </c>
      <c r="I3">
        <v>8.3000000000000007</v>
      </c>
      <c r="J3">
        <v>12.9</v>
      </c>
    </row>
    <row r="4" spans="1:10" x14ac:dyDescent="0.25">
      <c r="A4" t="s">
        <v>68</v>
      </c>
      <c r="B4" t="s">
        <v>27</v>
      </c>
      <c r="C4" t="s">
        <v>44</v>
      </c>
      <c r="D4" t="s">
        <v>38</v>
      </c>
      <c r="E4" t="s">
        <v>53</v>
      </c>
      <c r="F4" t="s">
        <v>26</v>
      </c>
      <c r="G4" t="s">
        <v>24</v>
      </c>
      <c r="H4">
        <v>14.9</v>
      </c>
      <c r="I4">
        <v>12.9</v>
      </c>
      <c r="J4">
        <v>16.899999999999999</v>
      </c>
    </row>
    <row r="5" spans="1:10" x14ac:dyDescent="0.25">
      <c r="A5" t="s">
        <v>68</v>
      </c>
      <c r="B5" t="s">
        <v>27</v>
      </c>
      <c r="C5" t="s">
        <v>45</v>
      </c>
      <c r="D5" t="s">
        <v>38</v>
      </c>
      <c r="E5" t="s">
        <v>53</v>
      </c>
      <c r="F5" t="s">
        <v>26</v>
      </c>
      <c r="G5" t="s">
        <v>24</v>
      </c>
      <c r="H5">
        <v>17.2</v>
      </c>
      <c r="I5">
        <v>15.5</v>
      </c>
      <c r="J5">
        <v>18.899999999999999</v>
      </c>
    </row>
    <row r="6" spans="1:10" x14ac:dyDescent="0.25">
      <c r="A6" t="s">
        <v>68</v>
      </c>
      <c r="B6" t="s">
        <v>27</v>
      </c>
      <c r="C6" t="s">
        <v>46</v>
      </c>
      <c r="D6" t="s">
        <v>38</v>
      </c>
      <c r="E6" t="s">
        <v>53</v>
      </c>
      <c r="F6" t="s">
        <v>26</v>
      </c>
      <c r="G6" t="s">
        <v>24</v>
      </c>
      <c r="H6">
        <v>18.7</v>
      </c>
      <c r="I6">
        <v>17.100000000000001</v>
      </c>
      <c r="J6">
        <v>20.3</v>
      </c>
    </row>
    <row r="7" spans="1:10" x14ac:dyDescent="0.25">
      <c r="A7" t="s">
        <v>68</v>
      </c>
      <c r="B7" t="s">
        <v>27</v>
      </c>
      <c r="C7" t="s">
        <v>47</v>
      </c>
      <c r="D7" t="s">
        <v>38</v>
      </c>
      <c r="E7" t="s">
        <v>53</v>
      </c>
      <c r="F7" t="s">
        <v>26</v>
      </c>
      <c r="G7" t="s">
        <v>24</v>
      </c>
      <c r="H7">
        <v>19</v>
      </c>
      <c r="I7">
        <v>17.5</v>
      </c>
      <c r="J7">
        <v>20.5</v>
      </c>
    </row>
    <row r="8" spans="1:10" x14ac:dyDescent="0.25">
      <c r="A8" t="s">
        <v>68</v>
      </c>
      <c r="B8" t="s">
        <v>27</v>
      </c>
      <c r="C8" t="s">
        <v>48</v>
      </c>
      <c r="D8" t="s">
        <v>38</v>
      </c>
      <c r="E8" t="s">
        <v>53</v>
      </c>
      <c r="F8" t="s">
        <v>26</v>
      </c>
      <c r="G8" t="s">
        <v>24</v>
      </c>
      <c r="H8">
        <v>18.100000000000001</v>
      </c>
      <c r="I8">
        <v>16.3</v>
      </c>
      <c r="J8">
        <v>19.899999999999999</v>
      </c>
    </row>
    <row r="9" spans="1:10" x14ac:dyDescent="0.25">
      <c r="A9" t="s">
        <v>68</v>
      </c>
      <c r="B9" t="s">
        <v>27</v>
      </c>
      <c r="C9" t="s">
        <v>69</v>
      </c>
      <c r="D9" t="s">
        <v>38</v>
      </c>
      <c r="E9" t="s">
        <v>53</v>
      </c>
      <c r="F9" t="s">
        <v>26</v>
      </c>
      <c r="G9" t="s">
        <v>24</v>
      </c>
      <c r="H9">
        <v>11.2</v>
      </c>
      <c r="I9">
        <v>9.1</v>
      </c>
      <c r="J9">
        <v>13.3</v>
      </c>
    </row>
    <row r="10" spans="1:10" x14ac:dyDescent="0.25">
      <c r="A10" t="s">
        <v>68</v>
      </c>
      <c r="B10" t="s">
        <v>27</v>
      </c>
      <c r="C10" t="s">
        <v>43</v>
      </c>
      <c r="D10" t="s">
        <v>38</v>
      </c>
      <c r="E10" t="s">
        <v>39</v>
      </c>
      <c r="F10" t="s">
        <v>26</v>
      </c>
      <c r="G10" t="s">
        <v>24</v>
      </c>
      <c r="H10">
        <v>14.7</v>
      </c>
      <c r="I10">
        <v>11</v>
      </c>
      <c r="J10">
        <v>18.399999999999999</v>
      </c>
    </row>
    <row r="11" spans="1:10" x14ac:dyDescent="0.25">
      <c r="A11" t="s">
        <v>68</v>
      </c>
      <c r="B11" t="s">
        <v>27</v>
      </c>
      <c r="C11" t="s">
        <v>44</v>
      </c>
      <c r="D11" t="s">
        <v>38</v>
      </c>
      <c r="E11" t="s">
        <v>39</v>
      </c>
      <c r="F11" t="s">
        <v>26</v>
      </c>
      <c r="G11" t="s">
        <v>24</v>
      </c>
      <c r="H11">
        <v>22.7</v>
      </c>
      <c r="I11">
        <v>19.5</v>
      </c>
      <c r="J11">
        <v>25.9</v>
      </c>
    </row>
    <row r="12" spans="1:10" x14ac:dyDescent="0.25">
      <c r="A12" t="s">
        <v>68</v>
      </c>
      <c r="B12" t="s">
        <v>27</v>
      </c>
      <c r="C12" t="s">
        <v>45</v>
      </c>
      <c r="D12" t="s">
        <v>38</v>
      </c>
      <c r="E12" t="s">
        <v>39</v>
      </c>
      <c r="F12" t="s">
        <v>26</v>
      </c>
      <c r="G12" t="s">
        <v>24</v>
      </c>
      <c r="H12">
        <v>23.9</v>
      </c>
      <c r="I12">
        <v>21.3</v>
      </c>
      <c r="J12">
        <v>26.5</v>
      </c>
    </row>
    <row r="13" spans="1:10" x14ac:dyDescent="0.25">
      <c r="A13" t="s">
        <v>68</v>
      </c>
      <c r="B13" t="s">
        <v>27</v>
      </c>
      <c r="C13" t="s">
        <v>46</v>
      </c>
      <c r="D13" t="s">
        <v>38</v>
      </c>
      <c r="E13" t="s">
        <v>39</v>
      </c>
      <c r="F13" t="s">
        <v>26</v>
      </c>
      <c r="G13" t="s">
        <v>24</v>
      </c>
      <c r="H13">
        <v>27.5</v>
      </c>
      <c r="I13">
        <v>24.3</v>
      </c>
      <c r="J13">
        <v>30.7</v>
      </c>
    </row>
    <row r="14" spans="1:10" x14ac:dyDescent="0.25">
      <c r="A14" t="s">
        <v>68</v>
      </c>
      <c r="B14" t="s">
        <v>27</v>
      </c>
      <c r="C14" t="s">
        <v>47</v>
      </c>
      <c r="D14" t="s">
        <v>38</v>
      </c>
      <c r="E14" t="s">
        <v>39</v>
      </c>
      <c r="F14" t="s">
        <v>26</v>
      </c>
      <c r="G14" t="s">
        <v>24</v>
      </c>
      <c r="H14">
        <v>28.8</v>
      </c>
      <c r="I14">
        <v>25.9</v>
      </c>
      <c r="J14">
        <v>31.7</v>
      </c>
    </row>
    <row r="15" spans="1:10" x14ac:dyDescent="0.25">
      <c r="A15" t="s">
        <v>68</v>
      </c>
      <c r="B15" t="s">
        <v>27</v>
      </c>
      <c r="C15" t="s">
        <v>48</v>
      </c>
      <c r="D15" t="s">
        <v>38</v>
      </c>
      <c r="E15" t="s">
        <v>39</v>
      </c>
      <c r="F15" t="s">
        <v>26</v>
      </c>
      <c r="G15" t="s">
        <v>24</v>
      </c>
      <c r="H15">
        <v>27.3</v>
      </c>
      <c r="I15">
        <v>24.5</v>
      </c>
      <c r="J15">
        <v>30.1</v>
      </c>
    </row>
    <row r="16" spans="1:10" x14ac:dyDescent="0.25">
      <c r="A16" t="s">
        <v>68</v>
      </c>
      <c r="B16" t="s">
        <v>27</v>
      </c>
      <c r="C16" t="s">
        <v>69</v>
      </c>
      <c r="D16" t="s">
        <v>38</v>
      </c>
      <c r="E16" t="s">
        <v>39</v>
      </c>
      <c r="F16" t="s">
        <v>26</v>
      </c>
      <c r="G16" t="s">
        <v>24</v>
      </c>
      <c r="H16">
        <v>17.100000000000001</v>
      </c>
      <c r="I16">
        <v>13.6</v>
      </c>
      <c r="J16">
        <v>20.6</v>
      </c>
    </row>
    <row r="17" spans="1:10" x14ac:dyDescent="0.25">
      <c r="A17" t="s">
        <v>68</v>
      </c>
      <c r="B17" t="s">
        <v>27</v>
      </c>
      <c r="C17" t="s">
        <v>43</v>
      </c>
      <c r="D17" t="s">
        <v>38</v>
      </c>
      <c r="E17" t="s">
        <v>40</v>
      </c>
      <c r="F17" t="s">
        <v>26</v>
      </c>
      <c r="G17" t="s">
        <v>24</v>
      </c>
      <c r="H17">
        <v>6.1</v>
      </c>
      <c r="I17">
        <v>3.5</v>
      </c>
      <c r="J17">
        <v>8.6999999999999993</v>
      </c>
    </row>
    <row r="18" spans="1:10" x14ac:dyDescent="0.25">
      <c r="A18" t="s">
        <v>68</v>
      </c>
      <c r="B18" t="s">
        <v>27</v>
      </c>
      <c r="C18" t="s">
        <v>44</v>
      </c>
      <c r="D18" t="s">
        <v>38</v>
      </c>
      <c r="E18" t="s">
        <v>40</v>
      </c>
      <c r="F18" t="s">
        <v>26</v>
      </c>
      <c r="G18" t="s">
        <v>24</v>
      </c>
      <c r="H18">
        <v>7.1</v>
      </c>
      <c r="I18">
        <v>5.3</v>
      </c>
      <c r="J18">
        <v>8.9</v>
      </c>
    </row>
    <row r="19" spans="1:10" x14ac:dyDescent="0.25">
      <c r="A19" t="s">
        <v>68</v>
      </c>
      <c r="B19" t="s">
        <v>27</v>
      </c>
      <c r="C19" t="s">
        <v>45</v>
      </c>
      <c r="D19" t="s">
        <v>38</v>
      </c>
      <c r="E19" t="s">
        <v>40</v>
      </c>
      <c r="F19" t="s">
        <v>26</v>
      </c>
      <c r="G19" t="s">
        <v>24</v>
      </c>
      <c r="H19">
        <v>10.7</v>
      </c>
      <c r="I19">
        <v>8.9</v>
      </c>
      <c r="J19">
        <v>12.5</v>
      </c>
    </row>
    <row r="20" spans="1:10" x14ac:dyDescent="0.25">
      <c r="A20" t="s">
        <v>68</v>
      </c>
      <c r="B20" t="s">
        <v>27</v>
      </c>
      <c r="C20" t="s">
        <v>46</v>
      </c>
      <c r="D20" t="s">
        <v>38</v>
      </c>
      <c r="E20" t="s">
        <v>40</v>
      </c>
      <c r="F20" t="s">
        <v>26</v>
      </c>
      <c r="G20" t="s">
        <v>24</v>
      </c>
      <c r="H20">
        <v>10.199999999999999</v>
      </c>
      <c r="I20">
        <v>8.5</v>
      </c>
      <c r="J20">
        <v>11.9</v>
      </c>
    </row>
    <row r="21" spans="1:10" x14ac:dyDescent="0.25">
      <c r="A21" t="s">
        <v>68</v>
      </c>
      <c r="B21" t="s">
        <v>27</v>
      </c>
      <c r="C21" t="s">
        <v>47</v>
      </c>
      <c r="D21" t="s">
        <v>38</v>
      </c>
      <c r="E21" t="s">
        <v>40</v>
      </c>
      <c r="F21" t="s">
        <v>26</v>
      </c>
      <c r="G21" t="s">
        <v>24</v>
      </c>
      <c r="H21">
        <v>9.9</v>
      </c>
      <c r="I21">
        <v>8.1999999999999993</v>
      </c>
      <c r="J21">
        <v>11.6</v>
      </c>
    </row>
    <row r="22" spans="1:10" x14ac:dyDescent="0.25">
      <c r="A22" t="s">
        <v>68</v>
      </c>
      <c r="B22" t="s">
        <v>27</v>
      </c>
      <c r="C22" t="s">
        <v>48</v>
      </c>
      <c r="D22" t="s">
        <v>38</v>
      </c>
      <c r="E22" t="s">
        <v>40</v>
      </c>
      <c r="F22" t="s">
        <v>26</v>
      </c>
      <c r="G22" t="s">
        <v>24</v>
      </c>
      <c r="H22">
        <v>9.1</v>
      </c>
      <c r="I22">
        <v>7.3</v>
      </c>
      <c r="J22">
        <v>10.9</v>
      </c>
    </row>
    <row r="23" spans="1:10" x14ac:dyDescent="0.25">
      <c r="A23" t="s">
        <v>68</v>
      </c>
      <c r="B23" t="s">
        <v>27</v>
      </c>
      <c r="C23" t="s">
        <v>69</v>
      </c>
      <c r="D23" t="s">
        <v>38</v>
      </c>
      <c r="E23" t="s">
        <v>40</v>
      </c>
      <c r="F23" t="s">
        <v>26</v>
      </c>
      <c r="G23" t="s">
        <v>24</v>
      </c>
      <c r="H23">
        <v>6.1</v>
      </c>
      <c r="I23">
        <v>4.2</v>
      </c>
      <c r="J23">
        <v>8</v>
      </c>
    </row>
  </sheetData>
  <mergeCells count="1">
    <mergeCell ref="A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IHW_PPR_ProjectCategoryLookup xmlns="1c852660-2e44-4d60-822c-7a6bef47641a"/>
    <AIHW_PPR_UpdatePending xmlns="1c852660-2e44-4d60-822c-7a6bef47641a" xsi:nil="true"/>
    <AIHW_PPR_UpdateLog xmlns="1c852660-2e44-4d60-822c-7a6bef4764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uthoring Document" ma:contentTypeID="0x010100B4A1F787F0C441AC878A307E051D262E0069B38ED95B144E959A9986FA7D37AD35000F5A569C3651EB46A87DC01095E487C8" ma:contentTypeVersion="1" ma:contentTypeDescription="Create a new authoring document." ma:contentTypeScope="" ma:versionID="b6a80427c0274c04b77bafbdc020cfea">
  <xsd:schema xmlns:xsd="http://www.w3.org/2001/XMLSchema" xmlns:xs="http://www.w3.org/2001/XMLSchema" xmlns:p="http://schemas.microsoft.com/office/2006/metadata/properties" xmlns:ns2="1c852660-2e44-4d60-822c-7a6bef47641a" targetNamespace="http://schemas.microsoft.com/office/2006/metadata/properties" ma:root="true" ma:fieldsID="b965068c6705a9a6ae48e0fc53d66e79" ns2:_="">
    <xsd:import namespace="1c852660-2e44-4d60-822c-7a6bef47641a"/>
    <xsd:element name="properties">
      <xsd:complexType>
        <xsd:sequence>
          <xsd:element name="documentManagement">
            <xsd:complexType>
              <xsd:all>
                <xsd:element ref="ns2:AIHW_PPR_ProjectCategoryLookup" minOccurs="0"/>
                <xsd:element ref="ns2:AIHW_PPR_UpdatePending" minOccurs="0"/>
                <xsd:element ref="ns2:AIHW_PPR_Update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52660-2e44-4d60-822c-7a6bef47641a" elementFormDefault="qualified">
    <xsd:import namespace="http://schemas.microsoft.com/office/2006/documentManagement/types"/>
    <xsd:import namespace="http://schemas.microsoft.com/office/infopath/2007/PartnerControls"/>
    <xsd:element name="AIHW_PPR_ProjectCategoryLookup" ma:index="8" nillable="true" ma:displayName="Category" ma:description="" ma:list="{50f784ae-8378-4d87-ac24-4770c0263deb}" ma:internalName="AIHW_PPR_ProjectCategoryLookup" ma:showField="Title" ma:web="{1c852660-2e44-4d60-822c-7a6bef47641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IHW_PPR_UpdatePending" ma:index="9" nillable="true" ma:displayName="Update Pending" ma:internalName="AIHW_PPR_UpdatePending">
      <xsd:simpleType>
        <xsd:restriction base="dms:Boolean"/>
      </xsd:simpleType>
    </xsd:element>
    <xsd:element name="AIHW_PPR_UpdateLog" ma:index="10" nillable="true" ma:displayName="Update Log" ma:internalName="AIHW_PPR_UpdateLog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E0050A-585F-4D8B-BF96-265807AF204E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c852660-2e44-4d60-822c-7a6bef47641a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A843F3-17B1-4BD8-A6B6-2D0982CF2C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474AEA-1502-477F-B52D-69895C2DAB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52660-2e44-4d60-822c-7a6bef4764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1.1 KPI 12 Interactive 1</vt:lpstr>
      <vt:lpstr>1.2 KPI 12 Interactive 2</vt:lpstr>
      <vt:lpstr>1.3 KPI 12 Interactive 3</vt:lpstr>
      <vt:lpstr>1.4 KPI 13 Interactive 1</vt:lpstr>
      <vt:lpstr>1.5 KPI 26 Interactive 1</vt:lpstr>
      <vt:lpstr>1.6 KPI 26 Interactive 2</vt:lpstr>
      <vt:lpstr>1.7 KPI 26 Interactive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Penfold</dc:creator>
  <cp:lastModifiedBy>Berry, Gayle</cp:lastModifiedBy>
  <dcterms:created xsi:type="dcterms:W3CDTF">2020-04-15T07:15:11Z</dcterms:created>
  <dcterms:modified xsi:type="dcterms:W3CDTF">2021-06-16T03:22:43Z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0x010100B4A1F787F0C441AC878A307E051D262E0069B38ED95B144E959A9986FA7D37AD35000F5A569C3651EB46A87DC01095E487C8</vt:lpwstr>
  </property>
</Properties>
</file>