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945" windowHeight="12165" tabRatio="779" activeTab="0"/>
  </bookViews>
  <sheets>
    <sheet name="Table of contents" sheetId="1" r:id="rId1"/>
    <sheet name="Table PHAMS.1" sheetId="2" r:id="rId2"/>
    <sheet name="Table PHAMS.2" sheetId="3" r:id="rId3"/>
    <sheet name="Table PHAMS.3" sheetId="4" r:id="rId4"/>
    <sheet name="Table PHAMS.4" sheetId="5" r:id="rId5"/>
    <sheet name="Table PHAMS.5" sheetId="6" r:id="rId6"/>
    <sheet name="Table PHAMS.6" sheetId="7" r:id="rId7"/>
    <sheet name="Table PHAMS.7" sheetId="8" r:id="rId8"/>
    <sheet name="Table PHAMS.8" sheetId="9" r:id="rId9"/>
    <sheet name="Table PHAMS.9" sheetId="10" r:id="rId10"/>
    <sheet name="Table PHAMS.10" sheetId="11" r:id="rId11"/>
  </sheets>
  <externalReferences>
    <externalReference r:id="rId14"/>
    <externalReference r:id="rId15"/>
  </externalReferences>
  <definedNames>
    <definedName name="_AMO_UniqueIdentifier" hidden="1">"'1fff377a-b62e-407e-a232-cf2b9e06e982'"</definedName>
    <definedName name="_Toc160943264" localSheetId="0">'Table of contents'!#REF!</definedName>
    <definedName name="_Toc197949508" localSheetId="0">'Table of contents'!$C$9</definedName>
    <definedName name="_Toc197949509" localSheetId="0">'Table of contents'!#REF!</definedName>
    <definedName name="_Toc235434472" localSheetId="0">'Table of contents'!#REF!</definedName>
    <definedName name="_Toc235434477" localSheetId="10">'Table PHAMS.10'!$A$7</definedName>
    <definedName name="_Toc235434477" localSheetId="8">'Table PHAMS.8'!$A$7</definedName>
    <definedName name="_Toc235434504" localSheetId="0">'Table of contents'!#REF!</definedName>
    <definedName name="_Toc235434505" localSheetId="0">'Table of contents'!$C$9</definedName>
    <definedName name="_Toc266371289" localSheetId="0">'Table of contents'!#REF!</definedName>
    <definedName name="_Toc266371291" localSheetId="0">'Table of contents'!#REF!</definedName>
    <definedName name="_Toc266371329" localSheetId="2">'Table PHAMS.2'!$A$7</definedName>
    <definedName name="_Toc266371330" localSheetId="2">'Table PHAMS.2'!$A$7</definedName>
    <definedName name="_Toc266371332" localSheetId="2">'Table PHAMS.2'!$A$7</definedName>
    <definedName name="_Toc266371333" localSheetId="2">'Table PHAMS.2'!$A$7</definedName>
    <definedName name="_xlnm.Print_Area" localSheetId="0">'Table of contents'!$A$1:$D$19</definedName>
    <definedName name="_xlnm.Print_Area" localSheetId="1">'Table PHAMS.1'!$A$1:$D$48</definedName>
    <definedName name="_xlnm.Print_Area" localSheetId="10">'Table PHAMS.10'!$A$1:$J$14</definedName>
    <definedName name="_xlnm.Print_Area" localSheetId="2">'Table PHAMS.2'!$A$1:$E$31</definedName>
    <definedName name="_xlnm.Print_Area" localSheetId="3">'Table PHAMS.3'!$A$1:$E$20</definedName>
    <definedName name="_xlnm.Print_Area" localSheetId="4">'Table PHAMS.4'!$A$1:$E$22</definedName>
    <definedName name="_xlnm.Print_Area" localSheetId="5">'Table PHAMS.5'!$A$1:$D$30</definedName>
    <definedName name="_xlnm.Print_Area" localSheetId="6">'Table PHAMS.6'!$A$1:$E$22</definedName>
    <definedName name="_xlnm.Print_Area" localSheetId="7">'Table PHAMS.7'!$A$1:$D$20</definedName>
    <definedName name="_xlnm.Print_Area" localSheetId="8">'Table PHAMS.8'!$A$1:$L$14</definedName>
    <definedName name="_xlnm.Print_Area" localSheetId="9">'Table PHAMS.9'!$A$1:$D$16</definedName>
    <definedName name="_xlnm.Print_Titles" localSheetId="1">'Table PHAMS.1'!$7:$8</definedName>
    <definedName name="_xlnm.Print_Titles" localSheetId="10">'Table PHAMS.10'!$7:$7</definedName>
    <definedName name="_xlnm.Print_Titles" localSheetId="2">'Table PHAMS.2'!$7:$8</definedName>
    <definedName name="_xlnm.Print_Titles" localSheetId="3">'Table PHAMS.3'!$7:$8</definedName>
    <definedName name="_xlnm.Print_Titles" localSheetId="4">'Table PHAMS.4'!$7:$8</definedName>
    <definedName name="_xlnm.Print_Titles" localSheetId="5">'Table PHAMS.5'!$7:$8</definedName>
    <definedName name="_xlnm.Print_Titles" localSheetId="6">'Table PHAMS.6'!$7:$8</definedName>
    <definedName name="_xlnm.Print_Titles" localSheetId="7">'Table PHAMS.7'!$7:$8</definedName>
    <definedName name="_xlnm.Print_Titles" localSheetId="8">'Table PHAMS.8'!$7:$7</definedName>
    <definedName name="_xlnm.Print_Titles" localSheetId="9">'Table PHAMS.9'!$7:$8</definedName>
  </definedNames>
  <calcPr fullCalcOnLoad="1"/>
</workbook>
</file>

<file path=xl/sharedStrings.xml><?xml version="1.0" encoding="utf-8"?>
<sst xmlns="http://schemas.openxmlformats.org/spreadsheetml/2006/main" count="239" uniqueCount="173">
  <si>
    <t>Age group</t>
  </si>
  <si>
    <t>Sex</t>
  </si>
  <si>
    <t>Male</t>
  </si>
  <si>
    <t>Female</t>
  </si>
  <si>
    <t>Indigenous Australians</t>
  </si>
  <si>
    <t>Total</t>
  </si>
  <si>
    <t>(a)</t>
  </si>
  <si>
    <t>(b)</t>
  </si>
  <si>
    <t>Non-Indigenous Australians</t>
  </si>
  <si>
    <t>Australia</t>
  </si>
  <si>
    <t>Overseas</t>
  </si>
  <si>
    <t>Self</t>
  </si>
  <si>
    <t>Table of contents</t>
  </si>
  <si>
    <t>Mental health services in Australia</t>
  </si>
  <si>
    <t>Country of birth</t>
  </si>
  <si>
    <t>Remoteness area of usual residence</t>
  </si>
  <si>
    <t>Major cities</t>
  </si>
  <si>
    <t>Inner regional</t>
  </si>
  <si>
    <t>Outer regional</t>
  </si>
  <si>
    <t>16–24 years</t>
  </si>
  <si>
    <t>60 years and over</t>
  </si>
  <si>
    <t>Indigenous Australians (including Stolen Generation)</t>
  </si>
  <si>
    <t>Humanitarian entrants</t>
  </si>
  <si>
    <t>Formerly incarcerated</t>
  </si>
  <si>
    <r>
      <t>Number of 
participants</t>
    </r>
    <r>
      <rPr>
        <b/>
        <vertAlign val="superscript"/>
        <sz val="8"/>
        <color indexed="8"/>
        <rFont val="Arial"/>
        <family val="2"/>
      </rPr>
      <t>(a)</t>
    </r>
  </si>
  <si>
    <t>Learning, applying knowledge and general demands</t>
  </si>
  <si>
    <t>Interpersonal relationships</t>
  </si>
  <si>
    <t>Working and employment</t>
  </si>
  <si>
    <t>Education</t>
  </si>
  <si>
    <t>Communication</t>
  </si>
  <si>
    <t>Domestic activities</t>
  </si>
  <si>
    <t>Self care</t>
  </si>
  <si>
    <t>Transportation and mobility</t>
  </si>
  <si>
    <t>Special needs group</t>
  </si>
  <si>
    <t>Alcohol and drug treatment services</t>
  </si>
  <si>
    <t>Centrelink</t>
  </si>
  <si>
    <t>Community health centre</t>
  </si>
  <si>
    <t>Disability support services</t>
  </si>
  <si>
    <t>Employment services</t>
  </si>
  <si>
    <t>Family member, friend, carer</t>
  </si>
  <si>
    <t>General Practitioner</t>
  </si>
  <si>
    <t>Hospital</t>
  </si>
  <si>
    <t>Housing/Homelessness support service</t>
  </si>
  <si>
    <t>Personal Support program</t>
  </si>
  <si>
    <t>Police, courts or corrective services</t>
  </si>
  <si>
    <t>Psychiatrist in private practice</t>
  </si>
  <si>
    <t>Psychologist in private practice</t>
  </si>
  <si>
    <t>Specialist mental health care service</t>
  </si>
  <si>
    <t>Number of 
participants</t>
  </si>
  <si>
    <t>Per cent of 
participants</t>
  </si>
  <si>
    <t>Source of referral</t>
  </si>
  <si>
    <t>PHaMs participants by</t>
  </si>
  <si>
    <t>Participants may be in more than one special needs group.</t>
  </si>
  <si>
    <t>Social and community activities</t>
  </si>
  <si>
    <t>Functional limitation area</t>
  </si>
  <si>
    <t>25–44 years</t>
  </si>
  <si>
    <t>45–59 years</t>
  </si>
  <si>
    <t>Indigenous status</t>
  </si>
  <si>
    <t>Participant demographics</t>
  </si>
  <si>
    <t>NSW</t>
  </si>
  <si>
    <t>Vic</t>
  </si>
  <si>
    <t>Qld</t>
  </si>
  <si>
    <t>WA</t>
  </si>
  <si>
    <t>SA</t>
  </si>
  <si>
    <t>Tas</t>
  </si>
  <si>
    <t>ACT</t>
  </si>
  <si>
    <t>NT</t>
  </si>
  <si>
    <t>Number</t>
  </si>
  <si>
    <r>
      <rPr>
        <i/>
        <sz val="7"/>
        <rFont val="Arial"/>
        <family val="2"/>
      </rPr>
      <t xml:space="preserve">Note: </t>
    </r>
    <r>
      <rPr>
        <sz val="7"/>
        <rFont val="Arial"/>
        <family val="2"/>
      </rPr>
      <t>States and territories are not directly comparable due to differences in population size.</t>
    </r>
  </si>
  <si>
    <t>Usual residential setting</t>
  </si>
  <si>
    <t>Private residence</t>
  </si>
  <si>
    <t>Public place/temporary shelter/homeless/couch surfing</t>
  </si>
  <si>
    <t>Supported accommodation facility</t>
  </si>
  <si>
    <t>Boarding house/private hotel</t>
  </si>
  <si>
    <t>Caravan</t>
  </si>
  <si>
    <t>Domestic-scale supported living facility</t>
  </si>
  <si>
    <r>
      <t>Other</t>
    </r>
    <r>
      <rPr>
        <vertAlign val="superscript"/>
        <sz val="8"/>
        <color indexed="8"/>
        <rFont val="Arial"/>
        <family val="2"/>
      </rPr>
      <t>(a)</t>
    </r>
  </si>
  <si>
    <t>Living arrangement</t>
  </si>
  <si>
    <t>Lives alone</t>
  </si>
  <si>
    <t>Lives with others</t>
  </si>
  <si>
    <r>
      <t>Other</t>
    </r>
    <r>
      <rPr>
        <vertAlign val="superscript"/>
        <sz val="8"/>
        <color indexed="8"/>
        <rFont val="Arial"/>
        <family val="2"/>
      </rPr>
      <t>(c)</t>
    </r>
  </si>
  <si>
    <t>(c)</t>
  </si>
  <si>
    <t>Disability category</t>
  </si>
  <si>
    <r>
      <t>Number of 
participants</t>
    </r>
    <r>
      <rPr>
        <b/>
        <vertAlign val="superscript"/>
        <sz val="8"/>
        <color indexed="8"/>
        <rFont val="Arial"/>
        <family val="2"/>
      </rPr>
      <t>(b)</t>
    </r>
  </si>
  <si>
    <t>Physical</t>
  </si>
  <si>
    <t>Intellectual (including Down syndrome)</t>
  </si>
  <si>
    <t>Specific learning/Attention Deficit Disorder (other than intellectual)</t>
  </si>
  <si>
    <t>Acquired Brain Injury</t>
  </si>
  <si>
    <t>Participants may be in more than one category.</t>
  </si>
  <si>
    <t>Diagnosis category</t>
  </si>
  <si>
    <t>Mood disorders</t>
  </si>
  <si>
    <t>Anxiety disorders</t>
  </si>
  <si>
    <t>Schizophrenia and psychotic delusional disorders</t>
  </si>
  <si>
    <t>Personality and behavioural disorders</t>
  </si>
  <si>
    <t>Eating disorders</t>
  </si>
  <si>
    <r>
      <t>Other</t>
    </r>
    <r>
      <rPr>
        <vertAlign val="superscript"/>
        <sz val="8"/>
        <color indexed="8"/>
        <rFont val="Arial"/>
        <family val="2"/>
      </rPr>
      <t>(b)</t>
    </r>
  </si>
  <si>
    <t>Reason for exit</t>
  </si>
  <si>
    <t>Participant's goals were reached</t>
  </si>
  <si>
    <t>Participant chose to leave</t>
  </si>
  <si>
    <t>Participant did not return to the service after a period of 6 months</t>
  </si>
  <si>
    <t>Includes reasons such as participant became incarcerated, moved into long term psychiatric accommodation or moved out of area.</t>
  </si>
  <si>
    <t>Includes the categories of living with parent(s), living with partner/spouse and/or children, living alone with children, and living with other related persons.</t>
  </si>
  <si>
    <t>Institutionalised for 3 months or more in the last 2 years</t>
  </si>
  <si>
    <t>People aged 16 to 24</t>
  </si>
  <si>
    <t>Includes known diagnoses that are not otherwise able to be classified.</t>
  </si>
  <si>
    <t>Includes known disabilities that were not otherwise able to be classified.</t>
  </si>
  <si>
    <t>Includes known sources of referral that were not otherwise able to be classified.</t>
  </si>
  <si>
    <t>Culturally and linguistically diverse backgrounds</t>
  </si>
  <si>
    <t>Table PHAMS.9</t>
  </si>
  <si>
    <t>Table PHAMS.8</t>
  </si>
  <si>
    <t>Table PHAMS.7</t>
  </si>
  <si>
    <t>Table PHAMS.6</t>
  </si>
  <si>
    <t>Table PHAMS.5</t>
  </si>
  <si>
    <t>Table PHAMS.4</t>
  </si>
  <si>
    <t>Table PHAMS.3</t>
  </si>
  <si>
    <t>Table PHAMS.2</t>
  </si>
  <si>
    <t>Table PHAMS.1</t>
  </si>
  <si>
    <r>
      <t>Source:</t>
    </r>
    <r>
      <rPr>
        <sz val="7"/>
        <color indexed="8"/>
        <rFont val="Arial"/>
        <family val="2"/>
      </rPr>
      <t xml:space="preserve"> Department of Social Services.</t>
    </r>
  </si>
  <si>
    <t>Remote/Very remote</t>
  </si>
  <si>
    <r>
      <t xml:space="preserve">Source: </t>
    </r>
    <r>
      <rPr>
        <sz val="7"/>
        <color indexed="8"/>
        <rFont val="Arial"/>
        <family val="2"/>
      </rPr>
      <t>Department of Social Services.</t>
    </r>
  </si>
  <si>
    <t>2010–11</t>
  </si>
  <si>
    <t>2011–12</t>
  </si>
  <si>
    <t>2012–13</t>
  </si>
  <si>
    <t>Table PHAMS.10</t>
  </si>
  <si>
    <t>Number of participants</t>
  </si>
  <si>
    <t>Per cent of participants</t>
  </si>
  <si>
    <t>Participants with a comorbid disability</t>
  </si>
  <si>
    <t>Participants without a comorbid disability</t>
  </si>
  <si>
    <t>Refers to participants with a mental illness and another significant disability.</t>
  </si>
  <si>
    <t>Intersex or Indeterminate</t>
  </si>
  <si>
    <t>Participants with a formal diagnosis</t>
  </si>
  <si>
    <t>Participants without a formal diagnosis</t>
  </si>
  <si>
    <t>Alcohol and/or drug misuse</t>
  </si>
  <si>
    <t>Institutionalised or in long term care as a child</t>
  </si>
  <si>
    <t>Personal Helpers and Mentors (PHaMs)</t>
  </si>
  <si>
    <t>demographic characteristics, 2014–15</t>
  </si>
  <si>
    <t>usual residential setting and living arrangement, 2014–15</t>
  </si>
  <si>
    <t>mental illness diagnosis category, 2014–15</t>
  </si>
  <si>
    <t>comorbid disability category, 2014–15</t>
  </si>
  <si>
    <t>source of referral, 2014–15</t>
  </si>
  <si>
    <t>special needs groups, 2014–15</t>
  </si>
  <si>
    <t>functional limitations at time of initial assessment, 2014–15</t>
  </si>
  <si>
    <t>states and territories, 2014–15</t>
  </si>
  <si>
    <t>reason for exiting the service, 2014–15</t>
  </si>
  <si>
    <t>2009–10 to 2014–15</t>
  </si>
  <si>
    <t>Table PHAMS.1: PHaMs participants, by demographic characteristics, 2014–15</t>
  </si>
  <si>
    <t>Table PHAMS.2: PHaMs participants, by usual residential setting and living arrangement, 2014–15</t>
  </si>
  <si>
    <t>Table PHAMS.3: PHaMs participants, by mental illness diagnosis category, 2014–15</t>
  </si>
  <si>
    <t>Table PHAMS.5: PHaMs participants, by source of referral, 2014–15</t>
  </si>
  <si>
    <t>Table PHAMS.7: PHaMs participants, by functional limitation at time of initial assessment, 2014–15</t>
  </si>
  <si>
    <t>Table PHAMS.8: PHaMs participants, states and territories, 2014–15</t>
  </si>
  <si>
    <t>Table PHAMS.9: PHaMs participants, by reason for exiting the service, 2014–15</t>
  </si>
  <si>
    <t>Table PHAMS.10: PHaMs participants, 2009–10 to 2014–15</t>
  </si>
  <si>
    <t>2014–15</t>
  </si>
  <si>
    <r>
      <t>Table PHAMS.4: PHaMs participants, by comorbid disability category</t>
    </r>
    <r>
      <rPr>
        <b/>
        <vertAlign val="superscript"/>
        <sz val="8"/>
        <color indexed="8"/>
        <rFont val="Arial"/>
        <family val="2"/>
      </rPr>
      <t>(a)</t>
    </r>
    <r>
      <rPr>
        <b/>
        <sz val="10"/>
        <color indexed="8"/>
        <rFont val="Arial"/>
        <family val="2"/>
      </rPr>
      <t>, 2014–15</t>
    </r>
  </si>
  <si>
    <t xml:space="preserve">Per cent of 
participants </t>
  </si>
  <si>
    <r>
      <t>Lives with family</t>
    </r>
    <r>
      <rPr>
        <vertAlign val="superscript"/>
        <sz val="8"/>
        <color indexed="8"/>
        <rFont val="Arial"/>
        <family val="2"/>
      </rPr>
      <t>(b)</t>
    </r>
  </si>
  <si>
    <t>Includes where the usual residential setting was not otherwise able to be classified.</t>
  </si>
  <si>
    <r>
      <t>Per cent of 
participants</t>
    </r>
    <r>
      <rPr>
        <b/>
        <vertAlign val="superscript"/>
        <sz val="8"/>
        <color indexed="8"/>
        <rFont val="Arial"/>
        <family val="2"/>
      </rPr>
      <t>(b)</t>
    </r>
  </si>
  <si>
    <t>The number of participants for each demographic variable may not sum to the total due to unknown or not reported data</t>
  </si>
  <si>
    <t>Percentages exclude participants whose details were unknown or not provided</t>
  </si>
  <si>
    <t>Includes where the living arrangement was not otherwise able to be classified.</t>
  </si>
  <si>
    <t xml:space="preserve">(c) </t>
  </si>
  <si>
    <r>
      <t>Per cent of 
participants</t>
    </r>
    <r>
      <rPr>
        <b/>
        <vertAlign val="superscript"/>
        <sz val="8"/>
        <color indexed="8"/>
        <rFont val="Arial"/>
        <family val="2"/>
      </rPr>
      <t>(a)</t>
    </r>
    <r>
      <rPr>
        <b/>
        <sz val="8"/>
        <color indexed="8"/>
        <rFont val="Arial"/>
        <family val="2"/>
      </rPr>
      <t xml:space="preserve"> </t>
    </r>
  </si>
  <si>
    <t>Average annual change (per cent) 2010–11 to 2014–15</t>
  </si>
  <si>
    <t>2009–10</t>
  </si>
  <si>
    <t>2013–14</t>
  </si>
  <si>
    <t>Mental illness diagnosis category</t>
  </si>
  <si>
    <r>
      <t>Comorbid disability category</t>
    </r>
    <r>
      <rPr>
        <b/>
        <vertAlign val="superscript"/>
        <sz val="8"/>
        <color indexed="8"/>
        <rFont val="Arial"/>
        <family val="2"/>
      </rPr>
      <t>(c)</t>
    </r>
  </si>
  <si>
    <t>Neurological (including epilepsy and Alzheimer disease)</t>
  </si>
  <si>
    <t>Autism (including Asperger syndrome and Pervasive Developmental Delay)</t>
  </si>
  <si>
    <t>Table PHAMS.6: PHaMs participants, by special needs group, 2014–15</t>
  </si>
  <si>
    <t>Homeless and at-risk of homelessness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</si>
</sst>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%"/>
    <numFmt numFmtId="178" formatCode="_-* #,##0_-;\-* #,##0_-;_-* &quot;-&quot;??_-;_-@_-"/>
    <numFmt numFmtId="179" formatCode="#,##0.0"/>
    <numFmt numFmtId="180" formatCode="_-* #,##0.0_-;\-* #,##0.0_-;_-* &quot;-&quot;??_-;_-@_-"/>
    <numFmt numFmtId="181" formatCode="0.00000"/>
    <numFmt numFmtId="182" formatCode="0.0000"/>
    <numFmt numFmtId="183" formatCode="0.000"/>
    <numFmt numFmtId="184" formatCode="0.000000"/>
    <numFmt numFmtId="185" formatCode="_-* #,##0.000_-;\-* #,##0.000_-;_-* &quot;-&quot;??_-;_-@_-"/>
    <numFmt numFmtId="186" formatCode="_-* #,##0.0000_-;\-* #,##0.0000_-;_-* &quot;-&quot;??_-;_-@_-"/>
    <numFmt numFmtId="187" formatCode="0.0000000"/>
    <numFmt numFmtId="188" formatCode="[$-C09]dddd\,\ d\ mmmm\ yyyy"/>
    <numFmt numFmtId="189" formatCode="[$-409]h:mm:ss\ AM/PM"/>
    <numFmt numFmtId="190" formatCode="0.00000000"/>
  </numFmts>
  <fonts count="37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sz val="7"/>
      <name val="Arial"/>
      <family val="2"/>
    </font>
    <font>
      <sz val="10"/>
      <name val="Geneva"/>
      <family val="0"/>
    </font>
    <font>
      <b/>
      <sz val="8"/>
      <name val="Arial"/>
      <family val="2"/>
    </font>
    <font>
      <i/>
      <sz val="7"/>
      <name val="Arial"/>
      <family val="2"/>
    </font>
    <font>
      <vertAlign val="superscript"/>
      <sz val="8"/>
      <color indexed="8"/>
      <name val="Arial"/>
      <family val="2"/>
    </font>
    <font>
      <sz val="10"/>
      <color indexed="10"/>
      <name val="Arial"/>
      <family val="2"/>
    </font>
    <font>
      <sz val="7"/>
      <color rgb="FF000000"/>
      <name val="Arial"/>
      <family val="2"/>
    </font>
    <font>
      <sz val="10"/>
      <color rgb="FFFF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669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>
        <color indexed="63"/>
      </right>
      <top style="thin"/>
      <bottom style="medium"/>
    </border>
  </borders>
  <cellStyleXfs count="7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15" fillId="22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0" borderId="0" xfId="0" applyFill="1" applyAlignment="1">
      <alignment/>
    </xf>
    <xf numFmtId="0" fontId="0" fillId="20" borderId="0" xfId="0" applyFill="1" applyBorder="1" applyAlignment="1">
      <alignment/>
    </xf>
    <xf numFmtId="0" fontId="0" fillId="24" borderId="10" xfId="0" applyFill="1" applyBorder="1" applyAlignment="1">
      <alignment/>
    </xf>
    <xf numFmtId="0" fontId="20" fillId="24" borderId="10" xfId="0" applyFont="1" applyFill="1" applyBorder="1" applyAlignment="1">
      <alignment/>
    </xf>
    <xf numFmtId="0" fontId="21" fillId="20" borderId="0" xfId="0" applyFont="1" applyFill="1" applyAlignment="1">
      <alignment/>
    </xf>
    <xf numFmtId="0" fontId="0" fillId="25" borderId="0" xfId="0" applyFill="1" applyAlignment="1">
      <alignment/>
    </xf>
    <xf numFmtId="0" fontId="0" fillId="26" borderId="0" xfId="0" applyFill="1" applyAlignment="1">
      <alignment/>
    </xf>
    <xf numFmtId="0" fontId="20" fillId="25" borderId="0" xfId="0" applyFont="1" applyFill="1" applyBorder="1" applyAlignment="1">
      <alignment/>
    </xf>
    <xf numFmtId="0" fontId="21" fillId="25" borderId="0" xfId="0" applyFont="1" applyFill="1" applyAlignment="1">
      <alignment/>
    </xf>
    <xf numFmtId="0" fontId="24" fillId="25" borderId="10" xfId="0" applyFont="1" applyFill="1" applyBorder="1" applyAlignment="1">
      <alignment/>
    </xf>
    <xf numFmtId="0" fontId="0" fillId="24" borderId="0" xfId="0" applyFill="1" applyBorder="1" applyAlignment="1">
      <alignment/>
    </xf>
    <xf numFmtId="0" fontId="12" fillId="25" borderId="0" xfId="54" applyFill="1" applyAlignment="1" applyProtection="1">
      <alignment/>
      <protection/>
    </xf>
    <xf numFmtId="0" fontId="12" fillId="25" borderId="0" xfId="54" applyFill="1" applyAlignment="1" applyProtection="1">
      <alignment vertical="top"/>
      <protection/>
    </xf>
    <xf numFmtId="0" fontId="27" fillId="25" borderId="0" xfId="0" applyFont="1" applyFill="1" applyAlignment="1">
      <alignment horizontal="left" vertical="top"/>
    </xf>
    <xf numFmtId="0" fontId="0" fillId="25" borderId="0" xfId="63" applyFont="1" applyFill="1" applyBorder="1" applyAlignment="1">
      <alignment vertical="top"/>
      <protection/>
    </xf>
    <xf numFmtId="0" fontId="0" fillId="27" borderId="0" xfId="63" applyFont="1" applyFill="1" applyBorder="1" applyAlignment="1">
      <alignment vertical="top"/>
      <protection/>
    </xf>
    <xf numFmtId="0" fontId="20" fillId="25" borderId="11" xfId="63" applyFont="1" applyFill="1" applyBorder="1" applyAlignment="1">
      <alignment/>
      <protection/>
    </xf>
    <xf numFmtId="0" fontId="0" fillId="24" borderId="11" xfId="63" applyFont="1" applyFill="1" applyBorder="1" applyAlignment="1">
      <alignment/>
      <protection/>
    </xf>
    <xf numFmtId="176" fontId="0" fillId="24" borderId="11" xfId="0" applyNumberFormat="1" applyFill="1" applyBorder="1" applyAlignment="1">
      <alignment/>
    </xf>
    <xf numFmtId="0" fontId="12" fillId="24" borderId="10" xfId="54" applyFill="1" applyBorder="1" applyAlignment="1" applyProtection="1">
      <alignment horizontal="right"/>
      <protection/>
    </xf>
    <xf numFmtId="0" fontId="0" fillId="20" borderId="0" xfId="0" applyFill="1" applyAlignment="1">
      <alignment horizontal="right"/>
    </xf>
    <xf numFmtId="176" fontId="0" fillId="24" borderId="0" xfId="0" applyNumberFormat="1" applyFill="1" applyAlignment="1">
      <alignment/>
    </xf>
    <xf numFmtId="0" fontId="24" fillId="0" borderId="12" xfId="0" applyFont="1" applyBorder="1" applyAlignment="1">
      <alignment/>
    </xf>
    <xf numFmtId="0" fontId="24" fillId="0" borderId="12" xfId="0" applyFont="1" applyBorder="1" applyAlignment="1">
      <alignment horizontal="right" wrapText="1"/>
    </xf>
    <xf numFmtId="176" fontId="24" fillId="0" borderId="12" xfId="0" applyNumberFormat="1" applyFont="1" applyBorder="1" applyAlignment="1">
      <alignment horizontal="right" wrapText="1"/>
    </xf>
    <xf numFmtId="0" fontId="29" fillId="24" borderId="0" xfId="0" applyFont="1" applyFill="1" applyAlignment="1">
      <alignment horizontal="left"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9" fillId="24" borderId="10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" fillId="24" borderId="0" xfId="0" applyFont="1" applyFill="1" applyAlignment="1">
      <alignment horizontal="right" vertical="top"/>
    </xf>
    <xf numFmtId="176" fontId="0" fillId="20" borderId="0" xfId="0" applyNumberFormat="1" applyFill="1" applyAlignment="1">
      <alignment/>
    </xf>
    <xf numFmtId="0" fontId="29" fillId="25" borderId="10" xfId="0" applyFont="1" applyFill="1" applyBorder="1" applyAlignment="1">
      <alignment horizontal="left"/>
    </xf>
    <xf numFmtId="0" fontId="24" fillId="0" borderId="12" xfId="0" applyNumberFormat="1" applyFont="1" applyBorder="1" applyAlignment="1">
      <alignment horizontal="right" wrapText="1"/>
    </xf>
    <xf numFmtId="0" fontId="26" fillId="0" borderId="10" xfId="0" applyFont="1" applyBorder="1" applyAlignment="1">
      <alignment/>
    </xf>
    <xf numFmtId="0" fontId="26" fillId="0" borderId="0" xfId="0" applyFont="1" applyBorder="1" applyAlignment="1">
      <alignment/>
    </xf>
    <xf numFmtId="0" fontId="27" fillId="25" borderId="0" xfId="0" applyFont="1" applyFill="1" applyAlignment="1">
      <alignment horizontal="left" vertical="top"/>
    </xf>
    <xf numFmtId="3" fontId="0" fillId="24" borderId="0" xfId="0" applyNumberFormat="1" applyFill="1" applyAlignment="1">
      <alignment/>
    </xf>
    <xf numFmtId="0" fontId="0" fillId="25" borderId="0" xfId="62" applyFill="1">
      <alignment/>
      <protection/>
    </xf>
    <xf numFmtId="0" fontId="0" fillId="26" borderId="0" xfId="62" applyFill="1">
      <alignment/>
      <protection/>
    </xf>
    <xf numFmtId="0" fontId="0" fillId="25" borderId="11" xfId="63" applyFont="1" applyFill="1" applyBorder="1" applyAlignment="1">
      <alignment/>
      <protection/>
    </xf>
    <xf numFmtId="0" fontId="0" fillId="25" borderId="11" xfId="62" applyFill="1" applyBorder="1" applyAlignment="1">
      <alignment/>
      <protection/>
    </xf>
    <xf numFmtId="0" fontId="0" fillId="25" borderId="0" xfId="62" applyFill="1" applyAlignment="1">
      <alignment/>
      <protection/>
    </xf>
    <xf numFmtId="0" fontId="0" fillId="20" borderId="0" xfId="62" applyFill="1" applyAlignment="1">
      <alignment/>
      <protection/>
    </xf>
    <xf numFmtId="0" fontId="1" fillId="24" borderId="10" xfId="0" applyFont="1" applyFill="1" applyBorder="1" applyAlignment="1">
      <alignment/>
    </xf>
    <xf numFmtId="0" fontId="0" fillId="25" borderId="10" xfId="62" applyFill="1" applyBorder="1" applyAlignment="1">
      <alignment/>
      <protection/>
    </xf>
    <xf numFmtId="0" fontId="12" fillId="25" borderId="13" xfId="54" applyFill="1" applyBorder="1" applyAlignment="1" applyProtection="1">
      <alignment horizontal="right"/>
      <protection/>
    </xf>
    <xf numFmtId="0" fontId="0" fillId="26" borderId="0" xfId="62" applyFill="1" applyAlignment="1">
      <alignment/>
      <protection/>
    </xf>
    <xf numFmtId="0" fontId="0" fillId="26" borderId="0" xfId="62" applyFont="1" applyFill="1" applyAlignment="1">
      <alignment/>
      <protection/>
    </xf>
    <xf numFmtId="0" fontId="24" fillId="25" borderId="12" xfId="62" applyFont="1" applyFill="1" applyBorder="1" applyAlignment="1">
      <alignment wrapText="1"/>
      <protection/>
    </xf>
    <xf numFmtId="0" fontId="24" fillId="25" borderId="12" xfId="62" applyFont="1" applyFill="1" applyBorder="1" applyAlignment="1">
      <alignment vertical="center"/>
      <protection/>
    </xf>
    <xf numFmtId="0" fontId="24" fillId="25" borderId="12" xfId="62" applyFont="1" applyFill="1" applyBorder="1" applyAlignment="1">
      <alignment horizontal="right" vertical="center" wrapText="1"/>
      <protection/>
    </xf>
    <xf numFmtId="0" fontId="29" fillId="25" borderId="0" xfId="62" applyFont="1" applyFill="1">
      <alignment/>
      <protection/>
    </xf>
    <xf numFmtId="0" fontId="29" fillId="25" borderId="0" xfId="62" applyFont="1" applyFill="1" applyAlignment="1">
      <alignment/>
      <protection/>
    </xf>
    <xf numFmtId="0" fontId="1" fillId="25" borderId="0" xfId="62" applyFont="1" applyFill="1">
      <alignment/>
      <protection/>
    </xf>
    <xf numFmtId="0" fontId="0" fillId="26" borderId="0" xfId="61" applyFill="1">
      <alignment/>
      <protection/>
    </xf>
    <xf numFmtId="0" fontId="0" fillId="24" borderId="11" xfId="63" applyFont="1" applyFill="1" applyBorder="1" applyAlignment="1">
      <alignment wrapText="1"/>
      <protection/>
    </xf>
    <xf numFmtId="0" fontId="0" fillId="24" borderId="11" xfId="61" applyFill="1" applyBorder="1" applyAlignment="1">
      <alignment/>
      <protection/>
    </xf>
    <xf numFmtId="0" fontId="0" fillId="24" borderId="0" xfId="61" applyFill="1">
      <alignment/>
      <protection/>
    </xf>
    <xf numFmtId="0" fontId="0" fillId="24" borderId="10" xfId="61" applyFill="1" applyBorder="1" applyAlignment="1">
      <alignment wrapText="1"/>
      <protection/>
    </xf>
    <xf numFmtId="0" fontId="0" fillId="24" borderId="10" xfId="61" applyFill="1" applyBorder="1" applyAlignment="1">
      <alignment/>
      <protection/>
    </xf>
    <xf numFmtId="0" fontId="0" fillId="25" borderId="0" xfId="61" applyFill="1" applyAlignment="1">
      <alignment/>
      <protection/>
    </xf>
    <xf numFmtId="0" fontId="0" fillId="24" borderId="0" xfId="61" applyFill="1" applyAlignment="1">
      <alignment wrapText="1"/>
      <protection/>
    </xf>
    <xf numFmtId="0" fontId="0" fillId="25" borderId="0" xfId="61" applyFill="1">
      <alignment/>
      <protection/>
    </xf>
    <xf numFmtId="0" fontId="24" fillId="25" borderId="12" xfId="61" applyFont="1" applyFill="1" applyBorder="1" applyAlignment="1">
      <alignment horizontal="right"/>
      <protection/>
    </xf>
    <xf numFmtId="0" fontId="24" fillId="25" borderId="12" xfId="61" applyFont="1" applyFill="1" applyBorder="1" applyAlignment="1">
      <alignment/>
      <protection/>
    </xf>
    <xf numFmtId="0" fontId="24" fillId="25" borderId="12" xfId="61" applyFont="1" applyFill="1" applyBorder="1" applyAlignment="1">
      <alignment horizontal="right" vertical="center"/>
      <protection/>
    </xf>
    <xf numFmtId="0" fontId="24" fillId="25" borderId="12" xfId="61" applyFont="1" applyFill="1" applyBorder="1" applyAlignment="1">
      <alignment horizontal="right" vertical="center" wrapText="1"/>
      <protection/>
    </xf>
    <xf numFmtId="0" fontId="0" fillId="25" borderId="0" xfId="61" applyFill="1" applyAlignment="1">
      <alignment vertical="center"/>
      <protection/>
    </xf>
    <xf numFmtId="0" fontId="0" fillId="20" borderId="0" xfId="61" applyFill="1" applyAlignment="1">
      <alignment vertical="center"/>
      <protection/>
    </xf>
    <xf numFmtId="0" fontId="27" fillId="25" borderId="0" xfId="61" applyFont="1" applyFill="1" applyBorder="1" applyAlignment="1">
      <alignment horizontal="left" wrapText="1"/>
      <protection/>
    </xf>
    <xf numFmtId="0" fontId="24" fillId="25" borderId="0" xfId="61" applyFont="1" applyFill="1" applyAlignment="1">
      <alignment/>
      <protection/>
    </xf>
    <xf numFmtId="0" fontId="26" fillId="25" borderId="0" xfId="61" applyFont="1" applyFill="1" applyAlignment="1">
      <alignment/>
      <protection/>
    </xf>
    <xf numFmtId="0" fontId="27" fillId="25" borderId="10" xfId="61" applyFont="1" applyFill="1" applyBorder="1" applyAlignment="1">
      <alignment horizontal="left" wrapText="1"/>
      <protection/>
    </xf>
    <xf numFmtId="0" fontId="24" fillId="25" borderId="10" xfId="61" applyFont="1" applyFill="1" applyBorder="1" applyAlignment="1">
      <alignment/>
      <protection/>
    </xf>
    <xf numFmtId="0" fontId="27" fillId="25" borderId="0" xfId="61" applyFont="1" applyFill="1" applyAlignment="1">
      <alignment horizontal="left" vertical="top"/>
      <protection/>
    </xf>
    <xf numFmtId="0" fontId="27" fillId="25" borderId="0" xfId="61" applyFont="1" applyFill="1" applyAlignment="1">
      <alignment horizontal="left" vertical="top" wrapText="1"/>
      <protection/>
    </xf>
    <xf numFmtId="0" fontId="27" fillId="25" borderId="0" xfId="61" applyFont="1" applyFill="1" applyAlignment="1">
      <alignment vertical="top"/>
      <protection/>
    </xf>
    <xf numFmtId="0" fontId="28" fillId="25" borderId="0" xfId="61" applyFont="1" applyFill="1" applyAlignment="1">
      <alignment vertical="top"/>
      <protection/>
    </xf>
    <xf numFmtId="0" fontId="28" fillId="25" borderId="0" xfId="61" applyFont="1" applyFill="1" applyAlignment="1">
      <alignment vertical="top" wrapText="1"/>
      <protection/>
    </xf>
    <xf numFmtId="0" fontId="35" fillId="25" borderId="0" xfId="61" applyFont="1" applyFill="1" applyAlignment="1">
      <alignment vertical="center"/>
      <protection/>
    </xf>
    <xf numFmtId="0" fontId="0" fillId="20" borderId="0" xfId="61" applyFill="1" applyAlignment="1">
      <alignment wrapText="1"/>
      <protection/>
    </xf>
    <xf numFmtId="176" fontId="0" fillId="26" borderId="0" xfId="0" applyNumberFormat="1" applyFill="1" applyAlignment="1">
      <alignment/>
    </xf>
    <xf numFmtId="0" fontId="0" fillId="25" borderId="0" xfId="64" applyFont="1" applyFill="1" applyBorder="1" applyAlignment="1">
      <alignment vertical="top"/>
      <protection/>
    </xf>
    <xf numFmtId="0" fontId="0" fillId="27" borderId="0" xfId="64" applyFont="1" applyFill="1" applyBorder="1" applyAlignment="1">
      <alignment vertical="top"/>
      <protection/>
    </xf>
    <xf numFmtId="0" fontId="20" fillId="24" borderId="11" xfId="64" applyFont="1" applyFill="1" applyBorder="1" applyAlignment="1">
      <alignment vertical="top"/>
      <protection/>
    </xf>
    <xf numFmtId="0" fontId="0" fillId="24" borderId="11" xfId="64" applyFont="1" applyFill="1" applyBorder="1" applyAlignment="1">
      <alignment vertical="top"/>
      <protection/>
    </xf>
    <xf numFmtId="0" fontId="21" fillId="26" borderId="0" xfId="0" applyFont="1" applyFill="1" applyAlignment="1">
      <alignment/>
    </xf>
    <xf numFmtId="0" fontId="27" fillId="25" borderId="0" xfId="0" applyFont="1" applyFill="1" applyAlignment="1">
      <alignment horizontal="left" vertical="top"/>
    </xf>
    <xf numFmtId="0" fontId="27" fillId="25" borderId="0" xfId="0" applyFont="1" applyFill="1" applyAlignment="1">
      <alignment horizontal="left" vertical="top"/>
    </xf>
    <xf numFmtId="0" fontId="27" fillId="26" borderId="0" xfId="0" applyFont="1" applyFill="1" applyAlignment="1">
      <alignment horizontal="left" vertical="top"/>
    </xf>
    <xf numFmtId="0" fontId="26" fillId="25" borderId="0" xfId="0" applyFont="1" applyFill="1" applyAlignment="1">
      <alignment/>
    </xf>
    <xf numFmtId="0" fontId="36" fillId="20" borderId="0" xfId="0" applyFont="1" applyFill="1" applyAlignment="1">
      <alignment/>
    </xf>
    <xf numFmtId="0" fontId="26" fillId="0" borderId="0" xfId="0" applyFont="1" applyAlignment="1">
      <alignment wrapText="1"/>
    </xf>
    <xf numFmtId="0" fontId="27" fillId="25" borderId="0" xfId="0" applyFont="1" applyFill="1" applyAlignment="1">
      <alignment horizontal="left" vertical="top"/>
    </xf>
    <xf numFmtId="0" fontId="27" fillId="25" borderId="0" xfId="0" applyFont="1" applyFill="1" applyAlignment="1">
      <alignment horizontal="left" vertical="top"/>
    </xf>
    <xf numFmtId="176" fontId="0" fillId="20" borderId="0" xfId="61" applyNumberFormat="1" applyFill="1">
      <alignment/>
      <protection/>
    </xf>
    <xf numFmtId="176" fontId="0" fillId="20" borderId="0" xfId="0" applyNumberFormat="1" applyFont="1" applyFill="1" applyAlignment="1">
      <alignment/>
    </xf>
    <xf numFmtId="0" fontId="24" fillId="25" borderId="0" xfId="61" applyFont="1" applyFill="1" applyBorder="1" applyAlignment="1">
      <alignment/>
      <protection/>
    </xf>
    <xf numFmtId="3" fontId="24" fillId="25" borderId="0" xfId="61" applyNumberFormat="1" applyFont="1" applyFill="1" applyBorder="1" applyAlignment="1">
      <alignment horizontal="right" wrapText="1"/>
      <protection/>
    </xf>
    <xf numFmtId="176" fontId="24" fillId="25" borderId="0" xfId="61" applyNumberFormat="1" applyFont="1" applyFill="1" applyBorder="1" applyAlignment="1">
      <alignment horizontal="right" wrapText="1"/>
      <protection/>
    </xf>
    <xf numFmtId="0" fontId="24" fillId="25" borderId="0" xfId="0" applyFont="1" applyFill="1" applyAlignment="1">
      <alignment/>
    </xf>
    <xf numFmtId="0" fontId="24" fillId="25" borderId="12" xfId="61" applyFont="1" applyFill="1" applyBorder="1" applyAlignment="1">
      <alignment horizontal="right" wrapText="1"/>
      <protection/>
    </xf>
    <xf numFmtId="0" fontId="31" fillId="25" borderId="12" xfId="61" applyFont="1" applyFill="1" applyBorder="1" applyAlignment="1">
      <alignment horizontal="right" wrapText="1"/>
      <protection/>
    </xf>
    <xf numFmtId="0" fontId="28" fillId="25" borderId="0" xfId="0" applyFont="1" applyFill="1" applyAlignment="1">
      <alignment vertical="top"/>
    </xf>
    <xf numFmtId="0" fontId="23" fillId="25" borderId="0" xfId="62" applyFont="1" applyFill="1" applyBorder="1" applyAlignment="1">
      <alignment wrapText="1"/>
      <protection/>
    </xf>
    <xf numFmtId="0" fontId="0" fillId="25" borderId="0" xfId="62" applyFill="1" applyBorder="1" applyAlignment="1">
      <alignment/>
      <protection/>
    </xf>
    <xf numFmtId="0" fontId="0" fillId="26" borderId="0" xfId="0" applyFont="1" applyFill="1" applyAlignment="1">
      <alignment/>
    </xf>
    <xf numFmtId="0" fontId="28" fillId="25" borderId="0" xfId="0" applyFont="1" applyFill="1" applyAlignment="1">
      <alignment vertical="top"/>
    </xf>
    <xf numFmtId="176" fontId="26" fillId="25" borderId="0" xfId="0" applyNumberFormat="1" applyFont="1" applyFill="1" applyAlignment="1">
      <alignment/>
    </xf>
    <xf numFmtId="0" fontId="0" fillId="24" borderId="0" xfId="0" applyFont="1" applyFill="1" applyAlignment="1">
      <alignment vertical="top"/>
    </xf>
    <xf numFmtId="0" fontId="29" fillId="25" borderId="0" xfId="0" applyFont="1" applyFill="1" applyAlignment="1">
      <alignment vertical="top"/>
    </xf>
    <xf numFmtId="0" fontId="29" fillId="25" borderId="12" xfId="62" applyFont="1" applyFill="1" applyBorder="1" applyAlignment="1">
      <alignment horizontal="left"/>
      <protection/>
    </xf>
    <xf numFmtId="0" fontId="26" fillId="25" borderId="12" xfId="62" applyFont="1" applyFill="1" applyBorder="1" applyAlignment="1">
      <alignment/>
      <protection/>
    </xf>
    <xf numFmtId="0" fontId="28" fillId="25" borderId="0" xfId="0" applyFont="1" applyFill="1" applyAlignment="1">
      <alignment vertical="top"/>
    </xf>
    <xf numFmtId="3" fontId="0" fillId="26" borderId="0" xfId="62" applyNumberFormat="1" applyFill="1">
      <alignment/>
      <protection/>
    </xf>
    <xf numFmtId="10" fontId="0" fillId="26" borderId="0" xfId="67" applyNumberFormat="1" applyFont="1" applyFill="1" applyAlignment="1">
      <alignment/>
    </xf>
    <xf numFmtId="3" fontId="0" fillId="20" borderId="0" xfId="0" applyNumberFormat="1" applyFont="1" applyFill="1" applyAlignment="1">
      <alignment/>
    </xf>
    <xf numFmtId="3" fontId="0" fillId="24" borderId="0" xfId="0" applyNumberFormat="1" applyFill="1" applyBorder="1" applyAlignment="1">
      <alignment/>
    </xf>
    <xf numFmtId="176" fontId="0" fillId="24" borderId="0" xfId="0" applyNumberFormat="1" applyFill="1" applyBorder="1" applyAlignment="1">
      <alignment/>
    </xf>
    <xf numFmtId="0" fontId="20" fillId="26" borderId="0" xfId="62" applyFont="1" applyFill="1">
      <alignment/>
      <protection/>
    </xf>
    <xf numFmtId="0" fontId="27" fillId="25" borderId="0" xfId="0" applyFont="1" applyFill="1" applyAlignment="1">
      <alignment horizontal="left" vertical="top"/>
    </xf>
    <xf numFmtId="176" fontId="26" fillId="25" borderId="10" xfId="0" applyNumberFormat="1" applyFont="1" applyFill="1" applyBorder="1" applyAlignment="1">
      <alignment/>
    </xf>
    <xf numFmtId="176" fontId="24" fillId="25" borderId="0" xfId="0" applyNumberFormat="1" applyFont="1" applyFill="1" applyAlignment="1">
      <alignment/>
    </xf>
    <xf numFmtId="3" fontId="1" fillId="25" borderId="0" xfId="0" applyNumberFormat="1" applyFont="1" applyFill="1" applyAlignment="1">
      <alignment horizontal="right"/>
    </xf>
    <xf numFmtId="176" fontId="1" fillId="25" borderId="0" xfId="0" applyNumberFormat="1" applyFont="1" applyFill="1" applyAlignment="1">
      <alignment horizontal="right"/>
    </xf>
    <xf numFmtId="0" fontId="31" fillId="25" borderId="0" xfId="0" applyFont="1" applyFill="1" applyAlignment="1">
      <alignment/>
    </xf>
    <xf numFmtId="176" fontId="0" fillId="25" borderId="0" xfId="0" applyNumberFormat="1" applyFill="1" applyAlignment="1">
      <alignment/>
    </xf>
    <xf numFmtId="3" fontId="31" fillId="25" borderId="10" xfId="0" applyNumberFormat="1" applyFont="1" applyFill="1" applyBorder="1" applyAlignment="1">
      <alignment horizontal="right"/>
    </xf>
    <xf numFmtId="176" fontId="24" fillId="25" borderId="10" xfId="0" applyNumberFormat="1" applyFont="1" applyFill="1" applyBorder="1" applyAlignment="1">
      <alignment horizontal="right"/>
    </xf>
    <xf numFmtId="3" fontId="36" fillId="20" borderId="0" xfId="0" applyNumberFormat="1" applyFont="1" applyFill="1" applyAlignment="1">
      <alignment/>
    </xf>
    <xf numFmtId="0" fontId="24" fillId="25" borderId="0" xfId="61" applyFont="1" applyFill="1" applyAlignment="1">
      <alignment wrapText="1"/>
      <protection/>
    </xf>
    <xf numFmtId="3" fontId="26" fillId="25" borderId="0" xfId="61" applyNumberFormat="1" applyFont="1" applyFill="1" applyAlignment="1">
      <alignment horizontal="right" wrapText="1"/>
      <protection/>
    </xf>
    <xf numFmtId="176" fontId="26" fillId="25" borderId="0" xfId="61" applyNumberFormat="1" applyFont="1" applyFill="1" applyAlignment="1">
      <alignment horizontal="right" wrapText="1"/>
      <protection/>
    </xf>
    <xf numFmtId="3" fontId="24" fillId="25" borderId="10" xfId="61" applyNumberFormat="1" applyFont="1" applyFill="1" applyBorder="1" applyAlignment="1">
      <alignment horizontal="right" wrapText="1"/>
      <protection/>
    </xf>
    <xf numFmtId="176" fontId="26" fillId="25" borderId="10" xfId="61" applyNumberFormat="1" applyFont="1" applyFill="1" applyBorder="1" applyAlignment="1">
      <alignment horizontal="right" wrapText="1"/>
      <protection/>
    </xf>
    <xf numFmtId="3" fontId="1" fillId="25" borderId="0" xfId="0" applyNumberFormat="1" applyFont="1" applyFill="1" applyBorder="1" applyAlignment="1">
      <alignment horizontal="right"/>
    </xf>
    <xf numFmtId="3" fontId="1" fillId="25" borderId="10" xfId="0" applyNumberFormat="1" applyFont="1" applyFill="1" applyBorder="1" applyAlignment="1">
      <alignment horizontal="right"/>
    </xf>
    <xf numFmtId="3" fontId="0" fillId="20" borderId="0" xfId="0" applyNumberFormat="1" applyFill="1" applyAlignment="1">
      <alignment/>
    </xf>
    <xf numFmtId="3" fontId="1" fillId="25" borderId="12" xfId="58" applyNumberFormat="1" applyFont="1" applyFill="1" applyBorder="1" applyAlignment="1">
      <alignment horizontal="right" wrapText="1"/>
      <protection/>
    </xf>
    <xf numFmtId="0" fontId="1" fillId="25" borderId="12" xfId="58" applyFont="1" applyFill="1" applyBorder="1" applyAlignment="1">
      <alignment horizontal="right" wrapText="1"/>
      <protection/>
    </xf>
    <xf numFmtId="176" fontId="24" fillId="25" borderId="10" xfId="0" applyNumberFormat="1" applyFont="1" applyFill="1" applyBorder="1" applyAlignment="1">
      <alignment/>
    </xf>
    <xf numFmtId="3" fontId="26" fillId="25" borderId="12" xfId="61" applyNumberFormat="1" applyFont="1" applyFill="1" applyBorder="1" applyAlignment="1">
      <alignment wrapText="1"/>
      <protection/>
    </xf>
    <xf numFmtId="3" fontId="26" fillId="25" borderId="12" xfId="61" applyNumberFormat="1" applyFont="1" applyFill="1" applyBorder="1" applyAlignment="1">
      <alignment horizontal="right" wrapText="1"/>
      <protection/>
    </xf>
    <xf numFmtId="176" fontId="1" fillId="25" borderId="12" xfId="58" applyNumberFormat="1" applyFont="1" applyFill="1" applyBorder="1" applyAlignment="1">
      <alignment/>
      <protection/>
    </xf>
    <xf numFmtId="0" fontId="27" fillId="25" borderId="0" xfId="61" applyFont="1" applyFill="1" applyAlignment="1">
      <alignment horizontal="left" vertical="top" wrapText="1"/>
      <protection/>
    </xf>
    <xf numFmtId="0" fontId="0" fillId="25" borderId="0" xfId="0" applyFill="1" applyAlignment="1">
      <alignment horizontal="left" vertical="top" wrapText="1"/>
    </xf>
    <xf numFmtId="0" fontId="27" fillId="25" borderId="0" xfId="0" applyFont="1" applyFill="1" applyAlignment="1">
      <alignment horizontal="left" vertical="top"/>
    </xf>
    <xf numFmtId="0" fontId="28" fillId="25" borderId="0" xfId="0" applyFont="1" applyFill="1" applyAlignment="1">
      <alignment vertical="top"/>
    </xf>
    <xf numFmtId="0" fontId="23" fillId="24" borderId="10" xfId="0" applyFont="1" applyFill="1" applyBorder="1" applyAlignment="1">
      <alignment horizontal="left" wrapText="1"/>
    </xf>
    <xf numFmtId="0" fontId="27" fillId="25" borderId="0" xfId="61" applyFont="1" applyFill="1" applyAlignment="1">
      <alignment horizontal="left" vertical="top" wrapText="1"/>
      <protection/>
    </xf>
    <xf numFmtId="0" fontId="0" fillId="25" borderId="0" xfId="0" applyFill="1" applyAlignment="1">
      <alignment horizontal="left" vertical="top" wrapText="1"/>
    </xf>
    <xf numFmtId="0" fontId="27" fillId="25" borderId="0" xfId="61" applyFont="1" applyFill="1" applyAlignment="1">
      <alignment vertical="top" wrapText="1"/>
      <protection/>
    </xf>
    <xf numFmtId="0" fontId="23" fillId="25" borderId="10" xfId="61" applyFont="1" applyFill="1" applyBorder="1" applyAlignment="1">
      <alignment horizontal="left" wrapText="1"/>
      <protection/>
    </xf>
    <xf numFmtId="0" fontId="28" fillId="25" borderId="0" xfId="61" applyFont="1" applyFill="1" applyAlignment="1">
      <alignment vertical="top" wrapText="1"/>
      <protection/>
    </xf>
    <xf numFmtId="0" fontId="23" fillId="25" borderId="10" xfId="62" applyFont="1" applyFill="1" applyBorder="1" applyAlignment="1">
      <alignment horizontal="left" wrapText="1"/>
      <protection/>
    </xf>
    <xf numFmtId="0" fontId="0" fillId="26" borderId="0" xfId="62" applyFont="1" applyFill="1">
      <alignment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Microsoft Excel found an error in the formula you entered. Do you want to accept the correction proposed below?&#10;&#10;|&#10;&#10;• To accept the correction, click Yes.&#10;• To close this message and correct the formula yourself, click No." xfId="57"/>
    <cellStyle name="Microsoft Excel found an error in the formula you entered. Do you want to accept the correction proposed below?&#10;&#10;|&#10;&#10;• To accept the correction, click Yes.&#10;• To close this message and correct the formula yourself, click No. 2" xfId="58"/>
    <cellStyle name="Neutral" xfId="59"/>
    <cellStyle name="Normal 2" xfId="60"/>
    <cellStyle name="Normal 3" xfId="61"/>
    <cellStyle name="Normal 4" xfId="62"/>
    <cellStyle name="Normal_Sheet1 2" xfId="63"/>
    <cellStyle name="Normal_Sheet1 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5E8C"/>
      <rgbColor rgb="00FFCC00"/>
      <rgbColor rgb="00806600"/>
      <rgbColor rgb="004CC3FF"/>
      <rgbColor rgb="00002233"/>
      <rgbColor rgb="00FFE5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2019300</xdr:colOff>
      <xdr:row>0</xdr:row>
      <xdr:rowOff>704850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43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3048000</xdr:colOff>
      <xdr:row>0</xdr:row>
      <xdr:rowOff>704850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43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238125</xdr:colOff>
      <xdr:row>0</xdr:row>
      <xdr:rowOff>704850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485775</xdr:colOff>
      <xdr:row>0</xdr:row>
      <xdr:rowOff>704850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43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0</xdr:row>
      <xdr:rowOff>704850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43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3048000</xdr:colOff>
      <xdr:row>0</xdr:row>
      <xdr:rowOff>704850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43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3048000</xdr:colOff>
      <xdr:row>0</xdr:row>
      <xdr:rowOff>704850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43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333375</xdr:colOff>
      <xdr:row>0</xdr:row>
      <xdr:rowOff>704850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43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3048000</xdr:colOff>
      <xdr:row>0</xdr:row>
      <xdr:rowOff>704850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43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333375</xdr:colOff>
      <xdr:row>0</xdr:row>
      <xdr:rowOff>704850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43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228600</xdr:colOff>
      <xdr:row>0</xdr:row>
      <xdr:rowOff>704850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ihw\dfs\CSC\MHPC\Mental%20Health\MHSIA\2012%20Mental%20health%20services%20in%20Australia\3_Section%20drafts%20and%20data\5_Amb-equivalent\Section%205%20tables%20v4.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ihw\dfs\CSC\MHPC\Mental%20Health\MHSIA\2012%20Mental%20health%20services%20in%20Australia\3_Section%20drafts%20and%20data\10_Psychiatric%20disability%20support\section_10_tables_v2.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Table 5.1"/>
      <sheetName val="Table 5.2"/>
      <sheetName val="Table 5.3"/>
      <sheetName val="Table 5.4"/>
      <sheetName val="Table 5.5"/>
      <sheetName val="Table 5.6"/>
      <sheetName val="Table 5.7"/>
      <sheetName val="Table 5.8"/>
      <sheetName val="Table 5.9"/>
      <sheetName val="Table 5.10"/>
      <sheetName val="References"/>
    </sheetNames>
    <sheetDataSet>
      <sheetData sheetId="0">
        <row r="4">
          <cell r="A4" t="str">
            <v>Mental health services in Australia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Table 10.1"/>
      <sheetName val="Table 10.2"/>
      <sheetName val="Table 10.3"/>
      <sheetName val="Table 10.4"/>
      <sheetName val="Table 10.5"/>
      <sheetName val="Table 10.6"/>
      <sheetName val="Table 10.7"/>
      <sheetName val="Table 10.8"/>
      <sheetName val="Table 10.9"/>
      <sheetName val="Table 10.10"/>
      <sheetName val="Table 10.11"/>
    </sheetNames>
    <sheetDataSet>
      <sheetData sheetId="0">
        <row r="4">
          <cell r="A4" t="str">
            <v>Mental health services in Australia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A1" sqref="A1"/>
    </sheetView>
  </sheetViews>
  <sheetFormatPr defaultColWidth="0.85546875" defaultRowHeight="12.75"/>
  <cols>
    <col min="1" max="1" width="4.421875" style="2" customWidth="1"/>
    <col min="2" max="2" width="15.421875" style="2" customWidth="1"/>
    <col min="3" max="3" width="56.8515625" style="2" customWidth="1"/>
    <col min="4" max="4" width="2.7109375" style="2" customWidth="1"/>
    <col min="5" max="255" width="9.140625" style="2" customWidth="1"/>
    <col min="256" max="16384" width="0.85546875" style="2" customWidth="1"/>
  </cols>
  <sheetData>
    <row r="1" spans="1:4" s="8" customFormat="1" ht="57" customHeight="1">
      <c r="A1" s="85"/>
      <c r="B1" s="85"/>
      <c r="C1" s="85"/>
      <c r="D1" s="85"/>
    </row>
    <row r="2" spans="1:4" s="8" customFormat="1" ht="7.5" customHeight="1">
      <c r="A2" s="86"/>
      <c r="B2" s="86"/>
      <c r="C2" s="86"/>
      <c r="D2" s="85"/>
    </row>
    <row r="3" spans="1:4" s="8" customFormat="1" ht="15" customHeight="1">
      <c r="A3" s="85"/>
      <c r="B3" s="85"/>
      <c r="C3" s="85"/>
      <c r="D3" s="85"/>
    </row>
    <row r="4" spans="1:4" ht="12.75">
      <c r="A4" s="87" t="s">
        <v>13</v>
      </c>
      <c r="B4" s="88"/>
      <c r="C4" s="88"/>
      <c r="D4" s="1"/>
    </row>
    <row r="5" spans="1:5" ht="15.75" customHeight="1" thickBot="1">
      <c r="A5" s="5" t="s">
        <v>134</v>
      </c>
      <c r="B5" s="4"/>
      <c r="C5" s="4"/>
      <c r="D5" s="1"/>
      <c r="E5" s="3"/>
    </row>
    <row r="6" spans="1:5" ht="6" customHeight="1">
      <c r="A6" s="9"/>
      <c r="B6" s="12"/>
      <c r="C6" s="12"/>
      <c r="D6" s="1"/>
      <c r="E6" s="3"/>
    </row>
    <row r="7" spans="1:5" ht="12.75">
      <c r="A7" s="9"/>
      <c r="B7" s="10" t="s">
        <v>51</v>
      </c>
      <c r="C7" s="12"/>
      <c r="D7" s="1"/>
      <c r="E7" s="3"/>
    </row>
    <row r="8" spans="1:5" ht="6" customHeight="1">
      <c r="A8" s="9"/>
      <c r="B8" s="12"/>
      <c r="C8" s="12"/>
      <c r="D8" s="1"/>
      <c r="E8" s="3"/>
    </row>
    <row r="9" spans="1:4" ht="12.75">
      <c r="A9" s="10"/>
      <c r="B9" s="13" t="s">
        <v>116</v>
      </c>
      <c r="C9" s="10" t="s">
        <v>135</v>
      </c>
      <c r="D9" s="1"/>
    </row>
    <row r="10" spans="1:4" ht="12.75">
      <c r="A10" s="7"/>
      <c r="B10" s="13" t="s">
        <v>115</v>
      </c>
      <c r="C10" s="10" t="s">
        <v>136</v>
      </c>
      <c r="D10" s="1"/>
    </row>
    <row r="11" spans="1:4" ht="12.75">
      <c r="A11" s="7"/>
      <c r="B11" s="14" t="s">
        <v>114</v>
      </c>
      <c r="C11" s="10" t="s">
        <v>137</v>
      </c>
      <c r="D11" s="1"/>
    </row>
    <row r="12" spans="1:4" ht="12.75">
      <c r="A12" s="7"/>
      <c r="B12" s="14" t="s">
        <v>113</v>
      </c>
      <c r="C12" s="10" t="s">
        <v>138</v>
      </c>
      <c r="D12" s="1"/>
    </row>
    <row r="13" spans="1:4" ht="12.75">
      <c r="A13" s="7"/>
      <c r="B13" s="14" t="s">
        <v>112</v>
      </c>
      <c r="C13" s="10" t="s">
        <v>139</v>
      </c>
      <c r="D13" s="1"/>
    </row>
    <row r="14" spans="1:4" ht="12.75">
      <c r="A14" s="7"/>
      <c r="B14" s="14" t="s">
        <v>111</v>
      </c>
      <c r="C14" s="10" t="s">
        <v>140</v>
      </c>
      <c r="D14" s="1"/>
    </row>
    <row r="15" spans="1:5" ht="12.75">
      <c r="A15" s="7"/>
      <c r="B15" s="14" t="s">
        <v>110</v>
      </c>
      <c r="C15" s="10" t="s">
        <v>141</v>
      </c>
      <c r="D15" s="1"/>
      <c r="E15" s="89"/>
    </row>
    <row r="16" spans="1:4" ht="12.75">
      <c r="A16" s="7"/>
      <c r="B16" s="14" t="s">
        <v>109</v>
      </c>
      <c r="C16" s="10" t="s">
        <v>142</v>
      </c>
      <c r="D16" s="1"/>
    </row>
    <row r="17" spans="1:4" ht="12.75">
      <c r="A17" s="7"/>
      <c r="B17" s="14" t="s">
        <v>108</v>
      </c>
      <c r="C17" s="10" t="s">
        <v>143</v>
      </c>
      <c r="D17" s="1"/>
    </row>
    <row r="18" spans="1:4" ht="12.75">
      <c r="A18" s="7"/>
      <c r="B18" s="14" t="s">
        <v>123</v>
      </c>
      <c r="C18" s="10" t="s">
        <v>144</v>
      </c>
      <c r="D18" s="1"/>
    </row>
    <row r="19" spans="1:4" ht="6" customHeight="1">
      <c r="A19" s="7"/>
      <c r="B19" s="14"/>
      <c r="C19" s="10"/>
      <c r="D19" s="1"/>
    </row>
    <row r="23" ht="12.75">
      <c r="C23" s="6"/>
    </row>
    <row r="65520" ht="3.75" customHeight="1"/>
  </sheetData>
  <sheetProtection/>
  <hyperlinks>
    <hyperlink ref="B9" location="'Table PHAMS.1'!A1" display="Table PHAMS.1"/>
    <hyperlink ref="B10" location="'Table PHAMS.2'!A1" display="Table PHAMS.2"/>
    <hyperlink ref="B11" location="'Table PHAMS.3'!A1" display="Table PHAMS.3"/>
    <hyperlink ref="B12" location="'Table PHAMS.4'!A1" display="Table PHAMS.4"/>
    <hyperlink ref="B13" location="'Table PHAMS.5'!A1" display="Table PHAMS.5"/>
    <hyperlink ref="B14" location="'Table PHAMS.6'!A1" display="Table PHAMS.6"/>
    <hyperlink ref="B15" location="'Table PHAMS.7'!A1" display="Table PHAMS.7"/>
    <hyperlink ref="B16" location="'Table PHAMS.8'!A1" display="Table PHAMS.8"/>
    <hyperlink ref="B17" location="'Table PHAMS.9'!A1" display="Table PHAMS.9"/>
    <hyperlink ref="B18" location="'Table PHAMS.10'!A1" display="Table PHAMS.10"/>
  </hyperlinks>
  <printOptions horizontalCentered="1"/>
  <pageMargins left="0.3937007874015748" right="0.3937007874015748" top="0.7874015748031497" bottom="0.3937007874015748" header="0.3937007874015748" footer="0.1968503937007874"/>
  <pageSetup horizontalDpi="600" verticalDpi="600" orientation="portrait" paperSize="9" r:id="rId2"/>
  <headerFooter alignWithMargins="0">
    <oddFooter>&amp;C&amp;8Page &amp;P of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421875" style="2" customWidth="1"/>
    <col min="2" max="2" width="46.421875" style="2" customWidth="1"/>
    <col min="3" max="3" width="18.57421875" style="2" customWidth="1"/>
    <col min="4" max="4" width="18.57421875" style="33" customWidth="1"/>
    <col min="5" max="5" width="2.7109375" style="2" customWidth="1"/>
    <col min="6" max="16384" width="9.140625" style="2" customWidth="1"/>
  </cols>
  <sheetData>
    <row r="1" spans="1:5" s="8" customFormat="1" ht="57" customHeight="1">
      <c r="A1" s="16"/>
      <c r="B1" s="16"/>
      <c r="C1" s="16"/>
      <c r="D1" s="16"/>
      <c r="E1" s="16"/>
    </row>
    <row r="2" spans="1:5" s="8" customFormat="1" ht="7.5" customHeight="1">
      <c r="A2" s="17"/>
      <c r="B2" s="17"/>
      <c r="C2" s="17"/>
      <c r="D2" s="17"/>
      <c r="E2" s="16"/>
    </row>
    <row r="3" spans="1:5" s="8" customFormat="1" ht="15" customHeight="1">
      <c r="A3" s="16"/>
      <c r="B3" s="16"/>
      <c r="C3" s="16"/>
      <c r="D3" s="16"/>
      <c r="E3" s="16"/>
    </row>
    <row r="4" spans="1:5" ht="12.75">
      <c r="A4" s="18" t="s">
        <v>13</v>
      </c>
      <c r="B4" s="19"/>
      <c r="C4" s="19"/>
      <c r="D4" s="20"/>
      <c r="E4" s="1"/>
    </row>
    <row r="5" spans="1:10" ht="13.5" thickBot="1">
      <c r="A5" s="46" t="s">
        <v>134</v>
      </c>
      <c r="B5" s="4"/>
      <c r="C5" s="4"/>
      <c r="D5" s="21" t="s">
        <v>12</v>
      </c>
      <c r="E5" s="1"/>
      <c r="J5" s="22"/>
    </row>
    <row r="6" spans="1:5" ht="6" customHeight="1">
      <c r="A6" s="1"/>
      <c r="B6" s="1"/>
      <c r="C6" s="1"/>
      <c r="D6" s="23"/>
      <c r="E6" s="1"/>
    </row>
    <row r="7" spans="1:5" ht="13.5" customHeight="1" thickBot="1">
      <c r="A7" s="151" t="s">
        <v>151</v>
      </c>
      <c r="B7" s="151"/>
      <c r="C7" s="151"/>
      <c r="D7" s="151"/>
      <c r="E7" s="1"/>
    </row>
    <row r="8" spans="1:7" ht="27.75" customHeight="1" thickBot="1">
      <c r="A8" s="24"/>
      <c r="B8" s="24" t="s">
        <v>96</v>
      </c>
      <c r="C8" s="25" t="s">
        <v>48</v>
      </c>
      <c r="D8" s="35" t="s">
        <v>49</v>
      </c>
      <c r="E8" s="1"/>
      <c r="G8" s="94"/>
    </row>
    <row r="9" spans="1:7" ht="12.75" customHeight="1">
      <c r="A9" s="27">
        <v>1</v>
      </c>
      <c r="B9" s="29" t="s">
        <v>97</v>
      </c>
      <c r="C9" s="126">
        <v>2524</v>
      </c>
      <c r="D9" s="111">
        <v>37.5037147102526</v>
      </c>
      <c r="E9" s="1"/>
      <c r="F9" s="33"/>
      <c r="G9" s="33"/>
    </row>
    <row r="10" spans="1:7" ht="12.75" customHeight="1">
      <c r="A10" s="27">
        <v>2</v>
      </c>
      <c r="B10" s="29" t="s">
        <v>98</v>
      </c>
      <c r="C10" s="126">
        <v>1432</v>
      </c>
      <c r="D10" s="111">
        <v>21.2778603268945</v>
      </c>
      <c r="E10" s="1"/>
      <c r="F10" s="33"/>
      <c r="G10" s="33"/>
    </row>
    <row r="11" spans="1:7" ht="12.75" customHeight="1">
      <c r="A11" s="27">
        <v>3</v>
      </c>
      <c r="B11" s="95" t="s">
        <v>99</v>
      </c>
      <c r="C11" s="126">
        <v>746</v>
      </c>
      <c r="D11" s="111">
        <v>11.084695393759286</v>
      </c>
      <c r="E11" s="1"/>
      <c r="F11" s="33"/>
      <c r="G11" s="33"/>
    </row>
    <row r="12" spans="1:7" ht="12.75" customHeight="1">
      <c r="A12" s="27">
        <v>4</v>
      </c>
      <c r="B12" s="29" t="s">
        <v>76</v>
      </c>
      <c r="C12" s="126">
        <v>2028</v>
      </c>
      <c r="D12" s="111">
        <v>30.13372956909361</v>
      </c>
      <c r="E12" s="1"/>
      <c r="F12" s="33"/>
      <c r="G12" s="33"/>
    </row>
    <row r="13" spans="1:7" ht="12.75" customHeight="1" thickBot="1">
      <c r="A13" s="30">
        <v>5</v>
      </c>
      <c r="B13" s="31" t="s">
        <v>5</v>
      </c>
      <c r="C13" s="130">
        <v>6730</v>
      </c>
      <c r="D13" s="143">
        <v>100</v>
      </c>
      <c r="E13" s="1"/>
      <c r="F13" s="33"/>
      <c r="G13" s="33"/>
    </row>
    <row r="14" spans="1:5" ht="6" customHeight="1">
      <c r="A14" s="1"/>
      <c r="B14" s="1"/>
      <c r="C14" s="39"/>
      <c r="D14" s="23"/>
      <c r="E14" s="1"/>
    </row>
    <row r="15" spans="1:5" ht="12.75">
      <c r="A15" s="91" t="s">
        <v>6</v>
      </c>
      <c r="B15" s="149" t="s">
        <v>100</v>
      </c>
      <c r="C15" s="149"/>
      <c r="D15" s="149"/>
      <c r="E15" s="1"/>
    </row>
    <row r="16" spans="1:5" ht="6" customHeight="1">
      <c r="A16" s="91"/>
      <c r="B16" s="149"/>
      <c r="C16" s="149"/>
      <c r="D16" s="149"/>
      <c r="E16" s="23"/>
    </row>
    <row r="17" spans="1:5" ht="12.75">
      <c r="A17" s="32"/>
      <c r="B17" s="150" t="s">
        <v>117</v>
      </c>
      <c r="C17" s="150"/>
      <c r="D17" s="150"/>
      <c r="E17" s="23"/>
    </row>
    <row r="18" spans="1:5" ht="6" customHeight="1">
      <c r="A18" s="32"/>
      <c r="B18" s="150"/>
      <c r="C18" s="150"/>
      <c r="D18" s="150"/>
      <c r="E18" s="23"/>
    </row>
    <row r="20" spans="2:3" ht="12.75">
      <c r="B20" s="8"/>
      <c r="C20" s="8"/>
    </row>
    <row r="21" spans="2:3" ht="12.75">
      <c r="B21" s="8"/>
      <c r="C21" s="8"/>
    </row>
    <row r="22" spans="2:3" ht="12.75">
      <c r="B22" s="8"/>
      <c r="C22" s="8"/>
    </row>
    <row r="23" spans="2:3" ht="12.75">
      <c r="B23" s="8"/>
      <c r="C23" s="8"/>
    </row>
    <row r="24" spans="2:3" ht="12.75">
      <c r="B24" s="8"/>
      <c r="C24" s="8"/>
    </row>
    <row r="25" spans="2:3" ht="12.75">
      <c r="B25" s="8"/>
      <c r="C25" s="8"/>
    </row>
    <row r="26" spans="2:3" ht="12.75">
      <c r="B26" s="8"/>
      <c r="C26" s="8"/>
    </row>
    <row r="27" spans="2:3" ht="12.75">
      <c r="B27" s="8"/>
      <c r="C27" s="8"/>
    </row>
    <row r="28" spans="2:3" ht="12.75">
      <c r="B28" s="8"/>
      <c r="C28" s="8"/>
    </row>
    <row r="29" spans="1:10" s="33" customFormat="1" ht="12.75">
      <c r="A29" s="2"/>
      <c r="B29" s="8"/>
      <c r="C29" s="8"/>
      <c r="E29" s="2"/>
      <c r="F29" s="2"/>
      <c r="G29" s="2"/>
      <c r="H29" s="2"/>
      <c r="I29" s="2"/>
      <c r="J29" s="2"/>
    </row>
    <row r="30" spans="2:4" ht="12.75">
      <c r="B30" s="8"/>
      <c r="C30" s="8"/>
      <c r="D30" s="8"/>
    </row>
    <row r="31" spans="2:4" ht="12.75">
      <c r="B31" s="8"/>
      <c r="C31" s="8"/>
      <c r="D31" s="8"/>
    </row>
    <row r="32" spans="2:4" ht="12.75">
      <c r="B32" s="8"/>
      <c r="C32" s="8"/>
      <c r="D32" s="8"/>
    </row>
    <row r="33" spans="1:10" s="33" customFormat="1" ht="12.75">
      <c r="A33" s="2"/>
      <c r="B33" s="8"/>
      <c r="C33" s="8"/>
      <c r="D33" s="8"/>
      <c r="E33" s="2"/>
      <c r="F33" s="2"/>
      <c r="G33" s="2"/>
      <c r="H33" s="2"/>
      <c r="I33" s="2"/>
      <c r="J33" s="2"/>
    </row>
    <row r="34" spans="1:10" s="33" customFormat="1" ht="12.75">
      <c r="A34" s="2"/>
      <c r="B34" s="8"/>
      <c r="C34" s="8"/>
      <c r="D34" s="8"/>
      <c r="E34" s="2"/>
      <c r="F34" s="2"/>
      <c r="G34" s="2"/>
      <c r="H34" s="2"/>
      <c r="I34" s="2"/>
      <c r="J34" s="2"/>
    </row>
    <row r="35" spans="1:10" s="33" customFormat="1" ht="12.75">
      <c r="A35" s="2"/>
      <c r="B35" s="8"/>
      <c r="C35" s="8"/>
      <c r="D35" s="8"/>
      <c r="E35" s="2"/>
      <c r="F35" s="2"/>
      <c r="G35" s="2"/>
      <c r="H35" s="2"/>
      <c r="I35" s="2"/>
      <c r="J35" s="2"/>
    </row>
    <row r="36" spans="1:10" s="33" customFormat="1" ht="12.75">
      <c r="A36" s="2"/>
      <c r="B36" s="8"/>
      <c r="C36" s="8"/>
      <c r="D36" s="8"/>
      <c r="E36" s="2"/>
      <c r="F36" s="2"/>
      <c r="G36" s="2"/>
      <c r="H36" s="2"/>
      <c r="I36" s="2"/>
      <c r="J36" s="2"/>
    </row>
    <row r="37" spans="1:10" s="33" customFormat="1" ht="12.75">
      <c r="A37" s="2"/>
      <c r="B37" s="8"/>
      <c r="C37" s="8"/>
      <c r="D37" s="8"/>
      <c r="E37" s="2"/>
      <c r="F37" s="2"/>
      <c r="G37" s="2"/>
      <c r="H37" s="2"/>
      <c r="I37" s="2"/>
      <c r="J37" s="2"/>
    </row>
    <row r="38" spans="1:10" s="33" customFormat="1" ht="12.75">
      <c r="A38" s="2"/>
      <c r="B38" s="8"/>
      <c r="C38" s="8"/>
      <c r="D38" s="8"/>
      <c r="E38" s="2"/>
      <c r="F38" s="2"/>
      <c r="G38" s="2"/>
      <c r="H38" s="2"/>
      <c r="I38" s="2"/>
      <c r="J38" s="2"/>
    </row>
    <row r="39" spans="1:10" s="33" customFormat="1" ht="12.75">
      <c r="A39" s="2"/>
      <c r="B39" s="8"/>
      <c r="C39" s="8"/>
      <c r="D39" s="8"/>
      <c r="E39" s="2"/>
      <c r="F39" s="2"/>
      <c r="G39" s="2"/>
      <c r="H39" s="2"/>
      <c r="I39" s="2"/>
      <c r="J39" s="2"/>
    </row>
    <row r="40" spans="1:10" s="33" customFormat="1" ht="12.75">
      <c r="A40" s="2"/>
      <c r="B40" s="8"/>
      <c r="C40" s="8"/>
      <c r="D40" s="8"/>
      <c r="E40" s="2"/>
      <c r="F40" s="2"/>
      <c r="G40" s="2"/>
      <c r="H40" s="2"/>
      <c r="I40" s="2"/>
      <c r="J40" s="2"/>
    </row>
    <row r="41" spans="1:10" s="33" customFormat="1" ht="12.75">
      <c r="A41" s="2"/>
      <c r="B41" s="8"/>
      <c r="C41" s="8"/>
      <c r="D41" s="8"/>
      <c r="E41" s="2"/>
      <c r="F41" s="2"/>
      <c r="G41" s="2"/>
      <c r="H41" s="2"/>
      <c r="I41" s="2"/>
      <c r="J41" s="2"/>
    </row>
  </sheetData>
  <sheetProtection/>
  <mergeCells count="5">
    <mergeCell ref="A7:D7"/>
    <mergeCell ref="B15:D15"/>
    <mergeCell ref="B16:D16"/>
    <mergeCell ref="B17:D17"/>
    <mergeCell ref="B18:D18"/>
  </mergeCells>
  <hyperlinks>
    <hyperlink ref="D5" location="'Table of contents'!A1" display="Table of contents"/>
  </hyperlinks>
  <printOptions horizontalCentered="1"/>
  <pageMargins left="0.3937007874015748" right="0.3937007874015748" top="0.7874015748031497" bottom="0.3937007874015748" header="0.3937007874015748" footer="0.1968503937007874"/>
  <pageSetup horizontalDpi="600" verticalDpi="600" orientation="portrait" paperSize="9" r:id="rId2"/>
  <headerFooter alignWithMargins="0">
    <oddFooter>&amp;C&amp;8Page &amp;P of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.421875" style="41" customWidth="1"/>
    <col min="2" max="2" width="19.8515625" style="45" bestFit="1" customWidth="1"/>
    <col min="3" max="3" width="11.00390625" style="45" customWidth="1"/>
    <col min="4" max="8" width="11.140625" style="41" customWidth="1"/>
    <col min="9" max="9" width="15.140625" style="41" customWidth="1"/>
    <col min="10" max="10" width="2.7109375" style="41" customWidth="1"/>
    <col min="11" max="12" width="11.140625" style="41" customWidth="1"/>
    <col min="13" max="13" width="11.00390625" style="41" customWidth="1"/>
    <col min="14" max="14" width="2.7109375" style="41" customWidth="1"/>
    <col min="15" max="16384" width="9.140625" style="41" customWidth="1"/>
  </cols>
  <sheetData>
    <row r="1" spans="1:10" ht="57" customHeight="1">
      <c r="A1" s="16"/>
      <c r="B1" s="16"/>
      <c r="C1" s="16"/>
      <c r="D1" s="16"/>
      <c r="E1" s="16"/>
      <c r="F1" s="16"/>
      <c r="G1" s="16"/>
      <c r="H1" s="16"/>
      <c r="I1" s="16"/>
      <c r="J1" s="16"/>
    </row>
    <row r="2" spans="1:10" ht="7.5" customHeight="1">
      <c r="A2" s="17"/>
      <c r="B2" s="17"/>
      <c r="C2" s="17"/>
      <c r="D2" s="17"/>
      <c r="E2" s="17"/>
      <c r="F2" s="17"/>
      <c r="G2" s="17"/>
      <c r="H2" s="17"/>
      <c r="I2" s="17"/>
      <c r="J2" s="16"/>
    </row>
    <row r="3" spans="1:10" ht="15" customHeigh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0" s="45" customFormat="1" ht="12.75">
      <c r="A4" s="18" t="str">
        <f>'[1]Table of contents'!A4</f>
        <v>Mental health services in Australia</v>
      </c>
      <c r="B4" s="42"/>
      <c r="C4" s="42"/>
      <c r="D4" s="42"/>
      <c r="E4" s="43"/>
      <c r="F4" s="43"/>
      <c r="G4" s="43"/>
      <c r="H4" s="43"/>
      <c r="I4" s="43"/>
      <c r="J4" s="108"/>
    </row>
    <row r="5" spans="1:10" s="45" customFormat="1" ht="13.5" thickBot="1">
      <c r="A5" s="46" t="s">
        <v>134</v>
      </c>
      <c r="B5" s="47"/>
      <c r="C5" s="47"/>
      <c r="D5" s="47"/>
      <c r="E5" s="47"/>
      <c r="F5" s="47"/>
      <c r="G5" s="47"/>
      <c r="H5" s="47"/>
      <c r="I5" s="21" t="s">
        <v>12</v>
      </c>
      <c r="J5" s="108"/>
    </row>
    <row r="6" spans="1:10" s="45" customFormat="1" ht="6" customHeight="1">
      <c r="A6" s="44"/>
      <c r="B6" s="44"/>
      <c r="C6" s="44"/>
      <c r="D6" s="44"/>
      <c r="E6" s="44"/>
      <c r="F6" s="44"/>
      <c r="G6" s="44"/>
      <c r="H6" s="44"/>
      <c r="I6" s="44"/>
      <c r="J6" s="108"/>
    </row>
    <row r="7" spans="1:20" s="45" customFormat="1" ht="14.25" customHeight="1" thickBot="1">
      <c r="A7" s="157" t="s">
        <v>152</v>
      </c>
      <c r="B7" s="157"/>
      <c r="C7" s="157"/>
      <c r="D7" s="157"/>
      <c r="E7" s="157"/>
      <c r="F7" s="157"/>
      <c r="G7" s="157"/>
      <c r="H7" s="157"/>
      <c r="I7" s="157"/>
      <c r="J7" s="107"/>
      <c r="K7" s="49"/>
      <c r="L7" s="49"/>
      <c r="M7" s="49"/>
      <c r="N7" s="50"/>
      <c r="O7" s="49"/>
      <c r="P7" s="49"/>
      <c r="Q7" s="49"/>
      <c r="R7" s="49"/>
      <c r="S7" s="49"/>
      <c r="T7" s="49"/>
    </row>
    <row r="8" spans="1:20" s="45" customFormat="1" ht="37.5" customHeight="1" thickBot="1">
      <c r="A8" s="51"/>
      <c r="B8" s="52"/>
      <c r="C8" s="104" t="s">
        <v>165</v>
      </c>
      <c r="D8" s="104" t="s">
        <v>120</v>
      </c>
      <c r="E8" s="104" t="s">
        <v>121</v>
      </c>
      <c r="F8" s="105" t="s">
        <v>122</v>
      </c>
      <c r="G8" s="105" t="s">
        <v>166</v>
      </c>
      <c r="H8" s="105" t="s">
        <v>153</v>
      </c>
      <c r="I8" s="104" t="s">
        <v>164</v>
      </c>
      <c r="J8" s="44"/>
      <c r="K8" s="41"/>
      <c r="L8" s="41"/>
      <c r="M8" s="41"/>
      <c r="N8" s="41"/>
      <c r="O8" s="41"/>
      <c r="P8" s="41"/>
      <c r="Q8" s="41"/>
      <c r="R8" s="41"/>
      <c r="S8" s="41"/>
      <c r="T8" s="41"/>
    </row>
    <row r="9" spans="1:10" ht="14.25" customHeight="1" thickBot="1">
      <c r="A9" s="114">
        <v>1</v>
      </c>
      <c r="B9" s="115" t="s">
        <v>67</v>
      </c>
      <c r="C9" s="144">
        <v>9871</v>
      </c>
      <c r="D9" s="144">
        <v>12402</v>
      </c>
      <c r="E9" s="145">
        <v>13219</v>
      </c>
      <c r="F9" s="145">
        <v>15066</v>
      </c>
      <c r="G9" s="145">
        <v>18539</v>
      </c>
      <c r="H9" s="145">
        <v>20337</v>
      </c>
      <c r="I9" s="146">
        <v>13.161524711368466</v>
      </c>
      <c r="J9" s="40"/>
    </row>
    <row r="10" spans="1:10" ht="6" customHeight="1">
      <c r="A10" s="40"/>
      <c r="B10" s="44"/>
      <c r="C10" s="44"/>
      <c r="D10" s="40"/>
      <c r="E10" s="40"/>
      <c r="F10" s="40"/>
      <c r="G10" s="40"/>
      <c r="H10" s="40"/>
      <c r="I10" s="40"/>
      <c r="J10" s="40"/>
    </row>
    <row r="11" spans="1:10" ht="12.75" customHeight="1">
      <c r="A11" s="54" t="s">
        <v>68</v>
      </c>
      <c r="B11" s="55"/>
      <c r="C11" s="55"/>
      <c r="D11" s="54"/>
      <c r="E11" s="54"/>
      <c r="F11" s="54"/>
      <c r="G11" s="54"/>
      <c r="H11" s="54"/>
      <c r="I11" s="56"/>
      <c r="J11" s="40"/>
    </row>
    <row r="12" spans="1:10" ht="6" customHeight="1">
      <c r="A12" s="54"/>
      <c r="B12" s="55"/>
      <c r="C12" s="55"/>
      <c r="D12" s="54"/>
      <c r="E12" s="54"/>
      <c r="F12" s="54"/>
      <c r="G12" s="54"/>
      <c r="H12" s="54"/>
      <c r="I12" s="56"/>
      <c r="J12" s="40"/>
    </row>
    <row r="13" spans="1:10" ht="12.75" customHeight="1">
      <c r="A13" s="54"/>
      <c r="B13" s="106" t="s">
        <v>117</v>
      </c>
      <c r="C13" s="116"/>
      <c r="D13" s="106"/>
      <c r="E13" s="106"/>
      <c r="F13" s="106"/>
      <c r="G13" s="106"/>
      <c r="H13" s="110"/>
      <c r="I13" s="106"/>
      <c r="J13" s="106"/>
    </row>
    <row r="14" spans="1:10" ht="6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2:8" ht="12.75" customHeight="1">
      <c r="B15" s="41"/>
      <c r="C15" s="158"/>
      <c r="D15" s="117"/>
      <c r="E15" s="117"/>
      <c r="F15" s="117"/>
      <c r="G15" s="117"/>
      <c r="H15" s="117"/>
    </row>
    <row r="16" spans="2:9" ht="12.75" customHeight="1">
      <c r="B16" s="41"/>
      <c r="C16" s="41"/>
      <c r="D16" s="118"/>
      <c r="E16" s="118"/>
      <c r="F16" s="118"/>
      <c r="G16" s="118"/>
      <c r="H16" s="118"/>
      <c r="I16" s="118"/>
    </row>
    <row r="17" spans="2:9" ht="12.75" customHeight="1">
      <c r="B17" s="41"/>
      <c r="C17" s="41"/>
      <c r="I17" s="122"/>
    </row>
    <row r="18" spans="2:9" ht="12.75" customHeight="1">
      <c r="B18" s="41"/>
      <c r="C18" s="41"/>
      <c r="I18" s="122"/>
    </row>
    <row r="19" spans="2:3" ht="12.75" customHeight="1">
      <c r="B19" s="41"/>
      <c r="C19" s="41"/>
    </row>
    <row r="20" spans="2:3" ht="12.75" customHeight="1">
      <c r="B20" s="41"/>
      <c r="C20" s="41"/>
    </row>
    <row r="21" spans="2:3" ht="12.75" customHeight="1">
      <c r="B21" s="41"/>
      <c r="C21" s="41"/>
    </row>
    <row r="22" spans="2:3" ht="12.75" customHeight="1">
      <c r="B22" s="41"/>
      <c r="C22" s="41"/>
    </row>
    <row r="23" spans="2:3" ht="12.75" customHeight="1">
      <c r="B23" s="41"/>
      <c r="C23" s="41"/>
    </row>
    <row r="24" spans="2:3" ht="12.75" customHeight="1">
      <c r="B24" s="41"/>
      <c r="C24" s="41"/>
    </row>
    <row r="25" ht="12.75" customHeight="1"/>
    <row r="27" ht="12.75" customHeight="1"/>
    <row r="28" ht="12.75" customHeight="1"/>
    <row r="29" ht="21" customHeight="1"/>
    <row r="30" ht="21" customHeight="1"/>
    <row r="31" ht="12.75" customHeight="1"/>
    <row r="32" ht="6" customHeight="1"/>
    <row r="33" ht="12.75" customHeight="1"/>
    <row r="34" ht="6" customHeight="1"/>
    <row r="35" ht="12.75" customHeight="1"/>
    <row r="36" ht="12.75" customHeight="1"/>
    <row r="47" ht="12.75" customHeight="1"/>
  </sheetData>
  <sheetProtection/>
  <mergeCells count="1">
    <mergeCell ref="A7:I7"/>
  </mergeCells>
  <hyperlinks>
    <hyperlink ref="I5" location="'Table of contents'!A1" display="Table of contents"/>
  </hyperlinks>
  <printOptions horizontalCentered="1"/>
  <pageMargins left="0.3937007874015748" right="0.3937007874015748" top="0.7874015748031497" bottom="0.3937007874015748" header="0.3937007874015748" footer="0.1968503937007874"/>
  <pageSetup horizontalDpi="600" verticalDpi="600" orientation="landscape" paperSize="9" r:id="rId2"/>
  <headerFooter alignWithMargins="0">
    <oddFooter>&amp;C&amp;8Page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421875" style="2" customWidth="1"/>
    <col min="2" max="2" width="38.421875" style="2" customWidth="1"/>
    <col min="3" max="3" width="20.7109375" style="2" customWidth="1"/>
    <col min="4" max="4" width="17.00390625" style="33" customWidth="1"/>
    <col min="5" max="5" width="2.7109375" style="2" customWidth="1"/>
    <col min="6" max="16384" width="9.140625" style="2" customWidth="1"/>
  </cols>
  <sheetData>
    <row r="1" spans="1:5" s="8" customFormat="1" ht="57" customHeight="1">
      <c r="A1" s="16"/>
      <c r="B1" s="16"/>
      <c r="C1" s="16"/>
      <c r="D1" s="16"/>
      <c r="E1" s="16"/>
    </row>
    <row r="2" spans="1:5" s="8" customFormat="1" ht="7.5" customHeight="1">
      <c r="A2" s="17"/>
      <c r="B2" s="17"/>
      <c r="C2" s="17"/>
      <c r="D2" s="17"/>
      <c r="E2" s="16"/>
    </row>
    <row r="3" spans="1:5" s="8" customFormat="1" ht="15" customHeight="1">
      <c r="A3" s="16"/>
      <c r="B3" s="16"/>
      <c r="C3" s="16"/>
      <c r="D3" s="16"/>
      <c r="E3" s="16"/>
    </row>
    <row r="4" spans="1:5" ht="12.75">
      <c r="A4" s="18" t="s">
        <v>13</v>
      </c>
      <c r="B4" s="19"/>
      <c r="C4" s="19"/>
      <c r="D4" s="20"/>
      <c r="E4" s="1"/>
    </row>
    <row r="5" spans="1:10" ht="13.5" thickBot="1">
      <c r="A5" s="46" t="s">
        <v>134</v>
      </c>
      <c r="B5" s="4"/>
      <c r="C5" s="4"/>
      <c r="D5" s="21" t="s">
        <v>12</v>
      </c>
      <c r="E5" s="1"/>
      <c r="J5" s="22"/>
    </row>
    <row r="6" spans="1:5" ht="6" customHeight="1">
      <c r="A6" s="1"/>
      <c r="B6" s="1"/>
      <c r="C6" s="1"/>
      <c r="D6" s="23"/>
      <c r="E6" s="1"/>
    </row>
    <row r="7" spans="1:5" ht="14.25" customHeight="1" thickBot="1">
      <c r="A7" s="151" t="s">
        <v>145</v>
      </c>
      <c r="B7" s="151"/>
      <c r="C7" s="151"/>
      <c r="D7" s="151"/>
      <c r="E7" s="1"/>
    </row>
    <row r="8" spans="1:5" ht="26.25" customHeight="1" thickBot="1">
      <c r="A8" s="24"/>
      <c r="B8" s="24" t="s">
        <v>58</v>
      </c>
      <c r="C8" s="25" t="s">
        <v>24</v>
      </c>
      <c r="D8" s="26" t="s">
        <v>158</v>
      </c>
      <c r="E8" s="1"/>
    </row>
    <row r="9" spans="1:5" ht="12.75" customHeight="1">
      <c r="A9" s="27">
        <v>1</v>
      </c>
      <c r="B9" s="28" t="s">
        <v>0</v>
      </c>
      <c r="C9" s="103"/>
      <c r="D9" s="125"/>
      <c r="E9" s="1"/>
    </row>
    <row r="10" spans="1:9" ht="12.75" customHeight="1">
      <c r="A10" s="27">
        <v>2</v>
      </c>
      <c r="B10" s="29" t="s">
        <v>19</v>
      </c>
      <c r="C10" s="126">
        <v>3129</v>
      </c>
      <c r="D10" s="127">
        <v>15.385750110635787</v>
      </c>
      <c r="E10" s="1"/>
      <c r="F10" s="99"/>
      <c r="H10" s="132"/>
      <c r="I10" s="132"/>
    </row>
    <row r="11" spans="1:9" ht="12.75" customHeight="1">
      <c r="A11" s="27">
        <v>3</v>
      </c>
      <c r="B11" s="93" t="s">
        <v>55</v>
      </c>
      <c r="C11" s="126">
        <v>9418</v>
      </c>
      <c r="D11" s="127">
        <v>46.30968186064808</v>
      </c>
      <c r="E11" s="1"/>
      <c r="F11" s="99"/>
      <c r="H11" s="132"/>
      <c r="I11" s="132"/>
    </row>
    <row r="12" spans="1:9" ht="12.75" customHeight="1">
      <c r="A12" s="27">
        <v>4</v>
      </c>
      <c r="B12" s="93" t="s">
        <v>56</v>
      </c>
      <c r="C12" s="126">
        <v>6311</v>
      </c>
      <c r="D12" s="127">
        <v>31.032108963957317</v>
      </c>
      <c r="E12" s="1"/>
      <c r="F12" s="99"/>
      <c r="G12" s="94"/>
      <c r="H12" s="132"/>
      <c r="I12" s="132"/>
    </row>
    <row r="13" spans="1:9" ht="12.75" customHeight="1">
      <c r="A13" s="27">
        <v>5</v>
      </c>
      <c r="B13" s="29" t="s">
        <v>20</v>
      </c>
      <c r="C13" s="126">
        <v>1479</v>
      </c>
      <c r="D13" s="127">
        <v>7.272459064758814</v>
      </c>
      <c r="E13" s="1"/>
      <c r="F13" s="99"/>
      <c r="H13" s="132"/>
      <c r="I13" s="132"/>
    </row>
    <row r="14" spans="1:9" ht="12.75" customHeight="1">
      <c r="A14" s="27">
        <v>6</v>
      </c>
      <c r="B14" s="29"/>
      <c r="C14" s="126"/>
      <c r="D14" s="127"/>
      <c r="E14" s="1"/>
      <c r="F14" s="119"/>
      <c r="H14" s="132"/>
      <c r="I14" s="132"/>
    </row>
    <row r="15" spans="1:9" ht="12.75" customHeight="1">
      <c r="A15" s="27">
        <v>7</v>
      </c>
      <c r="B15" s="28" t="s">
        <v>1</v>
      </c>
      <c r="C15" s="128"/>
      <c r="D15" s="127"/>
      <c r="E15" s="1"/>
      <c r="F15" s="99"/>
      <c r="H15" s="132"/>
      <c r="I15" s="132"/>
    </row>
    <row r="16" spans="1:9" ht="12.75" customHeight="1">
      <c r="A16" s="27">
        <v>8</v>
      </c>
      <c r="B16" s="29" t="s">
        <v>3</v>
      </c>
      <c r="C16" s="126">
        <v>11565</v>
      </c>
      <c r="D16" s="127">
        <v>56.86679451246497</v>
      </c>
      <c r="E16" s="1"/>
      <c r="F16" s="99"/>
      <c r="H16" s="132"/>
      <c r="I16" s="132"/>
    </row>
    <row r="17" spans="1:9" ht="12.75" customHeight="1">
      <c r="A17" s="27">
        <v>9</v>
      </c>
      <c r="B17" s="29" t="s">
        <v>2</v>
      </c>
      <c r="C17" s="126">
        <v>8730</v>
      </c>
      <c r="D17" s="127">
        <v>42.9266853518218</v>
      </c>
      <c r="E17" s="1"/>
      <c r="F17" s="99"/>
      <c r="H17" s="132"/>
      <c r="I17" s="132"/>
    </row>
    <row r="18" spans="1:9" ht="12.75" customHeight="1">
      <c r="A18" s="27">
        <v>10</v>
      </c>
      <c r="B18" s="29" t="s">
        <v>129</v>
      </c>
      <c r="C18" s="126">
        <v>42</v>
      </c>
      <c r="D18" s="127">
        <v>0.20652013571323202</v>
      </c>
      <c r="E18" s="1"/>
      <c r="F18" s="99"/>
      <c r="H18" s="132"/>
      <c r="I18" s="132"/>
    </row>
    <row r="19" spans="1:9" ht="12.75" customHeight="1">
      <c r="A19" s="27">
        <v>11</v>
      </c>
      <c r="B19" s="29"/>
      <c r="C19" s="126"/>
      <c r="D19" s="127"/>
      <c r="E19" s="1"/>
      <c r="F19" s="99"/>
      <c r="H19" s="132"/>
      <c r="I19" s="132"/>
    </row>
    <row r="20" spans="1:9" ht="12.75" customHeight="1">
      <c r="A20" s="27">
        <v>12</v>
      </c>
      <c r="B20" s="28" t="s">
        <v>57</v>
      </c>
      <c r="C20" s="128"/>
      <c r="D20" s="127"/>
      <c r="E20" s="1"/>
      <c r="F20" s="99"/>
      <c r="H20" s="132"/>
      <c r="I20" s="132"/>
    </row>
    <row r="21" spans="1:9" ht="12.75" customHeight="1">
      <c r="A21" s="27">
        <v>13</v>
      </c>
      <c r="B21" s="29" t="s">
        <v>4</v>
      </c>
      <c r="C21" s="126">
        <v>2408</v>
      </c>
      <c r="D21" s="127">
        <v>11.84048778089197</v>
      </c>
      <c r="E21" s="1"/>
      <c r="F21" s="99"/>
      <c r="H21" s="132"/>
      <c r="I21" s="132"/>
    </row>
    <row r="22" spans="1:9" ht="12.75" customHeight="1">
      <c r="A22" s="27">
        <v>14</v>
      </c>
      <c r="B22" s="29" t="s">
        <v>8</v>
      </c>
      <c r="C22" s="126">
        <v>17929</v>
      </c>
      <c r="D22" s="127">
        <v>88.15951221910802</v>
      </c>
      <c r="E22" s="1"/>
      <c r="F22" s="99"/>
      <c r="H22" s="132"/>
      <c r="I22" s="132"/>
    </row>
    <row r="23" spans="1:9" ht="12.75" customHeight="1">
      <c r="A23" s="27">
        <v>15</v>
      </c>
      <c r="B23" s="29"/>
      <c r="C23" s="126"/>
      <c r="D23" s="127"/>
      <c r="E23" s="1"/>
      <c r="F23" s="99"/>
      <c r="H23" s="132"/>
      <c r="I23" s="132"/>
    </row>
    <row r="24" spans="1:9" ht="12.75" customHeight="1">
      <c r="A24" s="27">
        <v>16</v>
      </c>
      <c r="B24" s="28" t="s">
        <v>14</v>
      </c>
      <c r="C24" s="128"/>
      <c r="D24" s="127"/>
      <c r="E24" s="1"/>
      <c r="F24" s="99"/>
      <c r="H24" s="132"/>
      <c r="I24" s="132"/>
    </row>
    <row r="25" spans="1:9" ht="12.75" customHeight="1">
      <c r="A25" s="27">
        <v>17</v>
      </c>
      <c r="B25" s="29" t="s">
        <v>9</v>
      </c>
      <c r="C25" s="126">
        <v>16977</v>
      </c>
      <c r="D25" s="127">
        <v>83.49070522277958</v>
      </c>
      <c r="E25" s="1"/>
      <c r="F25" s="99"/>
      <c r="H25" s="132"/>
      <c r="I25" s="132"/>
    </row>
    <row r="26" spans="1:9" ht="12.75" customHeight="1">
      <c r="A26" s="27">
        <v>18</v>
      </c>
      <c r="B26" s="29" t="s">
        <v>10</v>
      </c>
      <c r="C26" s="126">
        <v>3357</v>
      </c>
      <c r="D26" s="127">
        <v>16.50929477722042</v>
      </c>
      <c r="E26" s="1"/>
      <c r="F26" s="99"/>
      <c r="H26" s="132"/>
      <c r="I26" s="132"/>
    </row>
    <row r="27" spans="1:9" ht="12.75" customHeight="1">
      <c r="A27" s="27">
        <v>19</v>
      </c>
      <c r="B27" s="29"/>
      <c r="C27" s="126"/>
      <c r="D27" s="127"/>
      <c r="E27" s="1"/>
      <c r="F27" s="99"/>
      <c r="H27" s="132"/>
      <c r="I27" s="132"/>
    </row>
    <row r="28" spans="1:9" ht="12.75" customHeight="1">
      <c r="A28" s="27">
        <v>20</v>
      </c>
      <c r="B28" s="28" t="s">
        <v>15</v>
      </c>
      <c r="C28" s="103"/>
      <c r="D28" s="127"/>
      <c r="E28" s="1"/>
      <c r="F28" s="99"/>
      <c r="H28" s="132"/>
      <c r="I28" s="132"/>
    </row>
    <row r="29" spans="1:9" ht="12.75" customHeight="1">
      <c r="A29" s="27">
        <v>21</v>
      </c>
      <c r="B29" s="29" t="s">
        <v>16</v>
      </c>
      <c r="C29" s="126">
        <v>11982</v>
      </c>
      <c r="D29" s="127">
        <v>58.91724443133205</v>
      </c>
      <c r="E29" s="1"/>
      <c r="F29" s="99"/>
      <c r="H29" s="132"/>
      <c r="I29" s="132"/>
    </row>
    <row r="30" spans="1:9" ht="12.75" customHeight="1">
      <c r="A30" s="27">
        <v>22</v>
      </c>
      <c r="B30" s="29" t="s">
        <v>17</v>
      </c>
      <c r="C30" s="126">
        <v>4765</v>
      </c>
      <c r="D30" s="127">
        <v>23.430201111275014</v>
      </c>
      <c r="E30" s="1"/>
      <c r="F30" s="99"/>
      <c r="H30" s="132"/>
      <c r="I30" s="132"/>
    </row>
    <row r="31" spans="1:9" ht="12.75" customHeight="1">
      <c r="A31" s="27">
        <v>23</v>
      </c>
      <c r="B31" s="29" t="s">
        <v>18</v>
      </c>
      <c r="C31" s="126">
        <v>2846</v>
      </c>
      <c r="D31" s="127">
        <v>13.994197767615676</v>
      </c>
      <c r="E31" s="1"/>
      <c r="F31" s="99"/>
      <c r="H31" s="132"/>
      <c r="I31" s="132"/>
    </row>
    <row r="32" spans="1:9" ht="12.75" customHeight="1">
      <c r="A32" s="27">
        <v>24</v>
      </c>
      <c r="B32" s="29" t="s">
        <v>118</v>
      </c>
      <c r="C32" s="126">
        <v>744</v>
      </c>
      <c r="D32" s="127">
        <v>3.6583566897772535</v>
      </c>
      <c r="E32" s="1"/>
      <c r="F32" s="99"/>
      <c r="H32" s="132"/>
      <c r="I32" s="132"/>
    </row>
    <row r="33" spans="1:9" ht="12.75" customHeight="1">
      <c r="A33" s="27">
        <v>25</v>
      </c>
      <c r="B33" s="29"/>
      <c r="C33" s="126"/>
      <c r="D33" s="127"/>
      <c r="E33" s="1"/>
      <c r="F33" s="99"/>
      <c r="H33" s="132"/>
      <c r="I33" s="132"/>
    </row>
    <row r="34" spans="1:9" ht="12.75" customHeight="1">
      <c r="A34" s="27">
        <v>26</v>
      </c>
      <c r="B34" s="28" t="s">
        <v>167</v>
      </c>
      <c r="C34" s="128"/>
      <c r="D34" s="127"/>
      <c r="E34" s="1"/>
      <c r="F34" s="99"/>
      <c r="H34" s="132"/>
      <c r="I34" s="132"/>
    </row>
    <row r="35" spans="1:9" ht="12.75" customHeight="1">
      <c r="A35" s="27">
        <v>27</v>
      </c>
      <c r="B35" s="29" t="s">
        <v>130</v>
      </c>
      <c r="C35" s="126">
        <v>18594</v>
      </c>
      <c r="D35" s="127">
        <v>91.42941436790088</v>
      </c>
      <c r="E35" s="1"/>
      <c r="F35" s="99"/>
      <c r="H35" s="132"/>
      <c r="I35" s="132"/>
    </row>
    <row r="36" spans="1:9" ht="12.75" customHeight="1">
      <c r="A36" s="27">
        <v>28</v>
      </c>
      <c r="B36" s="29" t="s">
        <v>131</v>
      </c>
      <c r="C36" s="126">
        <v>1743</v>
      </c>
      <c r="D36" s="127">
        <v>8.57058563209913</v>
      </c>
      <c r="E36" s="1"/>
      <c r="F36" s="99"/>
      <c r="H36" s="132"/>
      <c r="I36" s="132"/>
    </row>
    <row r="37" spans="1:9" ht="12.75" customHeight="1">
      <c r="A37" s="27">
        <v>29</v>
      </c>
      <c r="B37" s="7"/>
      <c r="C37" s="7"/>
      <c r="D37" s="127"/>
      <c r="E37" s="1"/>
      <c r="H37" s="132"/>
      <c r="I37" s="132"/>
    </row>
    <row r="38" spans="1:9" ht="12.75" customHeight="1">
      <c r="A38" s="27">
        <v>30</v>
      </c>
      <c r="B38" s="103" t="s">
        <v>168</v>
      </c>
      <c r="C38" s="126"/>
      <c r="D38" s="127"/>
      <c r="E38" s="1"/>
      <c r="H38" s="132"/>
      <c r="I38" s="132"/>
    </row>
    <row r="39" spans="1:9" ht="12.75" customHeight="1">
      <c r="A39" s="27">
        <v>31</v>
      </c>
      <c r="B39" s="93" t="s">
        <v>126</v>
      </c>
      <c r="C39" s="126">
        <v>7618</v>
      </c>
      <c r="D39" s="127">
        <v>37.45881890150957</v>
      </c>
      <c r="E39" s="1"/>
      <c r="F39" s="109"/>
      <c r="H39" s="132"/>
      <c r="I39" s="132"/>
    </row>
    <row r="40" spans="1:9" ht="12.75" customHeight="1">
      <c r="A40" s="27">
        <v>32</v>
      </c>
      <c r="B40" s="93" t="s">
        <v>127</v>
      </c>
      <c r="C40" s="126">
        <v>12719</v>
      </c>
      <c r="D40" s="127">
        <v>62.54118109849044</v>
      </c>
      <c r="E40" s="1"/>
      <c r="H40" s="132"/>
      <c r="I40" s="132"/>
    </row>
    <row r="41" spans="1:9" ht="12.75" customHeight="1">
      <c r="A41" s="27">
        <v>33</v>
      </c>
      <c r="B41" s="93"/>
      <c r="C41" s="7"/>
      <c r="D41" s="129"/>
      <c r="E41" s="1"/>
      <c r="H41" s="132"/>
      <c r="I41" s="132"/>
    </row>
    <row r="42" spans="1:9" ht="12.75" customHeight="1" thickBot="1">
      <c r="A42" s="30">
        <v>34</v>
      </c>
      <c r="B42" s="31" t="s">
        <v>5</v>
      </c>
      <c r="C42" s="130">
        <v>20337</v>
      </c>
      <c r="D42" s="131">
        <v>100</v>
      </c>
      <c r="E42" s="1"/>
      <c r="H42" s="132"/>
      <c r="I42" s="132"/>
    </row>
    <row r="43" spans="1:6" ht="6" customHeight="1">
      <c r="A43" s="1"/>
      <c r="B43" s="1"/>
      <c r="C43" s="1"/>
      <c r="D43" s="23"/>
      <c r="E43" s="1"/>
      <c r="F43" s="94"/>
    </row>
    <row r="44" spans="1:5" s="109" customFormat="1" ht="12.75" customHeight="1">
      <c r="A44" s="123" t="s">
        <v>6</v>
      </c>
      <c r="B44" s="113" t="s">
        <v>159</v>
      </c>
      <c r="C44" s="113"/>
      <c r="D44" s="113"/>
      <c r="E44" s="112"/>
    </row>
    <row r="45" spans="1:5" ht="12.75" customHeight="1">
      <c r="A45" s="123" t="s">
        <v>7</v>
      </c>
      <c r="B45" s="113" t="s">
        <v>160</v>
      </c>
      <c r="C45" s="7"/>
      <c r="D45" s="7"/>
      <c r="E45" s="1"/>
    </row>
    <row r="46" spans="1:5" ht="12.75" customHeight="1">
      <c r="A46" s="123" t="s">
        <v>81</v>
      </c>
      <c r="B46" s="149" t="s">
        <v>128</v>
      </c>
      <c r="C46" s="149"/>
      <c r="D46" s="149"/>
      <c r="E46" s="1"/>
    </row>
    <row r="47" spans="1:5" ht="6" customHeight="1">
      <c r="A47" s="15"/>
      <c r="B47" s="149"/>
      <c r="C47" s="149"/>
      <c r="D47" s="149"/>
      <c r="E47" s="23"/>
    </row>
    <row r="48" spans="1:5" ht="12.75">
      <c r="A48" s="32"/>
      <c r="B48" s="150" t="s">
        <v>117</v>
      </c>
      <c r="C48" s="150"/>
      <c r="D48" s="150"/>
      <c r="E48" s="23"/>
    </row>
    <row r="49" spans="1:5" ht="6" customHeight="1">
      <c r="A49" s="23"/>
      <c r="B49" s="23"/>
      <c r="C49" s="23"/>
      <c r="D49" s="23"/>
      <c r="E49" s="23"/>
    </row>
    <row r="51" ht="6" customHeight="1"/>
  </sheetData>
  <sheetProtection/>
  <mergeCells count="4">
    <mergeCell ref="B47:D47"/>
    <mergeCell ref="B48:D48"/>
    <mergeCell ref="A7:D7"/>
    <mergeCell ref="B46:D46"/>
  </mergeCells>
  <hyperlinks>
    <hyperlink ref="D5" location="'Table of contents'!A1" display="Table of contents"/>
  </hyperlinks>
  <printOptions horizontalCentered="1"/>
  <pageMargins left="0.3937007874015748" right="0.3937007874015748" top="0.7874015748031497" bottom="0.3937007874015748" header="0.3937007874015748" footer="0.1968503937007874"/>
  <pageSetup horizontalDpi="600" verticalDpi="600" orientation="portrait" paperSize="9" r:id="rId2"/>
  <headerFooter alignWithMargins="0">
    <oddFooter>&amp;C&amp;8Page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A1" sqref="A1"/>
    </sheetView>
  </sheetViews>
  <sheetFormatPr defaultColWidth="9.140625" defaultRowHeight="12.75"/>
  <cols>
    <col min="1" max="1" width="4.421875" style="57" customWidth="1"/>
    <col min="2" max="2" width="43.00390625" style="83" bestFit="1" customWidth="1"/>
    <col min="3" max="4" width="22.28125" style="57" customWidth="1"/>
    <col min="5" max="5" width="2.7109375" style="57" customWidth="1"/>
    <col min="6" max="6" width="11.28125" style="57" bestFit="1" customWidth="1"/>
    <col min="7" max="16384" width="9.140625" style="57" customWidth="1"/>
  </cols>
  <sheetData>
    <row r="1" spans="1:5" ht="57" customHeight="1">
      <c r="A1" s="16"/>
      <c r="B1" s="16"/>
      <c r="C1" s="16"/>
      <c r="D1" s="16"/>
      <c r="E1" s="16"/>
    </row>
    <row r="2" spans="1:5" ht="7.5" customHeight="1">
      <c r="A2" s="17"/>
      <c r="B2" s="17"/>
      <c r="C2" s="17"/>
      <c r="D2" s="17"/>
      <c r="E2" s="16"/>
    </row>
    <row r="3" spans="1:5" ht="15" customHeight="1">
      <c r="A3" s="16"/>
      <c r="B3" s="16"/>
      <c r="C3" s="16"/>
      <c r="D3" s="16"/>
      <c r="E3" s="16"/>
    </row>
    <row r="4" spans="1:5" ht="12.75">
      <c r="A4" s="18" t="str">
        <f>'[2]Table of contents'!A4</f>
        <v>Mental health services in Australia</v>
      </c>
      <c r="B4" s="58"/>
      <c r="C4" s="19"/>
      <c r="D4" s="59"/>
      <c r="E4" s="60"/>
    </row>
    <row r="5" spans="1:5" ht="13.5" thickBot="1">
      <c r="A5" s="46" t="s">
        <v>134</v>
      </c>
      <c r="B5" s="61"/>
      <c r="C5" s="62"/>
      <c r="D5" s="21" t="s">
        <v>12</v>
      </c>
      <c r="E5" s="60"/>
    </row>
    <row r="6" spans="1:5" ht="6" customHeight="1">
      <c r="A6" s="63"/>
      <c r="B6" s="64"/>
      <c r="C6" s="63"/>
      <c r="D6" s="63"/>
      <c r="E6" s="60"/>
    </row>
    <row r="7" spans="1:5" ht="15" customHeight="1" thickBot="1">
      <c r="A7" s="155" t="s">
        <v>146</v>
      </c>
      <c r="B7" s="155"/>
      <c r="C7" s="155"/>
      <c r="D7" s="155"/>
      <c r="E7" s="65"/>
    </row>
    <row r="8" spans="1:5" s="71" customFormat="1" ht="13.5" thickBot="1">
      <c r="A8" s="66"/>
      <c r="B8" s="67"/>
      <c r="C8" s="68" t="s">
        <v>124</v>
      </c>
      <c r="D8" s="69" t="s">
        <v>125</v>
      </c>
      <c r="E8" s="70"/>
    </row>
    <row r="9" spans="1:5" ht="12.75" customHeight="1">
      <c r="A9" s="72">
        <v>1</v>
      </c>
      <c r="B9" s="73" t="s">
        <v>69</v>
      </c>
      <c r="C9" s="133"/>
      <c r="D9" s="133"/>
      <c r="E9" s="65"/>
    </row>
    <row r="10" spans="1:7" ht="12.75" customHeight="1">
      <c r="A10" s="72">
        <v>2</v>
      </c>
      <c r="B10" s="74" t="s">
        <v>70</v>
      </c>
      <c r="C10" s="134">
        <v>17761</v>
      </c>
      <c r="D10" s="135">
        <v>87.3334316762551</v>
      </c>
      <c r="E10" s="65"/>
      <c r="F10" s="98"/>
      <c r="G10" s="98"/>
    </row>
    <row r="11" spans="1:7" ht="12.75" customHeight="1">
      <c r="A11" s="72">
        <v>3</v>
      </c>
      <c r="B11" s="74" t="s">
        <v>71</v>
      </c>
      <c r="C11" s="134">
        <v>1160</v>
      </c>
      <c r="D11" s="135">
        <v>5.703889462555932</v>
      </c>
      <c r="E11" s="65"/>
      <c r="F11" s="98"/>
      <c r="G11" s="98"/>
    </row>
    <row r="12" spans="1:7" ht="12.75" customHeight="1">
      <c r="A12" s="72">
        <v>4</v>
      </c>
      <c r="B12" s="74" t="s">
        <v>72</v>
      </c>
      <c r="C12" s="134">
        <v>649</v>
      </c>
      <c r="D12" s="135">
        <v>3.191227811378276</v>
      </c>
      <c r="E12" s="65"/>
      <c r="F12" s="98"/>
      <c r="G12" s="98"/>
    </row>
    <row r="13" spans="1:7" ht="12.75" customHeight="1">
      <c r="A13" s="72">
        <v>5</v>
      </c>
      <c r="B13" s="74" t="s">
        <v>73</v>
      </c>
      <c r="C13" s="134">
        <v>412</v>
      </c>
      <c r="D13" s="135">
        <v>2.025864188425038</v>
      </c>
      <c r="E13" s="65"/>
      <c r="F13" s="98"/>
      <c r="G13" s="98"/>
    </row>
    <row r="14" spans="1:7" ht="12.75" customHeight="1">
      <c r="A14" s="72">
        <v>6</v>
      </c>
      <c r="B14" s="74" t="s">
        <v>74</v>
      </c>
      <c r="C14" s="134">
        <v>208</v>
      </c>
      <c r="D14" s="135">
        <v>1.0227663863893395</v>
      </c>
      <c r="E14" s="65"/>
      <c r="F14" s="98"/>
      <c r="G14" s="98"/>
    </row>
    <row r="15" spans="1:7" ht="12.75" customHeight="1">
      <c r="A15" s="72">
        <v>7</v>
      </c>
      <c r="B15" s="74" t="s">
        <v>75</v>
      </c>
      <c r="C15" s="134">
        <v>139</v>
      </c>
      <c r="D15" s="135">
        <v>0.6834833062890299</v>
      </c>
      <c r="E15" s="65"/>
      <c r="F15" s="98"/>
      <c r="G15" s="98"/>
    </row>
    <row r="16" spans="1:7" ht="12.75" customHeight="1">
      <c r="A16" s="72">
        <v>8</v>
      </c>
      <c r="B16" s="74" t="s">
        <v>76</v>
      </c>
      <c r="C16" s="134">
        <v>8</v>
      </c>
      <c r="D16" s="135">
        <v>0.039337168707282294</v>
      </c>
      <c r="E16" s="65"/>
      <c r="F16" s="98"/>
      <c r="G16" s="98"/>
    </row>
    <row r="17" spans="1:7" ht="12.75" customHeight="1">
      <c r="A17" s="72">
        <v>10</v>
      </c>
      <c r="B17" s="93"/>
      <c r="C17" s="134"/>
      <c r="D17" s="135"/>
      <c r="E17" s="65"/>
      <c r="F17" s="98"/>
      <c r="G17" s="98"/>
    </row>
    <row r="18" spans="1:7" ht="12.75" customHeight="1">
      <c r="A18" s="72">
        <v>11</v>
      </c>
      <c r="B18" s="73" t="s">
        <v>77</v>
      </c>
      <c r="C18" s="134"/>
      <c r="D18" s="135"/>
      <c r="E18" s="65"/>
      <c r="F18" s="98"/>
      <c r="G18" s="98"/>
    </row>
    <row r="19" spans="1:7" ht="12.75" customHeight="1">
      <c r="A19" s="72">
        <v>12</v>
      </c>
      <c r="B19" s="74" t="s">
        <v>156</v>
      </c>
      <c r="C19" s="134">
        <v>10742</v>
      </c>
      <c r="D19" s="135">
        <v>52.8199832817033</v>
      </c>
      <c r="E19" s="65"/>
      <c r="F19" s="98"/>
      <c r="G19" s="98"/>
    </row>
    <row r="20" spans="1:7" ht="12.75" customHeight="1">
      <c r="A20" s="72">
        <v>13</v>
      </c>
      <c r="B20" s="74" t="s">
        <v>78</v>
      </c>
      <c r="C20" s="134">
        <v>7525</v>
      </c>
      <c r="D20" s="135">
        <v>37.00152431528741</v>
      </c>
      <c r="E20" s="65"/>
      <c r="F20" s="98"/>
      <c r="G20" s="98"/>
    </row>
    <row r="21" spans="1:7" ht="12.75" customHeight="1">
      <c r="A21" s="72">
        <v>14</v>
      </c>
      <c r="B21" s="74" t="s">
        <v>79</v>
      </c>
      <c r="C21" s="134">
        <v>1983</v>
      </c>
      <c r="D21" s="135">
        <v>9.750700693317599</v>
      </c>
      <c r="E21" s="65"/>
      <c r="F21" s="98"/>
      <c r="G21" s="98"/>
    </row>
    <row r="22" spans="1:7" ht="12.75" customHeight="1">
      <c r="A22" s="72">
        <v>15</v>
      </c>
      <c r="B22" s="74" t="s">
        <v>80</v>
      </c>
      <c r="C22" s="134">
        <v>87</v>
      </c>
      <c r="D22" s="135">
        <v>0.42779170969169494</v>
      </c>
      <c r="E22" s="65"/>
      <c r="F22" s="98"/>
      <c r="G22" s="98"/>
    </row>
    <row r="23" spans="1:7" ht="12.75" customHeight="1">
      <c r="A23" s="72">
        <v>16</v>
      </c>
      <c r="B23" s="74"/>
      <c r="C23" s="134"/>
      <c r="D23" s="135"/>
      <c r="E23" s="65"/>
      <c r="F23" s="98"/>
      <c r="G23" s="98"/>
    </row>
    <row r="24" spans="1:7" ht="12.75" customHeight="1" thickBot="1">
      <c r="A24" s="75">
        <v>17</v>
      </c>
      <c r="B24" s="76" t="s">
        <v>5</v>
      </c>
      <c r="C24" s="136">
        <v>20337</v>
      </c>
      <c r="D24" s="137">
        <v>100</v>
      </c>
      <c r="E24" s="65"/>
      <c r="F24" s="98"/>
      <c r="G24" s="98"/>
    </row>
    <row r="25" spans="1:5" ht="6" customHeight="1">
      <c r="A25" s="72"/>
      <c r="B25" s="100"/>
      <c r="C25" s="101"/>
      <c r="D25" s="102"/>
      <c r="E25" s="65"/>
    </row>
    <row r="26" spans="1:5" ht="12.75">
      <c r="A26" s="77" t="s">
        <v>6</v>
      </c>
      <c r="B26" s="152" t="s">
        <v>157</v>
      </c>
      <c r="C26" s="153"/>
      <c r="D26" s="153"/>
      <c r="E26" s="78"/>
    </row>
    <row r="27" spans="1:5" ht="22.5" customHeight="1">
      <c r="A27" s="77" t="s">
        <v>7</v>
      </c>
      <c r="B27" s="154" t="s">
        <v>101</v>
      </c>
      <c r="C27" s="154"/>
      <c r="D27" s="154"/>
      <c r="E27" s="78"/>
    </row>
    <row r="28" spans="1:5" ht="12.75" customHeight="1">
      <c r="A28" s="77" t="s">
        <v>162</v>
      </c>
      <c r="B28" s="154" t="s">
        <v>161</v>
      </c>
      <c r="C28" s="154"/>
      <c r="D28" s="154"/>
      <c r="E28" s="78"/>
    </row>
    <row r="29" spans="1:5" ht="6" customHeight="1">
      <c r="A29" s="79"/>
      <c r="B29" s="147"/>
      <c r="C29" s="148"/>
      <c r="D29" s="148"/>
      <c r="E29" s="78"/>
    </row>
    <row r="30" spans="1:5" ht="12.75" customHeight="1">
      <c r="A30" s="80"/>
      <c r="B30" s="156" t="s">
        <v>119</v>
      </c>
      <c r="C30" s="156"/>
      <c r="D30" s="156"/>
      <c r="E30" s="81"/>
    </row>
    <row r="31" spans="1:5" ht="6" customHeight="1">
      <c r="A31" s="65"/>
      <c r="B31" s="82"/>
      <c r="C31" s="82"/>
      <c r="D31" s="65"/>
      <c r="E31" s="65"/>
    </row>
    <row r="33" ht="21" customHeight="1"/>
    <row r="35" ht="12.75" customHeight="1">
      <c r="B35" s="57"/>
    </row>
    <row r="36" ht="12.75">
      <c r="B36" s="57"/>
    </row>
  </sheetData>
  <sheetProtection/>
  <mergeCells count="5">
    <mergeCell ref="B26:D26"/>
    <mergeCell ref="B27:D27"/>
    <mergeCell ref="A7:D7"/>
    <mergeCell ref="B30:D30"/>
    <mergeCell ref="B28:D28"/>
  </mergeCells>
  <hyperlinks>
    <hyperlink ref="D5" location="'Table of contents'!A1" display="Table of contents"/>
  </hyperlinks>
  <printOptions horizontalCentered="1"/>
  <pageMargins left="0.3937007874015748" right="0.3937007874015748" top="0.7874015748031497" bottom="0.3937007874015748" header="0.3937007874015748" footer="0.1968503937007874"/>
  <pageSetup horizontalDpi="600" verticalDpi="600" orientation="portrait" paperSize="9" r:id="rId2"/>
  <headerFooter alignWithMargins="0">
    <oddFooter>&amp;C&amp;8Page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421875" style="2" customWidth="1"/>
    <col min="2" max="2" width="54.00390625" style="2" customWidth="1"/>
    <col min="3" max="3" width="18.57421875" style="2" customWidth="1"/>
    <col min="4" max="4" width="18.57421875" style="33" customWidth="1"/>
    <col min="5" max="5" width="2.7109375" style="2" customWidth="1"/>
    <col min="6" max="16384" width="9.140625" style="2" customWidth="1"/>
  </cols>
  <sheetData>
    <row r="1" spans="1:5" s="8" customFormat="1" ht="57" customHeight="1">
      <c r="A1" s="16"/>
      <c r="B1" s="16"/>
      <c r="C1" s="16"/>
      <c r="D1" s="16"/>
      <c r="E1" s="16"/>
    </row>
    <row r="2" spans="1:5" s="8" customFormat="1" ht="7.5" customHeight="1">
      <c r="A2" s="17"/>
      <c r="B2" s="17"/>
      <c r="C2" s="17"/>
      <c r="D2" s="17"/>
      <c r="E2" s="16"/>
    </row>
    <row r="3" spans="1:5" s="8" customFormat="1" ht="15" customHeight="1">
      <c r="A3" s="16"/>
      <c r="B3" s="16"/>
      <c r="C3" s="16"/>
      <c r="D3" s="16"/>
      <c r="E3" s="16"/>
    </row>
    <row r="4" spans="1:5" ht="12.75">
      <c r="A4" s="18" t="s">
        <v>13</v>
      </c>
      <c r="B4" s="19"/>
      <c r="C4" s="19"/>
      <c r="D4" s="20"/>
      <c r="E4" s="1"/>
    </row>
    <row r="5" spans="1:10" ht="13.5" thickBot="1">
      <c r="A5" s="46" t="s">
        <v>134</v>
      </c>
      <c r="B5" s="4"/>
      <c r="C5" s="4"/>
      <c r="D5" s="21" t="s">
        <v>12</v>
      </c>
      <c r="E5" s="1"/>
      <c r="J5" s="22"/>
    </row>
    <row r="6" spans="1:5" ht="6" customHeight="1">
      <c r="A6" s="1"/>
      <c r="B6" s="1"/>
      <c r="C6" s="1"/>
      <c r="D6" s="23"/>
      <c r="E6" s="1"/>
    </row>
    <row r="7" spans="1:5" ht="18" customHeight="1" thickBot="1">
      <c r="A7" s="151" t="s">
        <v>147</v>
      </c>
      <c r="B7" s="151"/>
      <c r="C7" s="151"/>
      <c r="D7" s="151"/>
      <c r="E7" s="1"/>
    </row>
    <row r="8" spans="1:5" ht="27.75" customHeight="1" thickBot="1">
      <c r="A8" s="24"/>
      <c r="B8" s="24" t="s">
        <v>89</v>
      </c>
      <c r="C8" s="25" t="s">
        <v>24</v>
      </c>
      <c r="D8" s="35" t="s">
        <v>49</v>
      </c>
      <c r="E8" s="1"/>
    </row>
    <row r="9" spans="1:7" ht="12.75" customHeight="1">
      <c r="A9" s="27">
        <v>1</v>
      </c>
      <c r="B9" s="29" t="s">
        <v>90</v>
      </c>
      <c r="C9" s="126">
        <v>13728</v>
      </c>
      <c r="D9" s="135">
        <v>67.50258150169641</v>
      </c>
      <c r="E9" s="1"/>
      <c r="F9" s="99"/>
      <c r="G9" s="99"/>
    </row>
    <row r="10" spans="1:7" ht="12.75" customHeight="1">
      <c r="A10" s="27">
        <v>2</v>
      </c>
      <c r="B10" s="29" t="s">
        <v>91</v>
      </c>
      <c r="C10" s="126">
        <v>8731</v>
      </c>
      <c r="D10" s="135">
        <v>42.93160249791021</v>
      </c>
      <c r="E10" s="1"/>
      <c r="F10" s="99"/>
      <c r="G10" s="99"/>
    </row>
    <row r="11" spans="1:7" ht="12.75" customHeight="1">
      <c r="A11" s="27">
        <v>3</v>
      </c>
      <c r="B11" s="29" t="s">
        <v>92</v>
      </c>
      <c r="C11" s="126">
        <v>4438</v>
      </c>
      <c r="D11" s="135">
        <v>21.822294340364852</v>
      </c>
      <c r="E11" s="1"/>
      <c r="F11" s="99"/>
      <c r="G11" s="99"/>
    </row>
    <row r="12" spans="1:7" ht="12.75" customHeight="1">
      <c r="A12" s="27">
        <v>4</v>
      </c>
      <c r="B12" s="29" t="s">
        <v>93</v>
      </c>
      <c r="C12" s="126">
        <v>2118</v>
      </c>
      <c r="D12" s="135">
        <v>10.414515415252987</v>
      </c>
      <c r="E12" s="1"/>
      <c r="F12" s="99"/>
      <c r="G12" s="99"/>
    </row>
    <row r="13" spans="1:7" ht="12.75" customHeight="1">
      <c r="A13" s="27">
        <v>5</v>
      </c>
      <c r="B13" s="29" t="s">
        <v>94</v>
      </c>
      <c r="C13" s="138">
        <v>330</v>
      </c>
      <c r="D13" s="135">
        <v>1.6226582091753945</v>
      </c>
      <c r="E13" s="1"/>
      <c r="F13" s="99"/>
      <c r="G13" s="99"/>
    </row>
    <row r="14" spans="1:7" ht="12.75" customHeight="1" thickBot="1">
      <c r="A14" s="30">
        <v>6</v>
      </c>
      <c r="B14" s="36" t="s">
        <v>95</v>
      </c>
      <c r="C14" s="139">
        <v>704</v>
      </c>
      <c r="D14" s="137">
        <v>3.461670846240842</v>
      </c>
      <c r="E14" s="1"/>
      <c r="F14" s="99"/>
      <c r="G14" s="99"/>
    </row>
    <row r="15" spans="1:5" ht="6" customHeight="1">
      <c r="A15" s="1"/>
      <c r="B15" s="1"/>
      <c r="C15" s="1"/>
      <c r="D15" s="23"/>
      <c r="E15" s="1"/>
    </row>
    <row r="16" spans="1:5" ht="12.75">
      <c r="A16" s="38" t="s">
        <v>6</v>
      </c>
      <c r="B16" s="149" t="s">
        <v>88</v>
      </c>
      <c r="C16" s="149"/>
      <c r="D16" s="149"/>
      <c r="E16" s="1"/>
    </row>
    <row r="17" spans="1:5" ht="12.75">
      <c r="A17" s="38" t="s">
        <v>7</v>
      </c>
      <c r="B17" s="154" t="s">
        <v>104</v>
      </c>
      <c r="C17" s="154"/>
      <c r="D17" s="154"/>
      <c r="E17" s="1"/>
    </row>
    <row r="18" spans="1:5" ht="6" customHeight="1">
      <c r="A18" s="38"/>
      <c r="B18" s="149"/>
      <c r="C18" s="149"/>
      <c r="D18" s="149"/>
      <c r="E18" s="1"/>
    </row>
    <row r="19" spans="1:5" ht="12.75">
      <c r="A19" s="32"/>
      <c r="B19" s="150" t="s">
        <v>117</v>
      </c>
      <c r="C19" s="150"/>
      <c r="D19" s="150"/>
      <c r="E19" s="23"/>
    </row>
    <row r="20" spans="1:5" ht="6" customHeight="1">
      <c r="A20" s="32"/>
      <c r="B20" s="150"/>
      <c r="C20" s="150"/>
      <c r="D20" s="150"/>
      <c r="E20" s="23"/>
    </row>
    <row r="21" ht="12.75">
      <c r="E21" s="84"/>
    </row>
    <row r="22" ht="12.75">
      <c r="C22" s="8"/>
    </row>
    <row r="23" ht="12.75">
      <c r="C23" s="8"/>
    </row>
    <row r="24" ht="12.75">
      <c r="C24" s="8"/>
    </row>
    <row r="25" ht="12.75">
      <c r="C25" s="8"/>
    </row>
    <row r="26" ht="12.75">
      <c r="C26" s="8"/>
    </row>
    <row r="27" spans="3:4" ht="12.75">
      <c r="C27" s="8"/>
      <c r="D27" s="2"/>
    </row>
    <row r="28" spans="3:4" ht="12.75">
      <c r="C28" s="8"/>
      <c r="D28" s="2"/>
    </row>
    <row r="29" ht="12.75">
      <c r="D29" s="2"/>
    </row>
    <row r="30" ht="12.75">
      <c r="D30" s="2"/>
    </row>
    <row r="31" ht="12.75">
      <c r="D31" s="2"/>
    </row>
    <row r="32" ht="12.75">
      <c r="D32" s="2"/>
    </row>
    <row r="33" ht="12.75">
      <c r="D33" s="2"/>
    </row>
    <row r="34" ht="12.75">
      <c r="D34" s="2"/>
    </row>
    <row r="35" ht="12.75">
      <c r="D35" s="2"/>
    </row>
    <row r="36" ht="12.75">
      <c r="D36" s="2"/>
    </row>
    <row r="37" ht="12.75">
      <c r="D37" s="2"/>
    </row>
    <row r="38" ht="12.75">
      <c r="D38" s="2"/>
    </row>
    <row r="39" ht="12.75">
      <c r="D39" s="2"/>
    </row>
    <row r="42" ht="12.75">
      <c r="F42" s="109"/>
    </row>
  </sheetData>
  <sheetProtection/>
  <mergeCells count="6">
    <mergeCell ref="A7:D7"/>
    <mergeCell ref="B16:D16"/>
    <mergeCell ref="B18:D18"/>
    <mergeCell ref="B19:D19"/>
    <mergeCell ref="B20:D20"/>
    <mergeCell ref="B17:D17"/>
  </mergeCells>
  <hyperlinks>
    <hyperlink ref="D5" location="'Table of contents'!A1" display="Table of contents"/>
  </hyperlinks>
  <printOptions horizontalCentered="1"/>
  <pageMargins left="0.3937007874015748" right="0.3937007874015748" top="0.7874015748031497" bottom="0.3937007874015748" header="0.3937007874015748" footer="0.1968503937007874"/>
  <pageSetup horizontalDpi="600" verticalDpi="600" orientation="portrait" paperSize="9" r:id="rId2"/>
  <headerFooter alignWithMargins="0">
    <oddFooter>&amp;C&amp;8Page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421875" style="2" customWidth="1"/>
    <col min="2" max="2" width="54.00390625" style="2" customWidth="1"/>
    <col min="3" max="3" width="18.57421875" style="2" customWidth="1"/>
    <col min="4" max="4" width="18.57421875" style="33" customWidth="1"/>
    <col min="5" max="5" width="2.7109375" style="2" customWidth="1"/>
    <col min="6" max="16384" width="9.140625" style="2" customWidth="1"/>
  </cols>
  <sheetData>
    <row r="1" spans="1:5" s="8" customFormat="1" ht="57" customHeight="1">
      <c r="A1" s="16"/>
      <c r="B1" s="16"/>
      <c r="C1" s="16"/>
      <c r="D1" s="16"/>
      <c r="E1" s="16"/>
    </row>
    <row r="2" spans="1:5" s="8" customFormat="1" ht="7.5" customHeight="1">
      <c r="A2" s="17"/>
      <c r="B2" s="17"/>
      <c r="C2" s="17"/>
      <c r="D2" s="17"/>
      <c r="E2" s="16"/>
    </row>
    <row r="3" spans="1:5" s="8" customFormat="1" ht="15" customHeight="1">
      <c r="A3" s="16"/>
      <c r="B3" s="16"/>
      <c r="C3" s="16"/>
      <c r="D3" s="16"/>
      <c r="E3" s="16"/>
    </row>
    <row r="4" spans="1:5" ht="12.75">
      <c r="A4" s="18" t="s">
        <v>13</v>
      </c>
      <c r="B4" s="19"/>
      <c r="C4" s="19"/>
      <c r="D4" s="20"/>
      <c r="E4" s="1"/>
    </row>
    <row r="5" spans="1:5" ht="13.5" thickBot="1">
      <c r="A5" s="46" t="s">
        <v>134</v>
      </c>
      <c r="B5" s="4"/>
      <c r="C5" s="4"/>
      <c r="D5" s="21" t="s">
        <v>12</v>
      </c>
      <c r="E5" s="1"/>
    </row>
    <row r="6" spans="1:5" ht="6" customHeight="1">
      <c r="A6" s="1"/>
      <c r="B6" s="1"/>
      <c r="C6" s="1"/>
      <c r="D6" s="23"/>
      <c r="E6" s="1"/>
    </row>
    <row r="7" spans="1:5" ht="11.25" customHeight="1" thickBot="1">
      <c r="A7" s="151" t="s">
        <v>154</v>
      </c>
      <c r="B7" s="151"/>
      <c r="C7" s="151"/>
      <c r="D7" s="151"/>
      <c r="E7" s="1"/>
    </row>
    <row r="8" spans="1:5" ht="27.75" customHeight="1" thickBot="1">
      <c r="A8" s="24"/>
      <c r="B8" s="24" t="s">
        <v>82</v>
      </c>
      <c r="C8" s="25" t="s">
        <v>83</v>
      </c>
      <c r="D8" s="35" t="s">
        <v>155</v>
      </c>
      <c r="E8" s="1"/>
    </row>
    <row r="9" spans="1:8" ht="12.75" customHeight="1">
      <c r="A9" s="27">
        <v>1</v>
      </c>
      <c r="B9" s="29" t="s">
        <v>84</v>
      </c>
      <c r="C9" s="126">
        <v>4111</v>
      </c>
      <c r="D9" s="111">
        <v>20.21438756945469</v>
      </c>
      <c r="E9" s="1"/>
      <c r="F9" s="33"/>
      <c r="G9" s="140"/>
      <c r="H9" s="140"/>
    </row>
    <row r="10" spans="1:8" ht="12.75" customHeight="1">
      <c r="A10" s="27">
        <v>2</v>
      </c>
      <c r="B10" s="29" t="s">
        <v>86</v>
      </c>
      <c r="C10" s="126">
        <v>932</v>
      </c>
      <c r="D10" s="111">
        <v>4.582780154398387</v>
      </c>
      <c r="E10" s="1"/>
      <c r="F10" s="33"/>
      <c r="G10" s="140"/>
      <c r="H10" s="140"/>
    </row>
    <row r="11" spans="1:8" ht="12.75" customHeight="1">
      <c r="A11" s="27">
        <v>3</v>
      </c>
      <c r="B11" s="29" t="s">
        <v>85</v>
      </c>
      <c r="C11" s="126">
        <v>755</v>
      </c>
      <c r="D11" s="111">
        <v>3.7124452967497668</v>
      </c>
      <c r="E11" s="1"/>
      <c r="F11" s="33"/>
      <c r="G11" s="140"/>
      <c r="H11" s="140"/>
    </row>
    <row r="12" spans="1:8" ht="12.75" customHeight="1">
      <c r="A12" s="27">
        <v>4</v>
      </c>
      <c r="B12" s="29" t="s">
        <v>87</v>
      </c>
      <c r="C12" s="126">
        <v>742</v>
      </c>
      <c r="D12" s="111">
        <v>3.648522397600433</v>
      </c>
      <c r="E12" s="1"/>
      <c r="F12" s="33"/>
      <c r="G12" s="140"/>
      <c r="H12" s="140"/>
    </row>
    <row r="13" spans="1:8" ht="12.75" customHeight="1">
      <c r="A13" s="27">
        <v>5</v>
      </c>
      <c r="B13" s="29" t="s">
        <v>169</v>
      </c>
      <c r="C13" s="126">
        <v>601</v>
      </c>
      <c r="D13" s="111">
        <v>2.9552047991345822</v>
      </c>
      <c r="E13" s="1"/>
      <c r="F13" s="33"/>
      <c r="G13" s="140"/>
      <c r="H13" s="140"/>
    </row>
    <row r="14" spans="1:8" ht="12.75" customHeight="1">
      <c r="A14" s="27">
        <v>6</v>
      </c>
      <c r="B14" s="29" t="s">
        <v>170</v>
      </c>
      <c r="C14" s="126">
        <v>638</v>
      </c>
      <c r="D14" s="111">
        <v>3.137139204405763</v>
      </c>
      <c r="E14" s="1"/>
      <c r="F14" s="33"/>
      <c r="G14" s="140"/>
      <c r="H14" s="140"/>
    </row>
    <row r="15" spans="1:8" ht="12.75" customHeight="1" thickBot="1">
      <c r="A15" s="30">
        <v>7</v>
      </c>
      <c r="B15" s="36" t="s">
        <v>80</v>
      </c>
      <c r="C15" s="139">
        <v>1003</v>
      </c>
      <c r="D15" s="124">
        <v>4.931897526675518</v>
      </c>
      <c r="E15" s="1"/>
      <c r="F15" s="33"/>
      <c r="G15" s="140"/>
      <c r="H15" s="140"/>
    </row>
    <row r="16" spans="1:5" ht="6" customHeight="1">
      <c r="A16" s="1"/>
      <c r="B16" s="1"/>
      <c r="C16" s="1"/>
      <c r="D16" s="23"/>
      <c r="E16" s="1"/>
    </row>
    <row r="17" spans="1:5" ht="12.75" customHeight="1">
      <c r="A17" s="38" t="s">
        <v>6</v>
      </c>
      <c r="B17" s="149" t="s">
        <v>128</v>
      </c>
      <c r="C17" s="149"/>
      <c r="D17" s="149"/>
      <c r="E17" s="1"/>
    </row>
    <row r="18" spans="1:5" ht="12.75">
      <c r="A18" s="38" t="s">
        <v>7</v>
      </c>
      <c r="B18" s="149" t="s">
        <v>88</v>
      </c>
      <c r="C18" s="149"/>
      <c r="D18" s="149"/>
      <c r="E18" s="1"/>
    </row>
    <row r="19" spans="1:5" ht="12.75">
      <c r="A19" s="96" t="s">
        <v>81</v>
      </c>
      <c r="B19" s="154" t="s">
        <v>105</v>
      </c>
      <c r="C19" s="154"/>
      <c r="D19" s="154"/>
      <c r="E19" s="1"/>
    </row>
    <row r="20" spans="1:5" ht="6" customHeight="1">
      <c r="A20" s="38"/>
      <c r="B20" s="149"/>
      <c r="C20" s="149"/>
      <c r="D20" s="149"/>
      <c r="E20" s="1"/>
    </row>
    <row r="21" spans="1:5" ht="12.75">
      <c r="A21" s="32"/>
      <c r="B21" s="150" t="s">
        <v>117</v>
      </c>
      <c r="C21" s="150"/>
      <c r="D21" s="150"/>
      <c r="E21" s="23"/>
    </row>
    <row r="22" spans="1:5" ht="6" customHeight="1">
      <c r="A22" s="32"/>
      <c r="B22" s="150"/>
      <c r="C22" s="150"/>
      <c r="D22" s="150"/>
      <c r="E22" s="23"/>
    </row>
    <row r="23" ht="12.75">
      <c r="E23" s="84"/>
    </row>
  </sheetData>
  <sheetProtection/>
  <mergeCells count="7">
    <mergeCell ref="A7:D7"/>
    <mergeCell ref="B17:D17"/>
    <mergeCell ref="B18:D18"/>
    <mergeCell ref="B20:D20"/>
    <mergeCell ref="B21:D21"/>
    <mergeCell ref="B22:D22"/>
    <mergeCell ref="B19:D19"/>
  </mergeCells>
  <hyperlinks>
    <hyperlink ref="D5" location="'Table of contents'!A1" display="Table of contents"/>
  </hyperlinks>
  <printOptions horizontalCentered="1"/>
  <pageMargins left="0.3937007874015748" right="0.3937007874015748" top="0.7874015748031497" bottom="0.3937007874015748" header="0.3937007874015748" footer="0.1968503937007874"/>
  <pageSetup fitToHeight="1" fitToWidth="1" horizontalDpi="600" verticalDpi="600" orientation="portrait" paperSize="9" scale="99" r:id="rId2"/>
  <headerFooter alignWithMargins="0">
    <oddFooter>&amp;C&amp;8Page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421875" style="2" customWidth="1"/>
    <col min="2" max="2" width="40.7109375" style="2" customWidth="1"/>
    <col min="3" max="3" width="18.57421875" style="2" customWidth="1"/>
    <col min="4" max="4" width="18.57421875" style="33" customWidth="1"/>
    <col min="5" max="5" width="2.7109375" style="2" customWidth="1"/>
    <col min="6" max="16384" width="9.140625" style="2" customWidth="1"/>
  </cols>
  <sheetData>
    <row r="1" spans="1:5" s="8" customFormat="1" ht="57" customHeight="1">
      <c r="A1" s="16"/>
      <c r="B1" s="16"/>
      <c r="C1" s="16"/>
      <c r="D1" s="16"/>
      <c r="E1" s="16"/>
    </row>
    <row r="2" spans="1:5" s="8" customFormat="1" ht="7.5" customHeight="1">
      <c r="A2" s="17"/>
      <c r="B2" s="17"/>
      <c r="C2" s="17"/>
      <c r="D2" s="17"/>
      <c r="E2" s="16"/>
    </row>
    <row r="3" spans="1:5" s="8" customFormat="1" ht="15" customHeight="1">
      <c r="A3" s="16"/>
      <c r="B3" s="16"/>
      <c r="C3" s="16"/>
      <c r="D3" s="16"/>
      <c r="E3" s="16"/>
    </row>
    <row r="4" spans="1:5" ht="12.75">
      <c r="A4" s="18" t="s">
        <v>13</v>
      </c>
      <c r="B4" s="19"/>
      <c r="C4" s="19"/>
      <c r="D4" s="20"/>
      <c r="E4" s="1"/>
    </row>
    <row r="5" spans="1:10" ht="13.5" thickBot="1">
      <c r="A5" s="46" t="s">
        <v>134</v>
      </c>
      <c r="B5" s="4"/>
      <c r="C5" s="4"/>
      <c r="D5" s="21" t="s">
        <v>12</v>
      </c>
      <c r="E5" s="1"/>
      <c r="J5" s="22"/>
    </row>
    <row r="6" spans="1:5" ht="6" customHeight="1">
      <c r="A6" s="1"/>
      <c r="B6" s="1"/>
      <c r="C6" s="1"/>
      <c r="D6" s="23"/>
      <c r="E6" s="1"/>
    </row>
    <row r="7" spans="1:5" ht="15" customHeight="1" thickBot="1">
      <c r="A7" s="151" t="s">
        <v>148</v>
      </c>
      <c r="B7" s="151"/>
      <c r="C7" s="151"/>
      <c r="D7" s="151"/>
      <c r="E7" s="1"/>
    </row>
    <row r="8" spans="1:5" ht="27.75" customHeight="1" thickBot="1">
      <c r="A8" s="24"/>
      <c r="B8" s="24" t="s">
        <v>50</v>
      </c>
      <c r="C8" s="25" t="s">
        <v>48</v>
      </c>
      <c r="D8" s="35" t="s">
        <v>163</v>
      </c>
      <c r="E8" s="1"/>
    </row>
    <row r="9" spans="1:7" ht="12.75" customHeight="1">
      <c r="A9" s="27">
        <v>1</v>
      </c>
      <c r="B9" s="29" t="s">
        <v>47</v>
      </c>
      <c r="C9" s="126">
        <v>5388</v>
      </c>
      <c r="D9" s="111">
        <v>26.50009836710604</v>
      </c>
      <c r="E9" s="1"/>
      <c r="F9" s="33"/>
      <c r="G9" s="33"/>
    </row>
    <row r="10" spans="1:7" ht="12.75" customHeight="1">
      <c r="A10" s="27">
        <v>2</v>
      </c>
      <c r="B10" s="29" t="s">
        <v>11</v>
      </c>
      <c r="C10" s="126">
        <v>3571</v>
      </c>
      <c r="D10" s="111">
        <v>17.563446783395634</v>
      </c>
      <c r="E10" s="1"/>
      <c r="F10" s="33"/>
      <c r="G10" s="33"/>
    </row>
    <row r="11" spans="1:7" ht="12.75" customHeight="1">
      <c r="A11" s="27">
        <v>3</v>
      </c>
      <c r="B11" s="29" t="s">
        <v>38</v>
      </c>
      <c r="C11" s="126">
        <v>2199</v>
      </c>
      <c r="D11" s="111">
        <v>10.815463309069447</v>
      </c>
      <c r="E11" s="1"/>
      <c r="F11" s="33"/>
      <c r="G11" s="33"/>
    </row>
    <row r="12" spans="1:7" ht="12.75" customHeight="1">
      <c r="A12" s="27">
        <v>4</v>
      </c>
      <c r="B12" s="29" t="s">
        <v>36</v>
      </c>
      <c r="C12" s="126">
        <v>1527</v>
      </c>
      <c r="D12" s="111">
        <v>7.510328546134172</v>
      </c>
      <c r="E12" s="1"/>
      <c r="F12" s="33"/>
      <c r="G12" s="33"/>
    </row>
    <row r="13" spans="1:7" ht="12.75" customHeight="1">
      <c r="A13" s="27">
        <v>5</v>
      </c>
      <c r="B13" s="29" t="s">
        <v>42</v>
      </c>
      <c r="C13" s="126">
        <v>1025</v>
      </c>
      <c r="D13" s="111">
        <v>5.041314184536691</v>
      </c>
      <c r="E13" s="1"/>
      <c r="F13" s="33"/>
      <c r="G13" s="33"/>
    </row>
    <row r="14" spans="1:7" ht="12.75" customHeight="1">
      <c r="A14" s="27">
        <v>6</v>
      </c>
      <c r="B14" s="29" t="s">
        <v>39</v>
      </c>
      <c r="C14" s="126">
        <v>950</v>
      </c>
      <c r="D14" s="111">
        <v>4.672437536887665</v>
      </c>
      <c r="E14" s="1"/>
      <c r="F14" s="33"/>
      <c r="G14" s="33"/>
    </row>
    <row r="15" spans="1:7" ht="12.75" customHeight="1">
      <c r="A15" s="27">
        <v>7</v>
      </c>
      <c r="B15" s="29" t="s">
        <v>43</v>
      </c>
      <c r="C15" s="126">
        <v>713</v>
      </c>
      <c r="D15" s="111">
        <v>3.506787330316742</v>
      </c>
      <c r="E15" s="1"/>
      <c r="F15" s="33"/>
      <c r="G15" s="33"/>
    </row>
    <row r="16" spans="1:7" ht="12.75" customHeight="1">
      <c r="A16" s="27">
        <v>8</v>
      </c>
      <c r="B16" s="29" t="s">
        <v>41</v>
      </c>
      <c r="C16" s="126">
        <v>606</v>
      </c>
      <c r="D16" s="111">
        <v>2.9805233130041313</v>
      </c>
      <c r="E16" s="1"/>
      <c r="F16" s="33"/>
      <c r="G16" s="33"/>
    </row>
    <row r="17" spans="1:7" ht="12.75" customHeight="1">
      <c r="A17" s="27">
        <v>9</v>
      </c>
      <c r="B17" s="29" t="s">
        <v>46</v>
      </c>
      <c r="C17" s="126">
        <v>565</v>
      </c>
      <c r="D17" s="111">
        <v>2.778870745622664</v>
      </c>
      <c r="E17" s="1"/>
      <c r="F17" s="33"/>
      <c r="G17" s="33"/>
    </row>
    <row r="18" spans="1:7" ht="12.75" customHeight="1">
      <c r="A18" s="27">
        <v>10</v>
      </c>
      <c r="B18" s="29" t="s">
        <v>37</v>
      </c>
      <c r="C18" s="126">
        <v>531</v>
      </c>
      <c r="D18" s="111">
        <v>2.611646665355105</v>
      </c>
      <c r="E18" s="1"/>
      <c r="F18" s="33"/>
      <c r="G18" s="33"/>
    </row>
    <row r="19" spans="1:7" ht="12.75" customHeight="1">
      <c r="A19" s="27">
        <v>11</v>
      </c>
      <c r="B19" s="29" t="s">
        <v>40</v>
      </c>
      <c r="C19" s="126">
        <v>458</v>
      </c>
      <c r="D19" s="111">
        <v>2.2526067283100533</v>
      </c>
      <c r="E19" s="1"/>
      <c r="F19" s="33"/>
      <c r="G19" s="33"/>
    </row>
    <row r="20" spans="1:7" ht="12.75" customHeight="1">
      <c r="A20" s="27">
        <v>12</v>
      </c>
      <c r="B20" s="29" t="s">
        <v>44</v>
      </c>
      <c r="C20" s="126">
        <v>321</v>
      </c>
      <c r="D20" s="111">
        <v>1.5787920519378318</v>
      </c>
      <c r="E20" s="1"/>
      <c r="F20" s="33"/>
      <c r="G20" s="33"/>
    </row>
    <row r="21" spans="1:7" ht="12.75" customHeight="1">
      <c r="A21" s="27">
        <v>13</v>
      </c>
      <c r="B21" s="29" t="s">
        <v>35</v>
      </c>
      <c r="C21" s="126">
        <v>289</v>
      </c>
      <c r="D21" s="111">
        <v>1.4214046822742474</v>
      </c>
      <c r="E21" s="1"/>
      <c r="F21" s="33"/>
      <c r="G21" s="33"/>
    </row>
    <row r="22" spans="1:7" ht="12.75" customHeight="1">
      <c r="A22" s="27">
        <v>14</v>
      </c>
      <c r="B22" s="29" t="s">
        <v>34</v>
      </c>
      <c r="C22" s="126">
        <v>270</v>
      </c>
      <c r="D22" s="111">
        <v>1.3279559315364942</v>
      </c>
      <c r="E22" s="1"/>
      <c r="F22" s="33"/>
      <c r="G22" s="33"/>
    </row>
    <row r="23" spans="1:7" ht="12.75" customHeight="1">
      <c r="A23" s="27">
        <v>15</v>
      </c>
      <c r="B23" s="29" t="s">
        <v>45</v>
      </c>
      <c r="C23" s="126">
        <v>183</v>
      </c>
      <c r="D23" s="111">
        <v>0.9000590202636238</v>
      </c>
      <c r="E23" s="1"/>
      <c r="F23" s="33"/>
      <c r="G23" s="33"/>
    </row>
    <row r="24" spans="1:7" ht="12.75" customHeight="1">
      <c r="A24" s="27">
        <v>16</v>
      </c>
      <c r="B24" s="29" t="s">
        <v>95</v>
      </c>
      <c r="C24" s="126">
        <v>1736</v>
      </c>
      <c r="D24" s="111">
        <v>8.53826480424946</v>
      </c>
      <c r="E24" s="1"/>
      <c r="F24" s="33"/>
      <c r="G24" s="33"/>
    </row>
    <row r="25" spans="1:7" ht="12.75" customHeight="1" thickBot="1">
      <c r="A25" s="34">
        <v>17</v>
      </c>
      <c r="B25" s="11" t="s">
        <v>5</v>
      </c>
      <c r="C25" s="130">
        <v>20337</v>
      </c>
      <c r="D25" s="124">
        <v>100.00000000000001</v>
      </c>
      <c r="E25" s="1"/>
      <c r="F25" s="33"/>
      <c r="G25" s="33"/>
    </row>
    <row r="26" spans="1:6" ht="6" customHeight="1">
      <c r="A26" s="1"/>
      <c r="B26" s="1"/>
      <c r="C26" s="1"/>
      <c r="D26" s="23"/>
      <c r="E26" s="1"/>
      <c r="F26" s="33"/>
    </row>
    <row r="27" spans="1:5" ht="12.75" customHeight="1">
      <c r="A27" s="123" t="s">
        <v>6</v>
      </c>
      <c r="B27" s="97" t="s">
        <v>160</v>
      </c>
      <c r="C27" s="97"/>
      <c r="D27" s="23"/>
      <c r="E27" s="1"/>
    </row>
    <row r="28" spans="1:5" s="92" customFormat="1" ht="12.75" customHeight="1">
      <c r="A28" s="90" t="s">
        <v>7</v>
      </c>
      <c r="B28" s="90" t="s">
        <v>106</v>
      </c>
      <c r="C28" s="90"/>
      <c r="D28" s="90"/>
      <c r="E28" s="90"/>
    </row>
    <row r="29" spans="1:5" ht="6" customHeight="1">
      <c r="A29" s="15"/>
      <c r="B29" s="149"/>
      <c r="C29" s="149"/>
      <c r="D29" s="149"/>
      <c r="E29" s="23"/>
    </row>
    <row r="30" spans="1:5" ht="12.75">
      <c r="A30" s="32"/>
      <c r="B30" s="150" t="s">
        <v>117</v>
      </c>
      <c r="C30" s="150"/>
      <c r="D30" s="150"/>
      <c r="E30" s="23"/>
    </row>
    <row r="31" spans="1:5" ht="6" customHeight="1">
      <c r="A31" s="23"/>
      <c r="B31" s="23"/>
      <c r="C31" s="23"/>
      <c r="D31" s="23"/>
      <c r="E31" s="7"/>
    </row>
  </sheetData>
  <sheetProtection/>
  <mergeCells count="3">
    <mergeCell ref="A7:D7"/>
    <mergeCell ref="B29:D29"/>
    <mergeCell ref="B30:D30"/>
  </mergeCells>
  <hyperlinks>
    <hyperlink ref="D5" location="'Table of contents'!A1" display="Table of contents"/>
  </hyperlinks>
  <printOptions horizontalCentered="1"/>
  <pageMargins left="0.3937007874015748" right="0.3937007874015748" top="0.7874015748031497" bottom="0.3937007874015748" header="0.3937007874015748" footer="0.1968503937007874"/>
  <pageSetup horizontalDpi="600" verticalDpi="600" orientation="portrait" paperSize="9" r:id="rId2"/>
  <headerFooter alignWithMargins="0">
    <oddFooter>&amp;C&amp;8Page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421875" style="2" customWidth="1"/>
    <col min="2" max="2" width="58.00390625" style="2" customWidth="1"/>
    <col min="3" max="3" width="18.57421875" style="2" customWidth="1"/>
    <col min="4" max="4" width="18.57421875" style="33" customWidth="1"/>
    <col min="5" max="5" width="2.7109375" style="2" customWidth="1"/>
    <col min="6" max="16384" width="9.140625" style="2" customWidth="1"/>
  </cols>
  <sheetData>
    <row r="1" spans="1:5" s="8" customFormat="1" ht="57" customHeight="1">
      <c r="A1" s="16"/>
      <c r="B1" s="16"/>
      <c r="C1" s="16"/>
      <c r="D1" s="16"/>
      <c r="E1" s="16"/>
    </row>
    <row r="2" spans="1:5" s="8" customFormat="1" ht="7.5" customHeight="1">
      <c r="A2" s="17"/>
      <c r="B2" s="17"/>
      <c r="C2" s="17"/>
      <c r="D2" s="17"/>
      <c r="E2" s="16"/>
    </row>
    <row r="3" spans="1:5" s="8" customFormat="1" ht="15" customHeight="1">
      <c r="A3" s="16"/>
      <c r="B3" s="16"/>
      <c r="C3" s="16"/>
      <c r="D3" s="16"/>
      <c r="E3" s="16"/>
    </row>
    <row r="4" spans="1:5" ht="12.75">
      <c r="A4" s="18" t="s">
        <v>13</v>
      </c>
      <c r="B4" s="19"/>
      <c r="C4" s="19"/>
      <c r="D4" s="20"/>
      <c r="E4" s="1"/>
    </row>
    <row r="5" spans="1:10" ht="13.5" thickBot="1">
      <c r="A5" s="46" t="s">
        <v>134</v>
      </c>
      <c r="B5" s="4"/>
      <c r="C5" s="4"/>
      <c r="D5" s="21" t="s">
        <v>12</v>
      </c>
      <c r="E5" s="1"/>
      <c r="J5" s="22"/>
    </row>
    <row r="6" spans="1:5" ht="6" customHeight="1">
      <c r="A6" s="1"/>
      <c r="B6" s="1"/>
      <c r="C6" s="1"/>
      <c r="D6" s="23"/>
      <c r="E6" s="1"/>
    </row>
    <row r="7" spans="1:5" ht="14.25" customHeight="1" thickBot="1">
      <c r="A7" s="151" t="s">
        <v>171</v>
      </c>
      <c r="B7" s="151"/>
      <c r="C7" s="151"/>
      <c r="D7" s="151"/>
      <c r="E7" s="1"/>
    </row>
    <row r="8" spans="1:5" ht="27.75" customHeight="1" thickBot="1">
      <c r="A8" s="24"/>
      <c r="B8" s="24" t="s">
        <v>33</v>
      </c>
      <c r="C8" s="25" t="s">
        <v>24</v>
      </c>
      <c r="D8" s="26" t="s">
        <v>155</v>
      </c>
      <c r="E8" s="1"/>
    </row>
    <row r="9" spans="1:7" ht="12.75" customHeight="1">
      <c r="A9" s="27">
        <v>1</v>
      </c>
      <c r="B9" s="37" t="s">
        <v>132</v>
      </c>
      <c r="C9" s="138">
        <v>5214</v>
      </c>
      <c r="D9" s="111">
        <v>25.637999704971236</v>
      </c>
      <c r="E9" s="1"/>
      <c r="F9" s="33"/>
      <c r="G9" s="33"/>
    </row>
    <row r="10" spans="1:7" ht="12.75" customHeight="1">
      <c r="A10" s="27">
        <v>2</v>
      </c>
      <c r="B10" s="29" t="s">
        <v>107</v>
      </c>
      <c r="C10" s="126">
        <v>3224</v>
      </c>
      <c r="D10" s="111">
        <v>15.852878989034764</v>
      </c>
      <c r="E10" s="1"/>
      <c r="F10" s="33"/>
      <c r="G10" s="33"/>
    </row>
    <row r="11" spans="1:7" ht="12.75" customHeight="1">
      <c r="A11" s="27">
        <v>3</v>
      </c>
      <c r="B11" s="29" t="s">
        <v>103</v>
      </c>
      <c r="C11" s="126">
        <v>3129</v>
      </c>
      <c r="D11" s="111">
        <v>15.385750110635787</v>
      </c>
      <c r="E11" s="1"/>
      <c r="F11" s="33"/>
      <c r="G11" s="33"/>
    </row>
    <row r="12" spans="1:7" ht="12.75" customHeight="1">
      <c r="A12" s="27">
        <v>4</v>
      </c>
      <c r="B12" s="29" t="s">
        <v>21</v>
      </c>
      <c r="C12" s="126">
        <v>2408</v>
      </c>
      <c r="D12" s="111">
        <v>11.84048778089197</v>
      </c>
      <c r="E12" s="1"/>
      <c r="F12" s="33"/>
      <c r="G12" s="33"/>
    </row>
    <row r="13" spans="1:7" ht="12.75" customHeight="1">
      <c r="A13" s="27">
        <v>5</v>
      </c>
      <c r="B13" s="29" t="s">
        <v>172</v>
      </c>
      <c r="C13" s="126">
        <v>2357</v>
      </c>
      <c r="D13" s="111">
        <v>11.589713330383047</v>
      </c>
      <c r="E13" s="1"/>
      <c r="F13" s="33"/>
      <c r="G13" s="33"/>
    </row>
    <row r="14" spans="1:7" ht="12.75" customHeight="1">
      <c r="A14" s="27">
        <v>6</v>
      </c>
      <c r="B14" s="29" t="s">
        <v>102</v>
      </c>
      <c r="C14" s="126">
        <v>2264</v>
      </c>
      <c r="D14" s="111">
        <v>11.132418744160889</v>
      </c>
      <c r="E14" s="1"/>
      <c r="F14" s="33"/>
      <c r="G14" s="33"/>
    </row>
    <row r="15" spans="1:7" ht="12.75" customHeight="1">
      <c r="A15" s="27">
        <v>7</v>
      </c>
      <c r="B15" s="29" t="s">
        <v>133</v>
      </c>
      <c r="C15" s="126">
        <v>1641</v>
      </c>
      <c r="D15" s="111">
        <v>8.06903673108128</v>
      </c>
      <c r="E15" s="1"/>
      <c r="F15" s="33"/>
      <c r="G15" s="33"/>
    </row>
    <row r="16" spans="1:7" ht="12.75" customHeight="1">
      <c r="A16" s="27">
        <v>8</v>
      </c>
      <c r="B16" s="29" t="s">
        <v>23</v>
      </c>
      <c r="C16" s="126">
        <v>646</v>
      </c>
      <c r="D16" s="111">
        <v>3.176476373113045</v>
      </c>
      <c r="E16" s="1"/>
      <c r="F16" s="33"/>
      <c r="G16" s="33"/>
    </row>
    <row r="17" spans="1:7" ht="12.75" customHeight="1" thickBot="1">
      <c r="A17" s="30">
        <v>9</v>
      </c>
      <c r="B17" s="36" t="s">
        <v>22</v>
      </c>
      <c r="C17" s="139">
        <v>577</v>
      </c>
      <c r="D17" s="124">
        <v>2.837193293012735</v>
      </c>
      <c r="E17" s="1"/>
      <c r="F17" s="33"/>
      <c r="G17" s="33"/>
    </row>
    <row r="18" spans="1:5" ht="6" customHeight="1">
      <c r="A18" s="12"/>
      <c r="B18" s="12"/>
      <c r="C18" s="120"/>
      <c r="D18" s="121"/>
      <c r="E18" s="1"/>
    </row>
    <row r="19" spans="1:5" ht="12.75" customHeight="1">
      <c r="A19" s="15" t="s">
        <v>6</v>
      </c>
      <c r="B19" s="149" t="s">
        <v>52</v>
      </c>
      <c r="C19" s="149"/>
      <c r="D19" s="149"/>
      <c r="E19" s="1"/>
    </row>
    <row r="20" spans="1:5" ht="6" customHeight="1">
      <c r="A20" s="15"/>
      <c r="B20" s="149"/>
      <c r="C20" s="149"/>
      <c r="D20" s="149"/>
      <c r="E20" s="23"/>
    </row>
    <row r="21" spans="1:5" ht="12.75">
      <c r="A21" s="32"/>
      <c r="B21" s="150" t="s">
        <v>117</v>
      </c>
      <c r="C21" s="150"/>
      <c r="D21" s="150"/>
      <c r="E21" s="23"/>
    </row>
    <row r="22" spans="1:5" ht="6" customHeight="1">
      <c r="A22" s="23"/>
      <c r="B22" s="23"/>
      <c r="C22" s="23"/>
      <c r="D22" s="23"/>
      <c r="E22" s="7"/>
    </row>
  </sheetData>
  <sheetProtection/>
  <mergeCells count="4">
    <mergeCell ref="A7:D7"/>
    <mergeCell ref="B19:D19"/>
    <mergeCell ref="B20:D20"/>
    <mergeCell ref="B21:D21"/>
  </mergeCells>
  <hyperlinks>
    <hyperlink ref="D5" location="'Table of contents'!A1" display="Table of contents"/>
  </hyperlinks>
  <printOptions horizontalCentered="1"/>
  <pageMargins left="0.3937007874015748" right="0.3937007874015748" top="0.7874015748031497" bottom="0.3937007874015748" header="0.3937007874015748" footer="0.1968503937007874"/>
  <pageSetup fitToHeight="1" fitToWidth="1" horizontalDpi="600" verticalDpi="600" orientation="portrait" paperSize="9" scale="95" r:id="rId2"/>
  <headerFooter alignWithMargins="0">
    <oddFooter>&amp;C&amp;8Page &amp;P of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421875" style="2" customWidth="1"/>
    <col min="2" max="2" width="40.7109375" style="2" customWidth="1"/>
    <col min="3" max="3" width="18.57421875" style="2" customWidth="1"/>
    <col min="4" max="4" width="18.57421875" style="33" customWidth="1"/>
    <col min="5" max="5" width="2.7109375" style="2" customWidth="1"/>
    <col min="6" max="16384" width="9.140625" style="2" customWidth="1"/>
  </cols>
  <sheetData>
    <row r="1" spans="1:5" s="8" customFormat="1" ht="57" customHeight="1">
      <c r="A1" s="16"/>
      <c r="B1" s="16"/>
      <c r="C1" s="16"/>
      <c r="D1" s="16"/>
      <c r="E1" s="16"/>
    </row>
    <row r="2" spans="1:5" s="8" customFormat="1" ht="7.5" customHeight="1">
      <c r="A2" s="17"/>
      <c r="B2" s="17"/>
      <c r="C2" s="17"/>
      <c r="D2" s="17"/>
      <c r="E2" s="16"/>
    </row>
    <row r="3" spans="1:5" s="8" customFormat="1" ht="15" customHeight="1">
      <c r="A3" s="16"/>
      <c r="B3" s="16"/>
      <c r="C3" s="16"/>
      <c r="D3" s="16"/>
      <c r="E3" s="16"/>
    </row>
    <row r="4" spans="1:5" ht="12.75">
      <c r="A4" s="18" t="s">
        <v>13</v>
      </c>
      <c r="B4" s="19"/>
      <c r="C4" s="19"/>
      <c r="D4" s="20"/>
      <c r="E4" s="1"/>
    </row>
    <row r="5" spans="1:10" ht="13.5" thickBot="1">
      <c r="A5" s="46" t="s">
        <v>134</v>
      </c>
      <c r="B5" s="4"/>
      <c r="C5" s="4"/>
      <c r="D5" s="21" t="s">
        <v>12</v>
      </c>
      <c r="E5" s="1"/>
      <c r="J5" s="22"/>
    </row>
    <row r="6" spans="1:5" ht="6" customHeight="1">
      <c r="A6" s="1"/>
      <c r="B6" s="1"/>
      <c r="C6" s="1"/>
      <c r="D6" s="23"/>
      <c r="E6" s="1"/>
    </row>
    <row r="7" spans="1:5" ht="28.5" customHeight="1" thickBot="1">
      <c r="A7" s="151" t="s">
        <v>149</v>
      </c>
      <c r="B7" s="151"/>
      <c r="C7" s="151"/>
      <c r="D7" s="151"/>
      <c r="E7" s="1"/>
    </row>
    <row r="8" spans="1:5" ht="27.75" customHeight="1" thickBot="1">
      <c r="A8" s="24"/>
      <c r="B8" s="24" t="s">
        <v>54</v>
      </c>
      <c r="C8" s="25" t="s">
        <v>24</v>
      </c>
      <c r="D8" s="35" t="s">
        <v>49</v>
      </c>
      <c r="E8" s="1"/>
    </row>
    <row r="9" spans="1:6" ht="12.75" customHeight="1">
      <c r="A9" s="27">
        <v>1</v>
      </c>
      <c r="B9" s="29" t="s">
        <v>25</v>
      </c>
      <c r="C9" s="126">
        <v>19812</v>
      </c>
      <c r="D9" s="111">
        <v>97.4184983035846</v>
      </c>
      <c r="E9" s="1"/>
      <c r="F9" s="140"/>
    </row>
    <row r="10" spans="1:6" ht="12.75" customHeight="1">
      <c r="A10" s="27">
        <v>2</v>
      </c>
      <c r="B10" s="29" t="s">
        <v>53</v>
      </c>
      <c r="C10" s="126">
        <v>19713</v>
      </c>
      <c r="D10" s="111">
        <v>96.93170084083198</v>
      </c>
      <c r="E10" s="1"/>
      <c r="F10" s="33"/>
    </row>
    <row r="11" spans="1:6" ht="12.75" customHeight="1">
      <c r="A11" s="27">
        <v>3</v>
      </c>
      <c r="B11" s="29" t="s">
        <v>26</v>
      </c>
      <c r="C11" s="126">
        <v>19586</v>
      </c>
      <c r="D11" s="111">
        <v>96.30722328760388</v>
      </c>
      <c r="E11" s="1"/>
      <c r="F11" s="33"/>
    </row>
    <row r="12" spans="1:6" ht="12.75" customHeight="1">
      <c r="A12" s="27">
        <v>4</v>
      </c>
      <c r="B12" s="29" t="s">
        <v>27</v>
      </c>
      <c r="C12" s="126">
        <v>19311</v>
      </c>
      <c r="D12" s="111">
        <v>94.95500811329106</v>
      </c>
      <c r="E12" s="1"/>
      <c r="F12" s="33"/>
    </row>
    <row r="13" spans="1:6" ht="12.75" customHeight="1">
      <c r="A13" s="27">
        <v>5</v>
      </c>
      <c r="B13" s="29" t="s">
        <v>28</v>
      </c>
      <c r="C13" s="126">
        <v>18426</v>
      </c>
      <c r="D13" s="111">
        <v>90.60333382504794</v>
      </c>
      <c r="E13" s="1"/>
      <c r="F13" s="33"/>
    </row>
    <row r="14" spans="1:8" ht="12.75" customHeight="1">
      <c r="A14" s="27">
        <v>6</v>
      </c>
      <c r="B14" s="29" t="s">
        <v>29</v>
      </c>
      <c r="C14" s="126">
        <v>17588</v>
      </c>
      <c r="D14" s="111">
        <v>86.48276540296013</v>
      </c>
      <c r="E14" s="1"/>
      <c r="F14" s="33"/>
      <c r="H14" s="8"/>
    </row>
    <row r="15" spans="1:6" ht="12.75" customHeight="1">
      <c r="A15" s="27">
        <v>7</v>
      </c>
      <c r="B15" s="29" t="s">
        <v>30</v>
      </c>
      <c r="C15" s="126">
        <v>16863</v>
      </c>
      <c r="D15" s="111">
        <v>82.91783448886267</v>
      </c>
      <c r="E15" s="1"/>
      <c r="F15" s="33"/>
    </row>
    <row r="16" spans="1:6" ht="12.75" customHeight="1">
      <c r="A16" s="27">
        <v>8</v>
      </c>
      <c r="B16" s="29" t="s">
        <v>31</v>
      </c>
      <c r="C16" s="126">
        <v>15770</v>
      </c>
      <c r="D16" s="111">
        <v>77.54339381423023</v>
      </c>
      <c r="E16" s="1"/>
      <c r="F16" s="33"/>
    </row>
    <row r="17" spans="1:6" ht="12.75" customHeight="1" thickBot="1">
      <c r="A17" s="30">
        <v>9</v>
      </c>
      <c r="B17" s="36" t="s">
        <v>32</v>
      </c>
      <c r="C17" s="139">
        <v>14725</v>
      </c>
      <c r="D17" s="124">
        <v>72.40497615184147</v>
      </c>
      <c r="E17" s="1"/>
      <c r="F17" s="33"/>
    </row>
    <row r="18" spans="1:5" ht="6.75" customHeight="1">
      <c r="A18" s="12"/>
      <c r="B18" s="12"/>
      <c r="C18" s="120"/>
      <c r="D18" s="121"/>
      <c r="E18" s="12"/>
    </row>
    <row r="19" spans="1:5" ht="12.75">
      <c r="A19" s="15" t="s">
        <v>6</v>
      </c>
      <c r="B19" s="149" t="s">
        <v>88</v>
      </c>
      <c r="C19" s="149"/>
      <c r="D19" s="149"/>
      <c r="E19" s="1"/>
    </row>
    <row r="20" spans="1:5" ht="6" customHeight="1">
      <c r="A20" s="15"/>
      <c r="B20" s="149"/>
      <c r="C20" s="149"/>
      <c r="D20" s="149"/>
      <c r="E20" s="23"/>
    </row>
    <row r="21" spans="1:5" ht="12.75">
      <c r="A21" s="32"/>
      <c r="B21" s="150" t="s">
        <v>117</v>
      </c>
      <c r="C21" s="150"/>
      <c r="D21" s="150"/>
      <c r="E21" s="23"/>
    </row>
    <row r="22" spans="1:5" ht="6" customHeight="1">
      <c r="A22" s="32"/>
      <c r="B22" s="150"/>
      <c r="C22" s="150"/>
      <c r="D22" s="150"/>
      <c r="E22" s="23"/>
    </row>
    <row r="24" ht="12.75">
      <c r="D24" s="2"/>
    </row>
  </sheetData>
  <sheetProtection/>
  <mergeCells count="5">
    <mergeCell ref="A7:D7"/>
    <mergeCell ref="B19:D19"/>
    <mergeCell ref="B20:D20"/>
    <mergeCell ref="B21:D21"/>
    <mergeCell ref="B22:D22"/>
  </mergeCells>
  <hyperlinks>
    <hyperlink ref="D5" location="'Table of contents'!A1" display="Table of contents"/>
  </hyperlinks>
  <printOptions horizontalCentered="1"/>
  <pageMargins left="0.3937007874015748" right="0.3937007874015748" top="0.7874015748031497" bottom="0.3937007874015748" header="0.3937007874015748" footer="0.1968503937007874"/>
  <pageSetup horizontalDpi="600" verticalDpi="600" orientation="portrait" paperSize="9" r:id="rId2"/>
  <headerFooter alignWithMargins="0">
    <oddFooter>&amp;C&amp;8Page &amp;P of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.421875" style="41" customWidth="1"/>
    <col min="2" max="2" width="19.8515625" style="45" bestFit="1" customWidth="1"/>
    <col min="3" max="10" width="11.140625" style="41" customWidth="1"/>
    <col min="11" max="11" width="11.00390625" style="41" customWidth="1"/>
    <col min="12" max="12" width="2.7109375" style="41" customWidth="1"/>
    <col min="13" max="16384" width="9.140625" style="41" customWidth="1"/>
  </cols>
  <sheetData>
    <row r="1" spans="1:12" ht="57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40"/>
    </row>
    <row r="2" spans="1:12" ht="7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40"/>
    </row>
    <row r="3" spans="1:12" ht="1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40"/>
    </row>
    <row r="4" spans="1:12" s="45" customFormat="1" ht="12.75">
      <c r="A4" s="18" t="str">
        <f>'[1]Table of contents'!A4</f>
        <v>Mental health services in Australia</v>
      </c>
      <c r="B4" s="42"/>
      <c r="C4" s="42"/>
      <c r="D4" s="43"/>
      <c r="E4" s="43"/>
      <c r="F4" s="43"/>
      <c r="G4" s="43"/>
      <c r="H4" s="43"/>
      <c r="I4" s="43"/>
      <c r="J4" s="43"/>
      <c r="K4" s="43"/>
      <c r="L4" s="44"/>
    </row>
    <row r="5" spans="1:12" s="45" customFormat="1" ht="13.5" thickBot="1">
      <c r="A5" s="46" t="s">
        <v>134</v>
      </c>
      <c r="B5" s="47"/>
      <c r="C5" s="47"/>
      <c r="D5" s="47"/>
      <c r="E5" s="47"/>
      <c r="F5" s="47"/>
      <c r="G5" s="47"/>
      <c r="H5" s="47"/>
      <c r="I5" s="47"/>
      <c r="J5" s="48"/>
      <c r="K5" s="48" t="s">
        <v>12</v>
      </c>
      <c r="L5" s="44"/>
    </row>
    <row r="6" spans="1:12" s="45" customFormat="1" ht="6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22" s="45" customFormat="1" ht="14.25" customHeight="1" thickBot="1">
      <c r="A7" s="157" t="s">
        <v>150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44"/>
      <c r="M7" s="49"/>
      <c r="N7" s="49"/>
      <c r="O7" s="49"/>
      <c r="P7" s="50"/>
      <c r="Q7" s="49"/>
      <c r="R7" s="49"/>
      <c r="S7" s="49"/>
      <c r="T7" s="49"/>
      <c r="U7" s="49"/>
      <c r="V7" s="49"/>
    </row>
    <row r="8" spans="1:22" s="45" customFormat="1" ht="15" customHeight="1" thickBot="1">
      <c r="A8" s="51"/>
      <c r="B8" s="52"/>
      <c r="C8" s="53" t="s">
        <v>59</v>
      </c>
      <c r="D8" s="53" t="s">
        <v>60</v>
      </c>
      <c r="E8" s="53" t="s">
        <v>61</v>
      </c>
      <c r="F8" s="53" t="s">
        <v>62</v>
      </c>
      <c r="G8" s="53" t="s">
        <v>63</v>
      </c>
      <c r="H8" s="53" t="s">
        <v>64</v>
      </c>
      <c r="I8" s="53" t="s">
        <v>65</v>
      </c>
      <c r="J8" s="53" t="s">
        <v>66</v>
      </c>
      <c r="K8" s="53" t="s">
        <v>5</v>
      </c>
      <c r="L8" s="44"/>
      <c r="M8" s="41"/>
      <c r="N8" s="41"/>
      <c r="O8" s="41"/>
      <c r="P8" s="41"/>
      <c r="Q8" s="41"/>
      <c r="R8" s="41"/>
      <c r="S8" s="41"/>
      <c r="T8" s="41"/>
      <c r="U8" s="41"/>
      <c r="V8" s="41"/>
    </row>
    <row r="9" spans="1:12" ht="12.75" customHeight="1" thickBot="1">
      <c r="A9" s="114">
        <v>1</v>
      </c>
      <c r="B9" s="115" t="s">
        <v>67</v>
      </c>
      <c r="C9" s="141">
        <v>5889</v>
      </c>
      <c r="D9" s="141">
        <v>4485</v>
      </c>
      <c r="E9" s="141">
        <v>4278</v>
      </c>
      <c r="F9" s="141">
        <v>2074</v>
      </c>
      <c r="G9" s="141">
        <v>2152</v>
      </c>
      <c r="H9" s="142">
        <v>692</v>
      </c>
      <c r="I9" s="142">
        <v>360</v>
      </c>
      <c r="J9" s="142">
        <v>407</v>
      </c>
      <c r="K9" s="141">
        <f>SUM(C9:J9)</f>
        <v>20337</v>
      </c>
      <c r="L9" s="40"/>
    </row>
    <row r="10" spans="1:12" ht="6" customHeight="1">
      <c r="A10" s="40"/>
      <c r="B10" s="44"/>
      <c r="C10" s="40"/>
      <c r="D10" s="40"/>
      <c r="E10" s="40"/>
      <c r="F10" s="40"/>
      <c r="G10" s="40"/>
      <c r="H10" s="40"/>
      <c r="I10" s="40"/>
      <c r="J10" s="40"/>
      <c r="K10" s="40"/>
      <c r="L10" s="40"/>
    </row>
    <row r="11" spans="1:12" ht="12.75" customHeight="1">
      <c r="A11" s="54" t="s">
        <v>68</v>
      </c>
      <c r="B11" s="55"/>
      <c r="C11" s="54"/>
      <c r="D11" s="54"/>
      <c r="E11" s="54"/>
      <c r="F11" s="54"/>
      <c r="G11" s="56"/>
      <c r="H11" s="40"/>
      <c r="I11" s="40"/>
      <c r="J11" s="40"/>
      <c r="K11" s="40"/>
      <c r="L11" s="40"/>
    </row>
    <row r="12" spans="1:12" ht="6" customHeight="1">
      <c r="A12" s="54"/>
      <c r="B12" s="55"/>
      <c r="C12" s="54"/>
      <c r="D12" s="54"/>
      <c r="E12" s="54"/>
      <c r="F12" s="54"/>
      <c r="G12" s="56"/>
      <c r="H12" s="40"/>
      <c r="I12" s="40"/>
      <c r="J12" s="40"/>
      <c r="K12" s="40"/>
      <c r="L12" s="40"/>
    </row>
    <row r="13" spans="1:12" ht="12.75" customHeight="1">
      <c r="A13" s="54"/>
      <c r="B13" s="150" t="s">
        <v>117</v>
      </c>
      <c r="C13" s="150"/>
      <c r="D13" s="150"/>
      <c r="E13" s="150"/>
      <c r="F13" s="150"/>
      <c r="G13" s="150"/>
      <c r="H13" s="150"/>
      <c r="I13" s="150"/>
      <c r="J13" s="150"/>
      <c r="K13" s="150"/>
      <c r="L13" s="40"/>
    </row>
    <row r="14" spans="1:12" ht="6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</row>
    <row r="15" spans="2:11" ht="12.75" customHeight="1">
      <c r="B15" s="41"/>
      <c r="C15" s="117"/>
      <c r="D15" s="117"/>
      <c r="E15" s="117"/>
      <c r="F15" s="117"/>
      <c r="G15" s="117"/>
      <c r="H15" s="117"/>
      <c r="I15" s="117"/>
      <c r="J15" s="117"/>
      <c r="K15" s="117"/>
    </row>
    <row r="16" ht="12.75" customHeight="1">
      <c r="B16" s="41"/>
    </row>
    <row r="17" ht="12.75" customHeight="1">
      <c r="B17" s="41"/>
    </row>
    <row r="18" ht="12.75" customHeight="1">
      <c r="B18" s="41"/>
    </row>
    <row r="19" ht="12.75" customHeight="1">
      <c r="B19" s="41"/>
    </row>
    <row r="20" ht="12.75" customHeight="1">
      <c r="B20" s="41"/>
    </row>
    <row r="21" ht="12.75" customHeight="1">
      <c r="B21" s="41"/>
    </row>
    <row r="22" ht="12.75" customHeight="1">
      <c r="B22" s="41"/>
    </row>
    <row r="23" ht="12.75" customHeight="1">
      <c r="B23" s="41"/>
    </row>
    <row r="24" ht="12.75" customHeight="1">
      <c r="B24" s="41"/>
    </row>
    <row r="25" ht="12.75" customHeight="1"/>
    <row r="27" ht="12.75" customHeight="1"/>
    <row r="28" ht="12.75" customHeight="1"/>
    <row r="29" ht="21" customHeight="1"/>
    <row r="30" ht="21" customHeight="1"/>
    <row r="31" ht="12.75" customHeight="1"/>
    <row r="32" ht="6" customHeight="1"/>
    <row r="33" ht="12.75" customHeight="1"/>
    <row r="34" ht="6" customHeight="1"/>
    <row r="35" ht="12.75" customHeight="1"/>
    <row r="36" ht="12.75" customHeight="1"/>
    <row r="47" ht="12.75" customHeight="1"/>
  </sheetData>
  <sheetProtection/>
  <mergeCells count="2">
    <mergeCell ref="A7:K7"/>
    <mergeCell ref="B13:K13"/>
  </mergeCells>
  <hyperlinks>
    <hyperlink ref="K5" location="'Table of contents'!A1" display="Table of contents"/>
  </hyperlinks>
  <printOptions horizontalCentered="1"/>
  <pageMargins left="0.3937007874015748" right="0.3937007874015748" top="0.7874015748031497" bottom="0.3937007874015748" header="0.3937007874015748" footer="0.1968503937007874"/>
  <pageSetup horizontalDpi="600" verticalDpi="600" orientation="landscape" paperSize="9" r:id="rId2"/>
  <headerFooter alignWithMargins="0">
    <oddFooter>&amp;C&amp;8Page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helpers and mentors data tables</dc:title>
  <dc:subject>Mental health services in Australia</dc:subject>
  <dc:creator>AIHW</dc:creator>
  <cp:keywords>personal helpers and mentors data, paricipants</cp:keywords>
  <dc:description/>
  <cp:lastModifiedBy>Mooney, Maddeline</cp:lastModifiedBy>
  <cp:lastPrinted>2016-03-22T04:24:13Z</cp:lastPrinted>
  <dcterms:created xsi:type="dcterms:W3CDTF">2010-11-09T22:46:21Z</dcterms:created>
  <dcterms:modified xsi:type="dcterms:W3CDTF">2016-06-23T07:40:25Z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IHW_PPR_ProjectCategoryLookup">
    <vt:lpwstr>45;#Data recieved final;#6;#PHaMs</vt:lpwstr>
  </property>
  <property fmtid="{D5CDD505-2E9C-101B-9397-08002B2CF9AE}" pid="3" name="AIHW_PPR_UpdatePending">
    <vt:lpwstr>0</vt:lpwstr>
  </property>
  <property fmtid="{D5CDD505-2E9C-101B-9397-08002B2CF9AE}" pid="4" name="ContentTypeId">
    <vt:lpwstr>0x010100B4A1F787F0C441AC878A307E051D262E0026888A434BB2B940B576DDE4A1AABDD5</vt:lpwstr>
  </property>
</Properties>
</file>