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20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</sheets>
  <definedNames>
    <definedName name="_xlnm.Print_Area" localSheetId="1">'Table 1'!$A$1:$J$35</definedName>
    <definedName name="_xlnm.Print_Area" localSheetId="10">'Table 10'!$A$1:$G$34</definedName>
    <definedName name="_xlnm.Print_Area" localSheetId="11">'Table 11'!$A$1:$G$34</definedName>
    <definedName name="_xlnm.Print_Area" localSheetId="12">'Table 12'!$A$1:$G$34</definedName>
    <definedName name="_xlnm.Print_Area" localSheetId="13">'Table 13'!$A$1:$G$34</definedName>
    <definedName name="_xlnm.Print_Area" localSheetId="2">'Table 2'!$A$1:$G$36</definedName>
    <definedName name="_xlnm.Print_Area" localSheetId="3">'Table 3'!$A$1:$G$35</definedName>
    <definedName name="_xlnm.Print_Area" localSheetId="4">'Table 4'!$A$1:$I$35</definedName>
    <definedName name="_xlnm.Print_Area" localSheetId="5">'Table 5'!$A$1:$I$35</definedName>
    <definedName name="_xlnm.Print_Area" localSheetId="6">'Table 6'!$A$1:$G$34</definedName>
    <definedName name="_xlnm.Print_Area" localSheetId="7">'Table 7'!$A$1:$G$34</definedName>
    <definedName name="_xlnm.Print_Area" localSheetId="8">'Table 8'!$A$1:$G$34</definedName>
    <definedName name="_xlnm.Print_Area" localSheetId="9">'Table 9'!$A$1:$G$34</definedName>
  </definedNames>
  <calcPr fullCalcOnLoad="1"/>
</workbook>
</file>

<file path=xl/sharedStrings.xml><?xml version="1.0" encoding="utf-8"?>
<sst xmlns="http://schemas.openxmlformats.org/spreadsheetml/2006/main" count="1109" uniqueCount="93">
  <si>
    <t>Inner regional</t>
  </si>
  <si>
    <t>Outer regional</t>
  </si>
  <si>
    <t>Remote</t>
  </si>
  <si>
    <t>Very remote</t>
  </si>
  <si>
    <t>55+</t>
  </si>
  <si>
    <t>Average age</t>
  </si>
  <si>
    <t>&lt; 15</t>
  </si>
  <si>
    <t>Average hours</t>
  </si>
  <si>
    <t>Total</t>
  </si>
  <si>
    <t>Age (years)</t>
  </si>
  <si>
    <t>Hospice</t>
  </si>
  <si>
    <t>School</t>
  </si>
  <si>
    <t>Other</t>
  </si>
  <si>
    <t>Work setting of main job</t>
  </si>
  <si>
    <t>Clinician</t>
  </si>
  <si>
    <t>Researcher</t>
  </si>
  <si>
    <t>Hours worked per week</t>
  </si>
  <si>
    <t xml:space="preserve">  NSW   </t>
  </si>
  <si>
    <t xml:space="preserve">  Vic   </t>
  </si>
  <si>
    <t xml:space="preserve">  Qld   </t>
  </si>
  <si>
    <t xml:space="preserve">   SA   </t>
  </si>
  <si>
    <t xml:space="preserve">   WA   </t>
  </si>
  <si>
    <t xml:space="preserve">  Tas   </t>
  </si>
  <si>
    <t xml:space="preserve">   NT   </t>
  </si>
  <si>
    <t xml:space="preserve">  ACT   </t>
  </si>
  <si>
    <t>Table of contents</t>
  </si>
  <si>
    <t>Number</t>
  </si>
  <si>
    <t>Average hours worked</t>
  </si>
  <si>
    <t>25–34</t>
  </si>
  <si>
    <t>35–44</t>
  </si>
  <si>
    <t>45–54</t>
  </si>
  <si>
    <t xml:space="preserve">15–24  </t>
  </si>
  <si>
    <t>Nursing role</t>
  </si>
  <si>
    <t>Hospital</t>
  </si>
  <si>
    <r>
      <t xml:space="preserve"> Total</t>
    </r>
    <r>
      <rPr>
        <b/>
        <sz val="8"/>
        <rFont val="Arial"/>
        <family val="2"/>
      </rPr>
      <t xml:space="preserve">  </t>
    </r>
  </si>
  <si>
    <t>Major cities</t>
  </si>
  <si>
    <t>Age 55+ (per cent)</t>
  </si>
  <si>
    <t>Male 
(per cent)</t>
  </si>
  <si>
    <t>Part-time (per cent)</t>
  </si>
  <si>
    <t>Locum private practice</t>
  </si>
  <si>
    <t>General practitioner (GP) practice)</t>
  </si>
  <si>
    <t>Other private practice</t>
  </si>
  <si>
    <t>Aboriginal health service</t>
  </si>
  <si>
    <t>Community mental health service</t>
  </si>
  <si>
    <t>Community drug and alcohol service</t>
  </si>
  <si>
    <t>Other community health care service</t>
  </si>
  <si>
    <t>Outpatient services</t>
  </si>
  <si>
    <t>Residential aged care facility</t>
  </si>
  <si>
    <t>Residential mental health care service</t>
  </si>
  <si>
    <t>Other residential health care facility</t>
  </si>
  <si>
    <t>Commercial/business service</t>
  </si>
  <si>
    <t>Tertiary educational facility</t>
  </si>
  <si>
    <t>Other educational facility</t>
  </si>
  <si>
    <t>Correctional service</t>
  </si>
  <si>
    <t>Defence forces</t>
  </si>
  <si>
    <t>Other government department or agency</t>
  </si>
  <si>
    <t>Administrator</t>
  </si>
  <si>
    <r>
      <t>Source</t>
    </r>
    <r>
      <rPr>
        <sz val="7"/>
        <rFont val="Arial"/>
        <family val="2"/>
      </rPr>
      <t>: NHWDS: nurses and midwives 2011.</t>
    </r>
  </si>
  <si>
    <t>Remoteness area of main job</t>
  </si>
  <si>
    <t>Teacher or eductor</t>
  </si>
  <si>
    <t>16–34</t>
  </si>
  <si>
    <t>55–64</t>
  </si>
  <si>
    <t>65–74</t>
  </si>
  <si>
    <t>75+</t>
  </si>
  <si>
    <t>.</t>
  </si>
  <si>
    <t>Private Practice</t>
  </si>
  <si>
    <t>Community health care services</t>
  </si>
  <si>
    <t>Residential health care facility</t>
  </si>
  <si>
    <t>Educational facilities</t>
  </si>
  <si>
    <t>Unknown/not stated</t>
  </si>
  <si>
    <t>Table 12: Employed enrolled nurses: selected characteristics by work setting of main job, Australian Capital Territory, 2011</t>
  </si>
  <si>
    <t>Table 13: Employed enrolled nurses: selected characteristics by work setting of main job, Northern Territory, 2011</t>
  </si>
  <si>
    <t>Table 1: Employed enrolled nurses: work setting of main job by states and territories, 2011</t>
  </si>
  <si>
    <t>Table 3: Employed enrolled nurses: work setting of main job by nursing role, Australia, 2011</t>
  </si>
  <si>
    <t>Table 4: Employed enrolled nurses: work setting of main job by age group, Australia, 2009</t>
  </si>
  <si>
    <t>Table 5: Employed enrolled nurses: work setting of main job by hours worked per week, Australia, 2011</t>
  </si>
  <si>
    <t>Table 6: Employed enrolled nurses: selected characteristics by work setting of main job, New South Wales, 2011</t>
  </si>
  <si>
    <t>Table 7: Employed enrolled nurses: selected characteristics by work setting of main job, Victoria, 2011</t>
  </si>
  <si>
    <t>Table 8: Employed enrolled nurses: selected characteristics by work setting of main job, Queensland, 2011</t>
  </si>
  <si>
    <t>Table 9: Employed enrolled nurses: selected characteristics by work setting of main job, Western Australia, 2011</t>
  </si>
  <si>
    <t>Table 10: Employed enrolled nurses: selected characteristics by work setting of main job, South Australia, 2011</t>
  </si>
  <si>
    <t>Table 11: Employed enrolled nurses: selected characteristics by work setting of main job, Tasmania, 2011</t>
  </si>
  <si>
    <t>Table 2: Employed enrolled nurses: work setting of main job by remoteness area of main job, Australia 2011</t>
  </si>
  <si>
    <t>Table 2: Employed enrolled nurses: work setting of main job by remoteness area of main job, Australia, 2011</t>
  </si>
  <si>
    <t xml:space="preserve">Table 3: Employed enrolled nurses: work setting of main job by nursing role, Australia, 2011    </t>
  </si>
  <si>
    <t xml:space="preserve">Table 4: Employed enrolled nurses: work setting of main job by age group, Australia, 2011  </t>
  </si>
  <si>
    <t>n.p.</t>
  </si>
  <si>
    <r>
      <t>Table 1: Employed enrolled nurses: work setting of main job by states and territories</t>
    </r>
    <r>
      <rPr>
        <b/>
        <sz val="8"/>
        <rFont val="Arial"/>
        <family val="2"/>
      </rPr>
      <t xml:space="preserve">, 2011    </t>
    </r>
  </si>
  <si>
    <t>Nursing and midwifery work force 2011</t>
  </si>
  <si>
    <t>Enrolled nurses, work setting, tables 1-13</t>
  </si>
  <si>
    <t>(a) Australian total includes other territories, hence the total does not equal the sum of the components.</t>
  </si>
  <si>
    <r>
      <t>Australia</t>
    </r>
    <r>
      <rPr>
        <b/>
        <vertAlign val="superscript"/>
        <sz val="8"/>
        <rFont val="Arial"/>
        <family val="2"/>
      </rPr>
      <t>(a)</t>
    </r>
  </si>
  <si>
    <t>Later edition available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</si>
</sst>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#,##0;\–\ #,##0;&quot;—&quot;"/>
    <numFmt numFmtId="172" formatCode="#,##0.0;\–\ #,##0.0;&quot;—&quot;"/>
    <numFmt numFmtId="173" formatCode="#,##0.00;\–\ #,##0.00;&quot;—&quot;"/>
    <numFmt numFmtId="174" formatCode="#,##0.000;\–\ #,##0.000;&quot;—&quot;"/>
    <numFmt numFmtId="175" formatCode="#,##0.0000;\–\ #,##0.0000;&quot;—&quot;"/>
    <numFmt numFmtId="176" formatCode="#,##0.00000;\–\ #,##0.00000;&quot;—&quot;"/>
    <numFmt numFmtId="177" formatCode="#,##0.000000;\–\ #,##0.000000;&quot;—&quot;"/>
    <numFmt numFmtId="178" formatCode="#,##0.0000000;\–\ #,##0.0000000;&quot;—&quot;"/>
    <numFmt numFmtId="179" formatCode="#,##0.0;\–\ #,##0.0;&quot;. .&quot;"/>
    <numFmt numFmtId="180" formatCode="[$-C09]dddd\,\ d\ mmmm\ yyyy"/>
    <numFmt numFmtId="181" formatCode="[$-409]h:mm:ss\ AM/PM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Arial"/>
      <family val="2"/>
    </font>
    <font>
      <i/>
      <sz val="12"/>
      <color indexed="1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288"/>
      <name val="Arial"/>
      <family val="2"/>
    </font>
    <font>
      <i/>
      <sz val="12"/>
      <color rgb="FF002288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7" fontId="2" fillId="0" borderId="11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1" fontId="1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10" fillId="0" borderId="11" xfId="0" applyFont="1" applyBorder="1" applyAlignment="1">
      <alignment/>
    </xf>
    <xf numFmtId="164" fontId="2" fillId="0" borderId="0" xfId="0" applyNumberFormat="1" applyFont="1" applyAlignment="1">
      <alignment/>
    </xf>
    <xf numFmtId="172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17" fontId="2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171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3" fontId="3" fillId="0" borderId="0" xfId="42" applyNumberFormat="1" applyFont="1" applyBorder="1" applyAlignment="1">
      <alignment horizontal="right"/>
    </xf>
    <xf numFmtId="3" fontId="1" fillId="0" borderId="0" xfId="42" applyNumberFormat="1" applyFont="1" applyBorder="1" applyAlignment="1">
      <alignment horizontal="right"/>
    </xf>
    <xf numFmtId="3" fontId="2" fillId="0" borderId="0" xfId="42" applyNumberFormat="1" applyFont="1" applyBorder="1" applyAlignment="1">
      <alignment horizontal="right"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right" wrapText="1"/>
    </xf>
    <xf numFmtId="179" fontId="1" fillId="0" borderId="0" xfId="0" applyNumberFormat="1" applyFont="1" applyAlignment="1">
      <alignment horizontal="right"/>
    </xf>
    <xf numFmtId="0" fontId="9" fillId="0" borderId="0" xfId="53" applyFont="1" applyBorder="1" applyAlignment="1" applyProtection="1">
      <alignment wrapText="1"/>
      <protection/>
    </xf>
    <xf numFmtId="0" fontId="9" fillId="0" borderId="0" xfId="53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7" width="11.00390625" style="27" customWidth="1"/>
    <col min="8" max="8" width="8.8515625" style="27" customWidth="1"/>
    <col min="9" max="16384" width="9.140625" style="27" customWidth="1"/>
  </cols>
  <sheetData>
    <row r="1" spans="1:4" s="108" customFormat="1" ht="15.75">
      <c r="A1" s="108" t="s">
        <v>92</v>
      </c>
      <c r="D1" s="109"/>
    </row>
    <row r="2" ht="18">
      <c r="A2" s="30" t="s">
        <v>25</v>
      </c>
    </row>
    <row r="3" ht="18">
      <c r="A3" s="30"/>
    </row>
    <row r="4" ht="18">
      <c r="A4" s="30" t="s">
        <v>88</v>
      </c>
    </row>
    <row r="5" spans="1:8" ht="18">
      <c r="A5" s="30" t="s">
        <v>89</v>
      </c>
      <c r="B5" s="40"/>
      <c r="C5" s="40"/>
      <c r="D5" s="40"/>
      <c r="E5" s="40"/>
      <c r="F5" s="40"/>
      <c r="G5" s="40"/>
      <c r="H5" s="40"/>
    </row>
    <row r="6" spans="1:8" ht="18">
      <c r="A6" s="30"/>
      <c r="B6" s="40"/>
      <c r="C6" s="40"/>
      <c r="D6" s="40"/>
      <c r="E6" s="40"/>
      <c r="F6" s="40"/>
      <c r="G6" s="40"/>
      <c r="H6" s="40"/>
    </row>
    <row r="7" spans="1:8" s="29" customFormat="1" ht="27.75" customHeight="1">
      <c r="A7" s="92" t="s">
        <v>72</v>
      </c>
      <c r="B7" s="92"/>
      <c r="C7" s="92"/>
      <c r="D7" s="92"/>
      <c r="E7" s="92"/>
      <c r="F7" s="92"/>
      <c r="G7" s="92"/>
      <c r="H7" s="92"/>
    </row>
    <row r="8" spans="1:8" s="29" customFormat="1" ht="31.5" customHeight="1">
      <c r="A8" s="93" t="s">
        <v>83</v>
      </c>
      <c r="B8" s="93"/>
      <c r="C8" s="93"/>
      <c r="D8" s="93"/>
      <c r="E8" s="93"/>
      <c r="F8" s="93"/>
      <c r="G8" s="93"/>
      <c r="H8" s="93"/>
    </row>
    <row r="9" spans="1:8" s="29" customFormat="1" ht="15">
      <c r="A9" s="93" t="s">
        <v>73</v>
      </c>
      <c r="B9" s="93"/>
      <c r="C9" s="93"/>
      <c r="D9" s="93"/>
      <c r="E9" s="93"/>
      <c r="F9" s="93"/>
      <c r="G9" s="93"/>
      <c r="H9" s="93"/>
    </row>
    <row r="10" spans="1:8" s="29" customFormat="1" ht="15">
      <c r="A10" s="93" t="s">
        <v>74</v>
      </c>
      <c r="B10" s="93"/>
      <c r="C10" s="93"/>
      <c r="D10" s="93"/>
      <c r="E10" s="93"/>
      <c r="F10" s="93"/>
      <c r="G10" s="93"/>
      <c r="H10" s="93"/>
    </row>
    <row r="11" spans="1:8" s="29" customFormat="1" ht="30.75" customHeight="1">
      <c r="A11" s="93" t="s">
        <v>75</v>
      </c>
      <c r="B11" s="93"/>
      <c r="C11" s="93"/>
      <c r="D11" s="93"/>
      <c r="E11" s="93"/>
      <c r="F11" s="93"/>
      <c r="G11" s="93"/>
      <c r="H11" s="93"/>
    </row>
    <row r="12" spans="1:8" s="29" customFormat="1" ht="33.75" customHeight="1">
      <c r="A12" s="92" t="s">
        <v>76</v>
      </c>
      <c r="B12" s="92"/>
      <c r="C12" s="92"/>
      <c r="D12" s="92"/>
      <c r="E12" s="92"/>
      <c r="F12" s="92"/>
      <c r="G12" s="92"/>
      <c r="H12" s="92"/>
    </row>
    <row r="13" spans="1:8" s="29" customFormat="1" ht="32.25" customHeight="1">
      <c r="A13" s="93" t="s">
        <v>77</v>
      </c>
      <c r="B13" s="93"/>
      <c r="C13" s="93"/>
      <c r="D13" s="93"/>
      <c r="E13" s="93"/>
      <c r="F13" s="93"/>
      <c r="G13" s="93"/>
      <c r="H13" s="93"/>
    </row>
    <row r="14" spans="1:8" s="29" customFormat="1" ht="33.75" customHeight="1">
      <c r="A14" s="92" t="s">
        <v>78</v>
      </c>
      <c r="B14" s="92"/>
      <c r="C14" s="92"/>
      <c r="D14" s="92"/>
      <c r="E14" s="92"/>
      <c r="F14" s="92"/>
      <c r="G14" s="92"/>
      <c r="H14" s="92"/>
    </row>
    <row r="15" spans="1:8" s="29" customFormat="1" ht="33" customHeight="1">
      <c r="A15" s="92" t="s">
        <v>79</v>
      </c>
      <c r="B15" s="92"/>
      <c r="C15" s="92"/>
      <c r="D15" s="92"/>
      <c r="E15" s="92"/>
      <c r="F15" s="92"/>
      <c r="G15" s="92"/>
      <c r="H15" s="92"/>
    </row>
    <row r="16" spans="1:8" s="29" customFormat="1" ht="34.5" customHeight="1">
      <c r="A16" s="92" t="s">
        <v>80</v>
      </c>
      <c r="B16" s="92"/>
      <c r="C16" s="92"/>
      <c r="D16" s="92"/>
      <c r="E16" s="92"/>
      <c r="F16" s="92"/>
      <c r="G16" s="92"/>
      <c r="H16" s="92"/>
    </row>
    <row r="17" spans="1:8" s="29" customFormat="1" ht="33.75" customHeight="1">
      <c r="A17" s="92" t="s">
        <v>81</v>
      </c>
      <c r="B17" s="92"/>
      <c r="C17" s="92"/>
      <c r="D17" s="92"/>
      <c r="E17" s="92"/>
      <c r="F17" s="92"/>
      <c r="G17" s="92"/>
      <c r="H17" s="92"/>
    </row>
    <row r="18" spans="1:8" s="29" customFormat="1" ht="33" customHeight="1">
      <c r="A18" s="92" t="s">
        <v>70</v>
      </c>
      <c r="B18" s="92"/>
      <c r="C18" s="92"/>
      <c r="D18" s="92"/>
      <c r="E18" s="92"/>
      <c r="F18" s="92"/>
      <c r="G18" s="92"/>
      <c r="H18" s="92"/>
    </row>
    <row r="19" spans="1:8" s="29" customFormat="1" ht="33" customHeight="1">
      <c r="A19" s="92" t="s">
        <v>71</v>
      </c>
      <c r="B19" s="92"/>
      <c r="C19" s="92"/>
      <c r="D19" s="92"/>
      <c r="E19" s="92"/>
      <c r="F19" s="92"/>
      <c r="G19" s="92"/>
      <c r="H19" s="92"/>
    </row>
    <row r="20" spans="1:8" s="28" customFormat="1" ht="15">
      <c r="A20" s="41"/>
      <c r="B20" s="41"/>
      <c r="C20" s="41"/>
      <c r="D20" s="41"/>
      <c r="E20" s="41"/>
      <c r="F20" s="41"/>
      <c r="G20" s="41"/>
      <c r="H20" s="41"/>
    </row>
  </sheetData>
  <sheetProtection/>
  <mergeCells count="13">
    <mergeCell ref="A19:H19"/>
    <mergeCell ref="A12:H12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1:H11"/>
    <mergeCell ref="A10:H10"/>
  </mergeCells>
  <hyperlinks>
    <hyperlink ref="A7:H7" location="'Table 1'!A1" display="Table 1: Employed registered and enrolled nurses: work setting and sector of main job, states and territories, 2003    "/>
    <hyperlink ref="A8:H8" location="'Table 2'!A1" display="Table 2: Employed registered and enrolled nurses: work setting and sector by geographic location of main job, 2003"/>
    <hyperlink ref="A9:H9" location="'Table 3'!A1" display="Table 3: Employed registered and enrolled nurses: work setting and sector of main job  by nursing role, 2003    "/>
    <hyperlink ref="A10:H10" location="'Table 4'!A1" display="Table 4: Employed registered and enrolled nurses: work setting and sector of main job by age, 2003    "/>
    <hyperlink ref="A11:H11" location="'Table 5'!A1" display="Table 5: Employed registered and enrolled nurses: work setting and sector of main job by hours worked, 2003    "/>
    <hyperlink ref="A12:H12" location="'Table 6'!A1" display="Table 6: Employed registered and enrolled nurses: selected characteristics by work setting of main job, New South Wales, 2003    "/>
    <hyperlink ref="A14:H14" location="'Table 8'!A1" display="Table 8: Employed registered and enrolled nurses: selected characteristics by work setting of main job, Queensland, 2003    "/>
    <hyperlink ref="A15:H15" location="'Table 9'!A1" display="Table 9: Employed registered and enrolled nurses: selected characteristics by work setting of main job, Western Australia, 2003    "/>
    <hyperlink ref="A16:H16" location="'Table 10'!A1" display="Table 10: Employed registered and enrolled nurses: selected characteristics by work setting of main job, South Australia, 2003    "/>
    <hyperlink ref="A17:H17" location="'Table 11'!A1" display="Table 11: Employed registered and enrolled nurses: selected characteristics by work setting of main job, Tasmania, 2003    "/>
    <hyperlink ref="A18:H18" location="'Table 12'!A1" display="Table 12: Employed registered and enrolled nurses: selected characteristics by work setting of main job, Australian Capital Territory, 2003    "/>
    <hyperlink ref="A19:H19" location="'Table 13'!A1" display="Table 13: Employed registered and enrolled nurses: selected characteristics by work setting of main job, Northern Territory, 2003    "/>
    <hyperlink ref="A13:H13" location="'Table 7'!Print_Area" display="Table 7: Employed enrolled nurses: selected characteristics by work setting and sector of main job, Victoria, 2007"/>
  </hyperlinks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&amp;C&amp;F</oddHeader>
    <oddFooter>&amp;L&amp;D&amp;C&amp;A&amp;R&amp;P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6.140625" style="0" customWidth="1"/>
    <col min="2" max="2" width="8.140625" style="0" customWidth="1"/>
    <col min="3" max="3" width="8.57421875" style="0" customWidth="1"/>
    <col min="4" max="4" width="7.421875" style="0" customWidth="1"/>
    <col min="5" max="5" width="8.7109375" style="0" customWidth="1"/>
    <col min="6" max="6" width="7.8515625" style="0" customWidth="1"/>
    <col min="7" max="7" width="8.57421875" style="0" customWidth="1"/>
  </cols>
  <sheetData>
    <row r="1" spans="1:7" ht="24.75" customHeight="1">
      <c r="A1" s="94" t="s">
        <v>79</v>
      </c>
      <c r="B1" s="94"/>
      <c r="C1" s="94"/>
      <c r="D1" s="94"/>
      <c r="E1" s="94"/>
      <c r="F1" s="94"/>
      <c r="G1" s="94"/>
    </row>
    <row r="2" ht="3" customHeight="1"/>
    <row r="3" spans="1:7" ht="36.75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ht="2.25" customHeight="1">
      <c r="A4" s="2"/>
    </row>
    <row r="5" spans="1:7" s="26" customFormat="1" ht="12.75">
      <c r="A5" s="69" t="s">
        <v>65</v>
      </c>
      <c r="B5" s="46">
        <v>319.47</v>
      </c>
      <c r="C5" s="50">
        <v>20.039440323035024</v>
      </c>
      <c r="D5" s="50">
        <v>45.8</v>
      </c>
      <c r="E5" s="50">
        <v>3.2616521113093557</v>
      </c>
      <c r="F5" s="50">
        <v>28.1</v>
      </c>
      <c r="G5" s="50">
        <v>66.97552119201151</v>
      </c>
    </row>
    <row r="6" spans="1:7" ht="22.5">
      <c r="A6" s="70" t="s">
        <v>40</v>
      </c>
      <c r="B6" s="45">
        <v>196.26</v>
      </c>
      <c r="C6" s="53">
        <v>23.07143585040253</v>
      </c>
      <c r="D6" s="48">
        <v>46.8</v>
      </c>
      <c r="E6" s="53" t="s">
        <v>86</v>
      </c>
      <c r="F6" s="48">
        <v>27.5</v>
      </c>
      <c r="G6" s="48">
        <v>67.91664543740765</v>
      </c>
    </row>
    <row r="7" spans="1:7" ht="12.75">
      <c r="A7" s="70" t="s">
        <v>39</v>
      </c>
      <c r="B7" s="45">
        <v>4.56</v>
      </c>
      <c r="C7" s="53">
        <v>0</v>
      </c>
      <c r="D7" s="48">
        <v>24.7</v>
      </c>
      <c r="E7" s="53" t="s">
        <v>86</v>
      </c>
      <c r="F7" s="48">
        <v>13.7</v>
      </c>
      <c r="G7" s="53" t="s">
        <v>86</v>
      </c>
    </row>
    <row r="8" spans="1:7" ht="12.75">
      <c r="A8" s="70" t="s">
        <v>41</v>
      </c>
      <c r="B8" s="45">
        <v>118.64</v>
      </c>
      <c r="C8" s="53">
        <v>15.795684423465946</v>
      </c>
      <c r="D8" s="48">
        <v>45</v>
      </c>
      <c r="E8" s="48">
        <v>6.153068105192178</v>
      </c>
      <c r="F8" s="48">
        <v>29.6</v>
      </c>
      <c r="G8" s="53" t="s">
        <v>86</v>
      </c>
    </row>
    <row r="9" spans="1:7" s="26" customFormat="1" ht="12.75">
      <c r="A9" s="69" t="s">
        <v>42</v>
      </c>
      <c r="B9" s="46">
        <v>16.17</v>
      </c>
      <c r="C9" s="50" t="s">
        <v>86</v>
      </c>
      <c r="D9" s="50">
        <v>48.1</v>
      </c>
      <c r="E9" s="50" t="s">
        <v>86</v>
      </c>
      <c r="F9" s="50">
        <v>39.4</v>
      </c>
      <c r="G9" s="50" t="s">
        <v>86</v>
      </c>
    </row>
    <row r="10" spans="1:7" s="26" customFormat="1" ht="12.75">
      <c r="A10" s="69" t="s">
        <v>66</v>
      </c>
      <c r="B10" s="46">
        <v>188.14</v>
      </c>
      <c r="C10" s="50">
        <v>29.058148187519933</v>
      </c>
      <c r="D10" s="50">
        <v>48.1</v>
      </c>
      <c r="E10" s="50">
        <v>2.9074093759965987</v>
      </c>
      <c r="F10" s="50">
        <v>28</v>
      </c>
      <c r="G10" s="50">
        <v>68.91676411183163</v>
      </c>
    </row>
    <row r="11" spans="1:7" ht="22.5">
      <c r="A11" s="70" t="s">
        <v>44</v>
      </c>
      <c r="B11" s="53" t="s">
        <v>86</v>
      </c>
      <c r="C11" s="53">
        <v>0</v>
      </c>
      <c r="D11" s="48">
        <v>52</v>
      </c>
      <c r="E11" s="53" t="s">
        <v>86</v>
      </c>
      <c r="F11" s="48">
        <v>15</v>
      </c>
      <c r="G11" s="53" t="s">
        <v>86</v>
      </c>
    </row>
    <row r="12" spans="1:7" ht="12.75">
      <c r="A12" s="70" t="s">
        <v>43</v>
      </c>
      <c r="B12" s="45">
        <v>5</v>
      </c>
      <c r="C12" s="53">
        <v>0</v>
      </c>
      <c r="D12" s="48">
        <v>39.2</v>
      </c>
      <c r="E12" s="53" t="s">
        <v>86</v>
      </c>
      <c r="F12" s="48">
        <v>22</v>
      </c>
      <c r="G12" s="53" t="s">
        <v>86</v>
      </c>
    </row>
    <row r="13" spans="1:7" ht="22.5">
      <c r="A13" s="70" t="s">
        <v>45</v>
      </c>
      <c r="B13" s="45" t="s">
        <v>86</v>
      </c>
      <c r="C13" s="53">
        <v>30.045064849417454</v>
      </c>
      <c r="D13" s="48">
        <v>48.3</v>
      </c>
      <c r="E13" s="53" t="s">
        <v>86</v>
      </c>
      <c r="F13" s="48">
        <v>28.2</v>
      </c>
      <c r="G13" s="48">
        <v>68.75137392833591</v>
      </c>
    </row>
    <row r="14" spans="1:7" s="26" customFormat="1" ht="12.75">
      <c r="A14" s="69" t="s">
        <v>33</v>
      </c>
      <c r="B14" s="46">
        <v>2350.08</v>
      </c>
      <c r="C14" s="50">
        <v>27.942453022875817</v>
      </c>
      <c r="D14" s="50">
        <v>45.6</v>
      </c>
      <c r="E14" s="50">
        <v>7.073376225490195</v>
      </c>
      <c r="F14" s="50">
        <v>31.6</v>
      </c>
      <c r="G14" s="50">
        <v>57.9114664669563</v>
      </c>
    </row>
    <row r="15" spans="1:7" ht="12.75">
      <c r="A15" s="70" t="s">
        <v>33</v>
      </c>
      <c r="B15" s="45">
        <v>2287.48</v>
      </c>
      <c r="C15" s="53" t="s">
        <v>86</v>
      </c>
      <c r="D15" s="48">
        <v>45.5</v>
      </c>
      <c r="E15" s="53" t="s">
        <v>86</v>
      </c>
      <c r="F15" s="48">
        <v>31.7</v>
      </c>
      <c r="G15" s="53" t="s">
        <v>86</v>
      </c>
    </row>
    <row r="16" spans="1:7" s="26" customFormat="1" ht="12.75">
      <c r="A16" s="70" t="s">
        <v>46</v>
      </c>
      <c r="B16" s="45">
        <v>62.6</v>
      </c>
      <c r="C16" s="53" t="s">
        <v>86</v>
      </c>
      <c r="D16" s="48">
        <v>51.7</v>
      </c>
      <c r="E16" s="53" t="s">
        <v>86</v>
      </c>
      <c r="F16" s="48">
        <v>30.6</v>
      </c>
      <c r="G16" s="53" t="s">
        <v>86</v>
      </c>
    </row>
    <row r="17" spans="1:7" s="26" customFormat="1" ht="15" customHeight="1">
      <c r="A17" s="69" t="s">
        <v>67</v>
      </c>
      <c r="B17" s="46">
        <v>966.83</v>
      </c>
      <c r="C17" s="50">
        <v>36.366269147626774</v>
      </c>
      <c r="D17" s="50">
        <v>48.6</v>
      </c>
      <c r="E17" s="50">
        <v>5.05776610158973</v>
      </c>
      <c r="F17" s="50">
        <v>31.2</v>
      </c>
      <c r="G17" s="50">
        <v>57.61819554626977</v>
      </c>
    </row>
    <row r="18" spans="1:7" s="26" customFormat="1" ht="12.75">
      <c r="A18" s="70" t="s">
        <v>10</v>
      </c>
      <c r="B18" s="45">
        <v>15.37</v>
      </c>
      <c r="C18" s="53" t="s">
        <v>86</v>
      </c>
      <c r="D18" s="48">
        <v>51.6</v>
      </c>
      <c r="E18" s="53" t="s">
        <v>86</v>
      </c>
      <c r="F18" s="48">
        <v>25</v>
      </c>
      <c r="G18" s="53" t="s">
        <v>86</v>
      </c>
    </row>
    <row r="19" spans="1:7" s="26" customFormat="1" ht="22.5">
      <c r="A19" s="70" t="s">
        <v>49</v>
      </c>
      <c r="B19" s="45">
        <v>58.01</v>
      </c>
      <c r="C19" s="53" t="s">
        <v>86</v>
      </c>
      <c r="D19" s="48">
        <v>47.8</v>
      </c>
      <c r="E19" s="53" t="s">
        <v>86</v>
      </c>
      <c r="F19" s="48">
        <v>36.1</v>
      </c>
      <c r="G19" s="53" t="s">
        <v>86</v>
      </c>
    </row>
    <row r="20" spans="1:7" s="26" customFormat="1" ht="12.75">
      <c r="A20" s="70" t="s">
        <v>47</v>
      </c>
      <c r="B20" s="45">
        <v>845.23</v>
      </c>
      <c r="C20" s="53">
        <v>36.29781242975285</v>
      </c>
      <c r="D20" s="48">
        <v>48.4</v>
      </c>
      <c r="E20" s="48">
        <v>4.410633791985613</v>
      </c>
      <c r="F20" s="48">
        <v>30.8</v>
      </c>
      <c r="G20" s="48">
        <v>59.82986879310956</v>
      </c>
    </row>
    <row r="21" spans="1:7" s="26" customFormat="1" ht="22.5">
      <c r="A21" s="70" t="s">
        <v>48</v>
      </c>
      <c r="B21" s="45">
        <v>48.21</v>
      </c>
      <c r="C21" s="53" t="s">
        <v>86</v>
      </c>
      <c r="D21" s="48">
        <v>51.4</v>
      </c>
      <c r="E21" s="53" t="s">
        <v>86</v>
      </c>
      <c r="F21" s="48">
        <v>35.3</v>
      </c>
      <c r="G21" s="53" t="s">
        <v>86</v>
      </c>
    </row>
    <row r="22" spans="1:7" s="26" customFormat="1" ht="15" customHeight="1">
      <c r="A22" s="69" t="s">
        <v>50</v>
      </c>
      <c r="B22" s="46">
        <v>12.3</v>
      </c>
      <c r="C22" s="50" t="s">
        <v>86</v>
      </c>
      <c r="D22" s="50">
        <v>49.1</v>
      </c>
      <c r="E22" s="50">
        <v>0</v>
      </c>
      <c r="F22" s="50">
        <v>27.7</v>
      </c>
      <c r="G22" s="50" t="s">
        <v>86</v>
      </c>
    </row>
    <row r="23" spans="1:7" s="26" customFormat="1" ht="12.75">
      <c r="A23" s="69" t="s">
        <v>68</v>
      </c>
      <c r="B23" s="46">
        <v>46.56</v>
      </c>
      <c r="C23" s="50" t="s">
        <v>86</v>
      </c>
      <c r="D23" s="50">
        <v>45</v>
      </c>
      <c r="E23" s="50" t="s">
        <v>86</v>
      </c>
      <c r="F23" s="50">
        <v>28.4</v>
      </c>
      <c r="G23" s="50" t="s">
        <v>86</v>
      </c>
    </row>
    <row r="24" spans="1:7" s="26" customFormat="1" ht="12.75">
      <c r="A24" s="70" t="s">
        <v>52</v>
      </c>
      <c r="B24" s="45">
        <v>14.52</v>
      </c>
      <c r="C24" s="53">
        <v>0</v>
      </c>
      <c r="D24" s="48">
        <v>45.6</v>
      </c>
      <c r="E24" s="53" t="s">
        <v>86</v>
      </c>
      <c r="F24" s="48">
        <v>29.7</v>
      </c>
      <c r="G24" s="53" t="s">
        <v>86</v>
      </c>
    </row>
    <row r="25" spans="1:7" s="26" customFormat="1" ht="12.75">
      <c r="A25" s="70" t="s">
        <v>11</v>
      </c>
      <c r="B25" s="45">
        <v>22.91</v>
      </c>
      <c r="C25" s="53" t="s">
        <v>86</v>
      </c>
      <c r="D25" s="48">
        <v>45.1</v>
      </c>
      <c r="E25" s="50">
        <v>0</v>
      </c>
      <c r="F25" s="48">
        <v>26.3</v>
      </c>
      <c r="G25" s="53" t="s">
        <v>86</v>
      </c>
    </row>
    <row r="26" spans="1:7" s="26" customFormat="1" ht="12.75">
      <c r="A26" s="70" t="s">
        <v>51</v>
      </c>
      <c r="B26" s="45">
        <v>9.14</v>
      </c>
      <c r="C26" s="53">
        <v>0</v>
      </c>
      <c r="D26" s="48">
        <v>44</v>
      </c>
      <c r="E26" s="50">
        <v>0</v>
      </c>
      <c r="F26" s="48">
        <v>31.5</v>
      </c>
      <c r="G26" s="53" t="s">
        <v>86</v>
      </c>
    </row>
    <row r="27" spans="1:7" s="26" customFormat="1" ht="12.75">
      <c r="A27" s="69" t="s">
        <v>53</v>
      </c>
      <c r="B27" s="46">
        <v>6.15</v>
      </c>
      <c r="C27" s="50" t="s">
        <v>86</v>
      </c>
      <c r="D27" s="50">
        <v>49.8</v>
      </c>
      <c r="E27" s="50">
        <v>0</v>
      </c>
      <c r="F27" s="50">
        <v>27.6</v>
      </c>
      <c r="G27" s="50" t="s">
        <v>86</v>
      </c>
    </row>
    <row r="28" spans="1:7" s="26" customFormat="1" ht="12.75">
      <c r="A28" s="69" t="s">
        <v>54</v>
      </c>
      <c r="B28" s="46">
        <v>8.88</v>
      </c>
      <c r="C28" s="50">
        <v>0</v>
      </c>
      <c r="D28" s="50">
        <v>44.2</v>
      </c>
      <c r="E28" s="50" t="s">
        <v>86</v>
      </c>
      <c r="F28" s="50">
        <v>37.7</v>
      </c>
      <c r="G28" s="50" t="s">
        <v>86</v>
      </c>
    </row>
    <row r="29" spans="1:7" s="26" customFormat="1" ht="22.5">
      <c r="A29" s="69" t="s">
        <v>55</v>
      </c>
      <c r="B29" s="46">
        <v>19.55</v>
      </c>
      <c r="C29" s="50" t="s">
        <v>86</v>
      </c>
      <c r="D29" s="50">
        <v>48.5</v>
      </c>
      <c r="E29" s="50">
        <v>0</v>
      </c>
      <c r="F29" s="50">
        <v>31.9</v>
      </c>
      <c r="G29" s="50" t="s">
        <v>86</v>
      </c>
    </row>
    <row r="30" spans="1:7" s="26" customFormat="1" ht="12.75">
      <c r="A30" s="69" t="s">
        <v>12</v>
      </c>
      <c r="B30" s="46">
        <v>117.31</v>
      </c>
      <c r="C30" s="50">
        <v>22.257267070155994</v>
      </c>
      <c r="D30" s="50">
        <v>46.6</v>
      </c>
      <c r="E30" s="50">
        <v>8.865399369192737</v>
      </c>
      <c r="F30" s="50">
        <v>33.2</v>
      </c>
      <c r="G30" s="50">
        <v>59.1850652118319</v>
      </c>
    </row>
    <row r="31" spans="1:7" s="26" customFormat="1" ht="12.75">
      <c r="A31" s="69" t="s">
        <v>69</v>
      </c>
      <c r="B31" s="46">
        <v>205.67</v>
      </c>
      <c r="C31" s="50">
        <v>18.714445470899985</v>
      </c>
      <c r="D31" s="50">
        <v>43.5</v>
      </c>
      <c r="E31" s="50">
        <v>6.685467010259154</v>
      </c>
      <c r="F31" s="50">
        <v>31.9</v>
      </c>
      <c r="G31" s="50">
        <v>80.5951281178587</v>
      </c>
    </row>
    <row r="32" spans="1:7" ht="12.75">
      <c r="A32" s="71" t="s">
        <v>8</v>
      </c>
      <c r="B32" s="47">
        <v>4257.09</v>
      </c>
      <c r="C32" s="49">
        <v>28.501629047072065</v>
      </c>
      <c r="D32" s="49">
        <v>46.4</v>
      </c>
      <c r="E32" s="49">
        <v>6.185915731168473</v>
      </c>
      <c r="F32" s="49">
        <v>31.2</v>
      </c>
      <c r="G32" s="49">
        <v>59.926146734036635</v>
      </c>
    </row>
    <row r="33" spans="1:7" ht="3" customHeight="1">
      <c r="A33" s="37"/>
      <c r="B33" s="51"/>
      <c r="C33" s="51"/>
      <c r="D33" s="51"/>
      <c r="E33" s="51"/>
      <c r="F33" s="51"/>
      <c r="G33" s="51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  <row r="44" ht="12.75">
      <c r="F44" s="26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&amp;C&amp;F</oddHeader>
    <oddFooter>&amp;L&amp;D&amp;C&amp;A&amp;R&amp;P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140625" style="0" customWidth="1"/>
    <col min="2" max="2" width="7.421875" style="0" customWidth="1"/>
    <col min="3" max="3" width="10.140625" style="0" customWidth="1"/>
    <col min="4" max="4" width="7.421875" style="0" customWidth="1"/>
    <col min="5" max="5" width="9.57421875" style="0" customWidth="1"/>
    <col min="6" max="6" width="7.421875" style="0" customWidth="1"/>
    <col min="7" max="7" width="9.8515625" style="0" customWidth="1"/>
  </cols>
  <sheetData>
    <row r="1" spans="1:7" ht="24" customHeight="1">
      <c r="A1" s="94" t="s">
        <v>80</v>
      </c>
      <c r="B1" s="94"/>
      <c r="C1" s="94"/>
      <c r="D1" s="94"/>
      <c r="E1" s="94"/>
      <c r="F1" s="94"/>
      <c r="G1" s="94"/>
    </row>
    <row r="2" ht="3" customHeight="1"/>
    <row r="3" spans="1:7" ht="36.75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ht="3" customHeight="1">
      <c r="A4" s="2"/>
    </row>
    <row r="5" spans="1:7" s="26" customFormat="1" ht="12.75">
      <c r="A5" s="69" t="s">
        <v>65</v>
      </c>
      <c r="B5" s="46">
        <v>327.89</v>
      </c>
      <c r="C5" s="50">
        <v>17.9358931348928</v>
      </c>
      <c r="D5" s="50">
        <v>46.6</v>
      </c>
      <c r="E5" s="50">
        <v>2.8729146970020434</v>
      </c>
      <c r="F5" s="50">
        <v>28.9</v>
      </c>
      <c r="G5" s="50">
        <v>64.64363048583367</v>
      </c>
    </row>
    <row r="6" spans="1:7" ht="22.5">
      <c r="A6" s="70" t="s">
        <v>40</v>
      </c>
      <c r="B6" s="45">
        <v>201.16</v>
      </c>
      <c r="C6" s="53">
        <v>20.650228673692585</v>
      </c>
      <c r="D6" s="48">
        <v>47</v>
      </c>
      <c r="E6" s="53" t="s">
        <v>86</v>
      </c>
      <c r="F6" s="48">
        <v>29.7</v>
      </c>
      <c r="G6" s="48">
        <v>62.424814833225625</v>
      </c>
    </row>
    <row r="7" spans="1:9" ht="12.75">
      <c r="A7" s="70" t="s">
        <v>39</v>
      </c>
      <c r="B7" s="45">
        <v>3.51</v>
      </c>
      <c r="C7" s="53">
        <v>0</v>
      </c>
      <c r="D7" s="48">
        <v>47.7</v>
      </c>
      <c r="E7" s="53" t="s">
        <v>86</v>
      </c>
      <c r="F7" s="48">
        <v>37.7</v>
      </c>
      <c r="G7" s="53">
        <v>0</v>
      </c>
      <c r="I7" s="85"/>
    </row>
    <row r="8" spans="1:7" ht="12.75">
      <c r="A8" s="70" t="s">
        <v>41</v>
      </c>
      <c r="B8" s="45">
        <v>123.22</v>
      </c>
      <c r="C8" s="53">
        <v>14.007466320402534</v>
      </c>
      <c r="D8" s="48">
        <v>45.9</v>
      </c>
      <c r="E8" s="48">
        <v>4.536601201103717</v>
      </c>
      <c r="F8" s="48">
        <v>27.4</v>
      </c>
      <c r="G8" s="48">
        <v>70.110371692907</v>
      </c>
    </row>
    <row r="9" spans="1:7" s="26" customFormat="1" ht="12.75">
      <c r="A9" s="69" t="s">
        <v>42</v>
      </c>
      <c r="B9" s="46">
        <v>21.74</v>
      </c>
      <c r="C9" s="50">
        <v>0</v>
      </c>
      <c r="D9" s="50">
        <v>44.4</v>
      </c>
      <c r="E9" s="50" t="s">
        <v>86</v>
      </c>
      <c r="F9" s="50">
        <v>34.2</v>
      </c>
      <c r="G9" s="50" t="s">
        <v>86</v>
      </c>
    </row>
    <row r="10" spans="1:7" s="26" customFormat="1" ht="12.75">
      <c r="A10" s="69" t="s">
        <v>66</v>
      </c>
      <c r="B10" s="46">
        <v>314.35</v>
      </c>
      <c r="C10" s="50">
        <v>19.125178940671226</v>
      </c>
      <c r="D10" s="50">
        <v>47.2</v>
      </c>
      <c r="E10" s="50">
        <v>7.132177509145857</v>
      </c>
      <c r="F10" s="50">
        <v>30.7</v>
      </c>
      <c r="G10" s="50">
        <v>58.39032925083506</v>
      </c>
    </row>
    <row r="11" spans="1:9" ht="22.5">
      <c r="A11" s="70" t="s">
        <v>44</v>
      </c>
      <c r="B11" s="45">
        <v>4.88</v>
      </c>
      <c r="C11" s="53" t="s">
        <v>86</v>
      </c>
      <c r="D11" s="48">
        <v>44.3</v>
      </c>
      <c r="E11" s="53" t="s">
        <v>86</v>
      </c>
      <c r="F11" s="48">
        <v>36.2</v>
      </c>
      <c r="G11" s="53" t="s">
        <v>86</v>
      </c>
      <c r="I11" s="85"/>
    </row>
    <row r="12" spans="1:7" ht="22.5">
      <c r="A12" s="70" t="s">
        <v>43</v>
      </c>
      <c r="B12" s="45">
        <v>29.9</v>
      </c>
      <c r="C12" s="53" t="s">
        <v>86</v>
      </c>
      <c r="D12" s="48">
        <v>48.5</v>
      </c>
      <c r="E12" s="53" t="s">
        <v>86</v>
      </c>
      <c r="F12" s="48">
        <v>34.5</v>
      </c>
      <c r="G12" s="53" t="s">
        <v>86</v>
      </c>
    </row>
    <row r="13" spans="1:7" ht="22.5">
      <c r="A13" s="70" t="s">
        <v>45</v>
      </c>
      <c r="B13" s="45">
        <v>279.57</v>
      </c>
      <c r="C13" s="53">
        <v>19.451300211038383</v>
      </c>
      <c r="D13" s="48">
        <v>47.1</v>
      </c>
      <c r="E13" s="48">
        <v>7.085881890045427</v>
      </c>
      <c r="F13" s="48">
        <v>30.2</v>
      </c>
      <c r="G13" s="48">
        <v>60.627414508513375</v>
      </c>
    </row>
    <row r="14" spans="1:7" s="26" customFormat="1" ht="12.75">
      <c r="A14" s="69" t="s">
        <v>33</v>
      </c>
      <c r="B14" s="46">
        <v>3130.3</v>
      </c>
      <c r="C14" s="50">
        <v>21.007890617512697</v>
      </c>
      <c r="D14" s="50">
        <v>46.2</v>
      </c>
      <c r="E14" s="50">
        <v>8.502060505382868</v>
      </c>
      <c r="F14" s="50">
        <v>30.4</v>
      </c>
      <c r="G14" s="50">
        <v>65.64897933105453</v>
      </c>
    </row>
    <row r="15" spans="1:7" ht="12.75">
      <c r="A15" s="70" t="s">
        <v>33</v>
      </c>
      <c r="B15" s="45">
        <v>3033.51</v>
      </c>
      <c r="C15" s="53" t="s">
        <v>86</v>
      </c>
      <c r="D15" s="48">
        <v>46.2</v>
      </c>
      <c r="E15" s="53" t="s">
        <v>86</v>
      </c>
      <c r="F15" s="48">
        <v>30.4</v>
      </c>
      <c r="G15" s="53" t="s">
        <v>86</v>
      </c>
    </row>
    <row r="16" spans="1:7" s="26" customFormat="1" ht="12.75">
      <c r="A16" s="70" t="s">
        <v>46</v>
      </c>
      <c r="B16" s="45">
        <v>96.79</v>
      </c>
      <c r="C16" s="53" t="s">
        <v>86</v>
      </c>
      <c r="D16" s="48">
        <v>45.1</v>
      </c>
      <c r="E16" s="53" t="s">
        <v>86</v>
      </c>
      <c r="F16" s="48">
        <v>30.5</v>
      </c>
      <c r="G16" s="53" t="s">
        <v>86</v>
      </c>
    </row>
    <row r="17" spans="1:7" s="26" customFormat="1" ht="15" customHeight="1">
      <c r="A17" s="69" t="s">
        <v>67</v>
      </c>
      <c r="B17" s="46">
        <v>2074.62</v>
      </c>
      <c r="C17" s="50">
        <v>25.698200152317053</v>
      </c>
      <c r="D17" s="50">
        <v>45.6</v>
      </c>
      <c r="E17" s="50">
        <v>7.863126741282741</v>
      </c>
      <c r="F17" s="50">
        <v>29.8</v>
      </c>
      <c r="G17" s="50">
        <v>66.77801235888982</v>
      </c>
    </row>
    <row r="18" spans="1:7" s="26" customFormat="1" ht="12.75">
      <c r="A18" s="70" t="s">
        <v>10</v>
      </c>
      <c r="B18" s="45">
        <v>18.5</v>
      </c>
      <c r="C18" s="53" t="s">
        <v>86</v>
      </c>
      <c r="D18" s="48">
        <v>41.4</v>
      </c>
      <c r="E18" s="53" t="s">
        <v>86</v>
      </c>
      <c r="F18" s="48">
        <v>27.1</v>
      </c>
      <c r="G18" s="53" t="s">
        <v>86</v>
      </c>
    </row>
    <row r="19" spans="1:7" s="26" customFormat="1" ht="22.5">
      <c r="A19" s="70" t="s">
        <v>49</v>
      </c>
      <c r="B19" s="45">
        <v>93.89</v>
      </c>
      <c r="C19" s="53" t="s">
        <v>86</v>
      </c>
      <c r="D19" s="48">
        <v>46.4</v>
      </c>
      <c r="E19" s="53" t="s">
        <v>86</v>
      </c>
      <c r="F19" s="48">
        <v>27.7</v>
      </c>
      <c r="G19" s="53" t="s">
        <v>86</v>
      </c>
    </row>
    <row r="20" spans="1:7" s="26" customFormat="1" ht="12.75">
      <c r="A20" s="70" t="s">
        <v>47</v>
      </c>
      <c r="B20" s="45">
        <v>1909.27</v>
      </c>
      <c r="C20" s="53">
        <v>25.81143578435737</v>
      </c>
      <c r="D20" s="48">
        <v>45.5</v>
      </c>
      <c r="E20" s="48">
        <v>7.167137178083771</v>
      </c>
      <c r="F20" s="48">
        <v>29.8</v>
      </c>
      <c r="G20" s="48">
        <v>67.20805748763932</v>
      </c>
    </row>
    <row r="21" spans="1:7" s="26" customFormat="1" ht="22.5">
      <c r="A21" s="70" t="s">
        <v>48</v>
      </c>
      <c r="B21" s="45">
        <v>52.96</v>
      </c>
      <c r="C21" s="53" t="s">
        <v>86</v>
      </c>
      <c r="D21" s="48">
        <v>50</v>
      </c>
      <c r="E21" s="53" t="s">
        <v>86</v>
      </c>
      <c r="F21" s="48">
        <v>33.2</v>
      </c>
      <c r="G21" s="53" t="s">
        <v>86</v>
      </c>
    </row>
    <row r="22" spans="1:7" s="26" customFormat="1" ht="15" customHeight="1">
      <c r="A22" s="69" t="s">
        <v>50</v>
      </c>
      <c r="B22" s="46">
        <v>6.22</v>
      </c>
      <c r="C22" s="50">
        <v>0</v>
      </c>
      <c r="D22" s="50">
        <v>40.4</v>
      </c>
      <c r="E22" s="50" t="s">
        <v>86</v>
      </c>
      <c r="F22" s="50">
        <v>31</v>
      </c>
      <c r="G22" s="50" t="s">
        <v>86</v>
      </c>
    </row>
    <row r="23" spans="1:7" s="26" customFormat="1" ht="12.75">
      <c r="A23" s="69" t="s">
        <v>68</v>
      </c>
      <c r="B23" s="46">
        <v>37.73</v>
      </c>
      <c r="C23" s="50" t="s">
        <v>86</v>
      </c>
      <c r="D23" s="50">
        <v>46.4</v>
      </c>
      <c r="E23" s="50" t="s">
        <v>86</v>
      </c>
      <c r="F23" s="50">
        <v>33.8</v>
      </c>
      <c r="G23" s="50" t="s">
        <v>86</v>
      </c>
    </row>
    <row r="24" spans="1:7" s="26" customFormat="1" ht="12.75">
      <c r="A24" s="70" t="s">
        <v>52</v>
      </c>
      <c r="B24" s="45">
        <v>17.17</v>
      </c>
      <c r="C24" s="53" t="s">
        <v>86</v>
      </c>
      <c r="D24" s="48">
        <v>46.4</v>
      </c>
      <c r="E24" s="53" t="s">
        <v>86</v>
      </c>
      <c r="F24" s="48">
        <v>37.1</v>
      </c>
      <c r="G24" s="53" t="s">
        <v>86</v>
      </c>
    </row>
    <row r="25" spans="1:7" s="26" customFormat="1" ht="12.75">
      <c r="A25" s="70" t="s">
        <v>11</v>
      </c>
      <c r="B25" s="45">
        <v>8.73</v>
      </c>
      <c r="C25" s="53" t="s">
        <v>86</v>
      </c>
      <c r="D25" s="48">
        <v>42.7</v>
      </c>
      <c r="E25" s="53" t="s">
        <v>86</v>
      </c>
      <c r="F25" s="48">
        <v>29.3</v>
      </c>
      <c r="G25" s="53" t="s">
        <v>86</v>
      </c>
    </row>
    <row r="26" spans="1:9" s="26" customFormat="1" ht="12.75">
      <c r="A26" s="70" t="s">
        <v>51</v>
      </c>
      <c r="B26" s="45">
        <v>11.83</v>
      </c>
      <c r="C26" s="53" t="s">
        <v>86</v>
      </c>
      <c r="D26" s="48">
        <v>49.3</v>
      </c>
      <c r="E26" s="53">
        <v>0</v>
      </c>
      <c r="F26" s="48">
        <v>32.4</v>
      </c>
      <c r="G26" s="53" t="s">
        <v>86</v>
      </c>
      <c r="I26" s="85"/>
    </row>
    <row r="27" spans="1:7" s="26" customFormat="1" ht="12.75">
      <c r="A27" s="69" t="s">
        <v>53</v>
      </c>
      <c r="B27" s="46">
        <v>29.85</v>
      </c>
      <c r="C27" s="50" t="s">
        <v>86</v>
      </c>
      <c r="D27" s="50">
        <v>48.6</v>
      </c>
      <c r="E27" s="50" t="s">
        <v>86</v>
      </c>
      <c r="F27" s="50">
        <v>39</v>
      </c>
      <c r="G27" s="50" t="s">
        <v>86</v>
      </c>
    </row>
    <row r="28" spans="1:7" s="26" customFormat="1" ht="12.75">
      <c r="A28" s="69" t="s">
        <v>54</v>
      </c>
      <c r="B28" s="46">
        <v>8.4</v>
      </c>
      <c r="C28" s="50" t="s">
        <v>86</v>
      </c>
      <c r="D28" s="50">
        <v>50</v>
      </c>
      <c r="E28" s="50" t="s">
        <v>86</v>
      </c>
      <c r="F28" s="50">
        <v>37.1</v>
      </c>
      <c r="G28" s="50" t="s">
        <v>86</v>
      </c>
    </row>
    <row r="29" spans="1:7" s="26" customFormat="1" ht="22.5">
      <c r="A29" s="69" t="s">
        <v>55</v>
      </c>
      <c r="B29" s="46">
        <v>60.1</v>
      </c>
      <c r="C29" s="50" t="s">
        <v>86</v>
      </c>
      <c r="D29" s="50">
        <v>45.8</v>
      </c>
      <c r="E29" s="50" t="s">
        <v>86</v>
      </c>
      <c r="F29" s="50">
        <v>32.4</v>
      </c>
      <c r="G29" s="50" t="s">
        <v>86</v>
      </c>
    </row>
    <row r="30" spans="1:7" s="26" customFormat="1" ht="12.75">
      <c r="A30" s="69" t="s">
        <v>12</v>
      </c>
      <c r="B30" s="46">
        <v>205.49</v>
      </c>
      <c r="C30" s="50">
        <v>24.08876344347657</v>
      </c>
      <c r="D30" s="50">
        <v>46.1</v>
      </c>
      <c r="E30" s="50">
        <v>5.216798870991289</v>
      </c>
      <c r="F30" s="50">
        <v>30.4</v>
      </c>
      <c r="G30" s="50">
        <v>67.97080291970804</v>
      </c>
    </row>
    <row r="31" spans="1:7" s="26" customFormat="1" ht="12.75">
      <c r="A31" s="69" t="s">
        <v>69</v>
      </c>
      <c r="B31" s="46">
        <v>365.33</v>
      </c>
      <c r="C31" s="50">
        <v>17.75654887362111</v>
      </c>
      <c r="D31" s="50">
        <v>44.4</v>
      </c>
      <c r="E31" s="50">
        <v>10.527468316316755</v>
      </c>
      <c r="F31" s="50">
        <v>30.5</v>
      </c>
      <c r="G31" s="50">
        <v>81.93961623737442</v>
      </c>
    </row>
    <row r="32" spans="1:7" ht="12.75">
      <c r="A32" s="71" t="s">
        <v>8</v>
      </c>
      <c r="B32" s="47">
        <v>6582.03</v>
      </c>
      <c r="C32" s="49">
        <v>21.968146605226654</v>
      </c>
      <c r="D32" s="49">
        <v>46</v>
      </c>
      <c r="E32" s="49">
        <v>8.051163546808507</v>
      </c>
      <c r="F32" s="49">
        <v>30.3</v>
      </c>
      <c r="G32" s="49">
        <v>66.10118762752523</v>
      </c>
    </row>
    <row r="33" spans="1:7" ht="3" customHeight="1">
      <c r="A33" s="37"/>
      <c r="B33" s="37"/>
      <c r="C33" s="37"/>
      <c r="D33" s="37"/>
      <c r="E33" s="37"/>
      <c r="F33" s="37"/>
      <c r="G33" s="37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  <row r="44" ht="12.75">
      <c r="F44" s="26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&amp;C&amp;F</oddHeader>
    <oddFooter>&amp;L&amp;D&amp;C&amp;A&amp;R&amp;P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140625" style="0" customWidth="1"/>
    <col min="2" max="2" width="8.00390625" style="0" customWidth="1"/>
    <col min="3" max="3" width="9.7109375" style="0" customWidth="1"/>
    <col min="4" max="4" width="8.7109375" style="0" customWidth="1"/>
    <col min="5" max="5" width="8.57421875" style="0" customWidth="1"/>
    <col min="6" max="6" width="8.140625" style="0" customWidth="1"/>
    <col min="7" max="7" width="8.57421875" style="0" customWidth="1"/>
  </cols>
  <sheetData>
    <row r="1" spans="1:7" ht="24" customHeight="1">
      <c r="A1" s="94" t="s">
        <v>81</v>
      </c>
      <c r="B1" s="94"/>
      <c r="C1" s="94"/>
      <c r="D1" s="94"/>
      <c r="E1" s="94"/>
      <c r="F1" s="94"/>
      <c r="G1" s="94"/>
    </row>
    <row r="2" ht="3" customHeight="1"/>
    <row r="3" spans="1:7" ht="36.75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ht="3" customHeight="1">
      <c r="A4" s="2"/>
    </row>
    <row r="5" spans="1:7" s="26" customFormat="1" ht="12.75">
      <c r="A5" s="69" t="s">
        <v>65</v>
      </c>
      <c r="B5" s="46">
        <v>75.46</v>
      </c>
      <c r="C5" s="50" t="s">
        <v>86</v>
      </c>
      <c r="D5" s="50">
        <v>47.1</v>
      </c>
      <c r="E5" s="50" t="s">
        <v>86</v>
      </c>
      <c r="F5" s="50">
        <v>30.2</v>
      </c>
      <c r="G5" s="50" t="s">
        <v>86</v>
      </c>
    </row>
    <row r="6" spans="1:7" ht="22.5">
      <c r="A6" s="70" t="s">
        <v>40</v>
      </c>
      <c r="B6" s="45">
        <v>59.12</v>
      </c>
      <c r="C6" s="45" t="s">
        <v>86</v>
      </c>
      <c r="D6" s="48">
        <v>47.1</v>
      </c>
      <c r="E6" s="53" t="s">
        <v>86</v>
      </c>
      <c r="F6" s="48">
        <v>30.4</v>
      </c>
      <c r="G6" s="45" t="s">
        <v>86</v>
      </c>
    </row>
    <row r="7" spans="1:7" ht="12.75">
      <c r="A7" s="70" t="s">
        <v>39</v>
      </c>
      <c r="B7" s="45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</row>
    <row r="8" spans="1:7" ht="12.75">
      <c r="A8" s="70" t="s">
        <v>41</v>
      </c>
      <c r="B8" s="45">
        <v>16.33</v>
      </c>
      <c r="C8" s="45" t="s">
        <v>86</v>
      </c>
      <c r="D8" s="48">
        <v>47.4</v>
      </c>
      <c r="E8" s="48">
        <v>0</v>
      </c>
      <c r="F8" s="48">
        <v>29.5</v>
      </c>
      <c r="G8" s="45" t="s">
        <v>86</v>
      </c>
    </row>
    <row r="9" spans="1:7" s="26" customFormat="1" ht="12.75">
      <c r="A9" s="69" t="s">
        <v>42</v>
      </c>
      <c r="B9" s="46" t="s">
        <v>86</v>
      </c>
      <c r="C9" s="50" t="s">
        <v>86</v>
      </c>
      <c r="D9" s="50" t="s">
        <v>86</v>
      </c>
      <c r="E9" s="48">
        <v>0</v>
      </c>
      <c r="F9" s="50" t="s">
        <v>86</v>
      </c>
      <c r="G9" s="50" t="s">
        <v>86</v>
      </c>
    </row>
    <row r="10" spans="1:7" s="26" customFormat="1" ht="12.75">
      <c r="A10" s="69" t="s">
        <v>66</v>
      </c>
      <c r="B10" s="46">
        <v>61.83</v>
      </c>
      <c r="C10" s="50" t="s">
        <v>86</v>
      </c>
      <c r="D10" s="50">
        <v>50.3</v>
      </c>
      <c r="E10" s="50" t="s">
        <v>86</v>
      </c>
      <c r="F10" s="50">
        <v>31.9</v>
      </c>
      <c r="G10" s="50" t="s">
        <v>86</v>
      </c>
    </row>
    <row r="11" spans="1:7" ht="22.5">
      <c r="A11" s="70" t="s">
        <v>44</v>
      </c>
      <c r="B11" s="45" t="s">
        <v>86</v>
      </c>
      <c r="C11" s="53" t="s">
        <v>86</v>
      </c>
      <c r="D11" s="53" t="s">
        <v>86</v>
      </c>
      <c r="E11" s="53" t="s">
        <v>86</v>
      </c>
      <c r="F11" s="53" t="s">
        <v>86</v>
      </c>
      <c r="G11" s="53" t="s">
        <v>86</v>
      </c>
    </row>
    <row r="12" spans="1:7" ht="22.5">
      <c r="A12" s="70" t="s">
        <v>43</v>
      </c>
      <c r="B12" s="45">
        <v>8.09</v>
      </c>
      <c r="C12" s="53" t="s">
        <v>86</v>
      </c>
      <c r="D12" s="48">
        <v>47.6</v>
      </c>
      <c r="E12" s="53" t="s">
        <v>86</v>
      </c>
      <c r="F12" s="48">
        <v>31.6</v>
      </c>
      <c r="G12" s="53" t="s">
        <v>86</v>
      </c>
    </row>
    <row r="13" spans="1:7" ht="22.5">
      <c r="A13" s="70" t="s">
        <v>45</v>
      </c>
      <c r="B13" s="45" t="s">
        <v>86</v>
      </c>
      <c r="C13" s="45" t="s">
        <v>86</v>
      </c>
      <c r="D13" s="53" t="s">
        <v>86</v>
      </c>
      <c r="E13" s="53" t="s">
        <v>86</v>
      </c>
      <c r="F13" s="53" t="s">
        <v>86</v>
      </c>
      <c r="G13" s="45" t="s">
        <v>86</v>
      </c>
    </row>
    <row r="14" spans="1:7" s="26" customFormat="1" ht="12.75">
      <c r="A14" s="69" t="s">
        <v>33</v>
      </c>
      <c r="B14" s="46">
        <v>485.4</v>
      </c>
      <c r="C14" s="50">
        <v>29.12443345694272</v>
      </c>
      <c r="D14" s="50">
        <v>47.7</v>
      </c>
      <c r="E14" s="50">
        <v>10.224557066337042</v>
      </c>
      <c r="F14" s="50">
        <v>32.5</v>
      </c>
      <c r="G14" s="50">
        <v>59.84136794396374</v>
      </c>
    </row>
    <row r="15" spans="1:7" ht="12.75">
      <c r="A15" s="70" t="s">
        <v>33</v>
      </c>
      <c r="B15" s="45">
        <v>478.66</v>
      </c>
      <c r="C15" s="53" t="s">
        <v>86</v>
      </c>
      <c r="D15" s="48">
        <v>47.6</v>
      </c>
      <c r="E15" s="53" t="s">
        <v>86</v>
      </c>
      <c r="F15" s="48">
        <v>32.4</v>
      </c>
      <c r="G15" s="53" t="s">
        <v>86</v>
      </c>
    </row>
    <row r="16" spans="1:7" s="26" customFormat="1" ht="12.75">
      <c r="A16" s="70" t="s">
        <v>46</v>
      </c>
      <c r="B16" s="45">
        <v>6.75</v>
      </c>
      <c r="C16" s="45" t="s">
        <v>86</v>
      </c>
      <c r="D16" s="48">
        <v>50.8</v>
      </c>
      <c r="E16" s="53" t="s">
        <v>86</v>
      </c>
      <c r="F16" s="48">
        <v>37</v>
      </c>
      <c r="G16" s="53" t="s">
        <v>86</v>
      </c>
    </row>
    <row r="17" spans="1:7" s="26" customFormat="1" ht="15" customHeight="1">
      <c r="A17" s="69" t="s">
        <v>67</v>
      </c>
      <c r="B17" s="46">
        <v>449</v>
      </c>
      <c r="C17" s="50">
        <v>24.202672605790646</v>
      </c>
      <c r="D17" s="50">
        <v>47.7</v>
      </c>
      <c r="E17" s="50">
        <v>8.445434298440981</v>
      </c>
      <c r="F17" s="50">
        <v>33</v>
      </c>
      <c r="G17" s="50">
        <v>60.40089086859688</v>
      </c>
    </row>
    <row r="18" spans="1:7" s="26" customFormat="1" ht="12.75">
      <c r="A18" s="70" t="s">
        <v>10</v>
      </c>
      <c r="B18" s="45" t="s">
        <v>86</v>
      </c>
      <c r="C18" s="53" t="s">
        <v>86</v>
      </c>
      <c r="D18" s="48">
        <v>52</v>
      </c>
      <c r="E18" s="48">
        <v>0</v>
      </c>
      <c r="F18" s="48">
        <v>30.6</v>
      </c>
      <c r="G18" s="48">
        <v>100</v>
      </c>
    </row>
    <row r="19" spans="1:7" s="26" customFormat="1" ht="22.5">
      <c r="A19" s="70" t="s">
        <v>49</v>
      </c>
      <c r="B19" s="45">
        <v>13.96</v>
      </c>
      <c r="C19" s="45" t="s">
        <v>86</v>
      </c>
      <c r="D19" s="48">
        <v>44.5</v>
      </c>
      <c r="E19" s="53" t="s">
        <v>86</v>
      </c>
      <c r="F19" s="48">
        <v>29.3</v>
      </c>
      <c r="G19" s="45" t="s">
        <v>86</v>
      </c>
    </row>
    <row r="20" spans="1:7" s="26" customFormat="1" ht="12.75">
      <c r="A20" s="70" t="s">
        <v>47</v>
      </c>
      <c r="B20" s="45">
        <v>402.58</v>
      </c>
      <c r="C20" s="53">
        <v>22.219186248695912</v>
      </c>
      <c r="D20" s="48">
        <v>47.5</v>
      </c>
      <c r="E20" s="48">
        <v>6.888071936012718</v>
      </c>
      <c r="F20" s="48">
        <v>32.8</v>
      </c>
      <c r="G20" s="48">
        <v>61.936461412354994</v>
      </c>
    </row>
    <row r="21" spans="1:7" s="26" customFormat="1" ht="22.5">
      <c r="A21" s="70" t="s">
        <v>48</v>
      </c>
      <c r="B21" s="45" t="s">
        <v>86</v>
      </c>
      <c r="C21" s="45" t="s">
        <v>86</v>
      </c>
      <c r="D21" s="53" t="s">
        <v>86</v>
      </c>
      <c r="E21" s="45" t="s">
        <v>86</v>
      </c>
      <c r="F21" s="53" t="s">
        <v>86</v>
      </c>
      <c r="G21" s="45" t="s">
        <v>86</v>
      </c>
    </row>
    <row r="22" spans="1:7" s="26" customFormat="1" ht="15" customHeight="1">
      <c r="A22" s="69" t="s">
        <v>50</v>
      </c>
      <c r="B22" s="46" t="s">
        <v>86</v>
      </c>
      <c r="C22" s="50">
        <v>0</v>
      </c>
      <c r="D22" s="50" t="s">
        <v>86</v>
      </c>
      <c r="E22" s="48">
        <v>0</v>
      </c>
      <c r="F22" s="50" t="s">
        <v>86</v>
      </c>
      <c r="G22" s="50" t="s">
        <v>86</v>
      </c>
    </row>
    <row r="23" spans="1:7" s="26" customFormat="1" ht="12.75">
      <c r="A23" s="69" t="s">
        <v>68</v>
      </c>
      <c r="B23" s="46">
        <v>4.05</v>
      </c>
      <c r="C23" s="50">
        <v>0</v>
      </c>
      <c r="D23" s="50">
        <v>47.6</v>
      </c>
      <c r="E23" s="48">
        <v>0</v>
      </c>
      <c r="F23" s="50">
        <v>34</v>
      </c>
      <c r="G23" s="50" t="s">
        <v>86</v>
      </c>
    </row>
    <row r="24" spans="1:7" s="26" customFormat="1" ht="12.75">
      <c r="A24" s="70" t="s">
        <v>52</v>
      </c>
      <c r="B24" s="45" t="s">
        <v>86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</row>
    <row r="25" spans="1:7" s="26" customFormat="1" ht="12.75">
      <c r="A25" s="70" t="s">
        <v>11</v>
      </c>
      <c r="B25" s="45" t="s">
        <v>86</v>
      </c>
      <c r="C25" s="53">
        <v>0</v>
      </c>
      <c r="D25" s="53" t="s">
        <v>86</v>
      </c>
      <c r="E25" s="48">
        <v>0</v>
      </c>
      <c r="F25" s="53" t="s">
        <v>86</v>
      </c>
      <c r="G25" s="48">
        <v>0</v>
      </c>
    </row>
    <row r="26" spans="1:7" s="26" customFormat="1" ht="12.75">
      <c r="A26" s="70" t="s">
        <v>51</v>
      </c>
      <c r="B26" s="45" t="s">
        <v>86</v>
      </c>
      <c r="C26" s="53">
        <v>0</v>
      </c>
      <c r="D26" s="48">
        <v>0</v>
      </c>
      <c r="E26" s="48">
        <v>0</v>
      </c>
      <c r="F26" s="48" t="s">
        <v>64</v>
      </c>
      <c r="G26" s="45" t="s">
        <v>86</v>
      </c>
    </row>
    <row r="27" spans="1:7" s="26" customFormat="1" ht="12.75">
      <c r="A27" s="69" t="s">
        <v>53</v>
      </c>
      <c r="B27" s="46" t="s">
        <v>86</v>
      </c>
      <c r="C27" s="50" t="s">
        <v>86</v>
      </c>
      <c r="D27" s="50" t="s">
        <v>86</v>
      </c>
      <c r="E27" s="50" t="s">
        <v>86</v>
      </c>
      <c r="F27" s="50" t="s">
        <v>86</v>
      </c>
      <c r="G27" s="48">
        <v>0</v>
      </c>
    </row>
    <row r="28" spans="1:7" s="26" customFormat="1" ht="12.75">
      <c r="A28" s="69" t="s">
        <v>54</v>
      </c>
      <c r="B28" s="45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</row>
    <row r="29" spans="1:7" s="26" customFormat="1" ht="22.5">
      <c r="A29" s="69" t="s">
        <v>55</v>
      </c>
      <c r="B29" s="46">
        <v>7.3</v>
      </c>
      <c r="C29" s="48">
        <v>0</v>
      </c>
      <c r="D29" s="50">
        <v>40.5</v>
      </c>
      <c r="E29" s="50" t="s">
        <v>86</v>
      </c>
      <c r="F29" s="50">
        <v>33.4</v>
      </c>
      <c r="G29" s="50" t="s">
        <v>86</v>
      </c>
    </row>
    <row r="30" spans="1:7" s="26" customFormat="1" ht="12.75">
      <c r="A30" s="69" t="s">
        <v>12</v>
      </c>
      <c r="B30" s="46">
        <v>25.06</v>
      </c>
      <c r="C30" s="50" t="s">
        <v>86</v>
      </c>
      <c r="D30" s="50">
        <v>49.7</v>
      </c>
      <c r="E30" s="48">
        <v>0</v>
      </c>
      <c r="F30" s="50">
        <v>36</v>
      </c>
      <c r="G30" s="50" t="s">
        <v>86</v>
      </c>
    </row>
    <row r="31" spans="1:7" s="26" customFormat="1" ht="12.75">
      <c r="A31" s="69" t="s">
        <v>69</v>
      </c>
      <c r="B31" s="46">
        <v>50.35</v>
      </c>
      <c r="C31" s="50" t="s">
        <v>86</v>
      </c>
      <c r="D31" s="50">
        <v>45.6</v>
      </c>
      <c r="E31" s="50" t="s">
        <v>86</v>
      </c>
      <c r="F31" s="50">
        <v>33.7</v>
      </c>
      <c r="G31" s="50" t="s">
        <v>86</v>
      </c>
    </row>
    <row r="32" spans="1:8" ht="12.75">
      <c r="A32" s="71" t="s">
        <v>8</v>
      </c>
      <c r="B32" s="47">
        <v>1169.63</v>
      </c>
      <c r="C32" s="49">
        <v>25.557654984909757</v>
      </c>
      <c r="D32" s="49">
        <v>47.7</v>
      </c>
      <c r="E32" s="49">
        <v>8.73951591528945</v>
      </c>
      <c r="F32" s="49">
        <v>32.7</v>
      </c>
      <c r="G32" s="49">
        <v>60.093362858339816</v>
      </c>
      <c r="H32" s="73"/>
    </row>
    <row r="33" spans="1:7" ht="3.75" customHeight="1">
      <c r="A33" s="75"/>
      <c r="B33" s="78"/>
      <c r="C33" s="79"/>
      <c r="D33" s="80"/>
      <c r="E33" s="80"/>
      <c r="F33" s="80"/>
      <c r="G33" s="80"/>
    </row>
    <row r="34" spans="1:7" ht="12.75" customHeight="1">
      <c r="A34" s="100" t="s">
        <v>57</v>
      </c>
      <c r="B34" s="100"/>
      <c r="C34" s="100"/>
      <c r="D34" s="100"/>
      <c r="E34" s="100"/>
      <c r="F34" s="100"/>
      <c r="G34" s="100"/>
    </row>
    <row r="45" ht="12.75">
      <c r="F45" s="26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&amp;C&amp;F</oddHeader>
    <oddFooter>&amp;L&amp;D&amp;C&amp;A&amp;R&amp;P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140625" style="0" customWidth="1"/>
    <col min="2" max="2" width="7.57421875" style="0" customWidth="1"/>
    <col min="3" max="3" width="9.57421875" style="0" customWidth="1"/>
    <col min="4" max="4" width="7.57421875" style="0" customWidth="1"/>
    <col min="5" max="5" width="9.7109375" style="0" customWidth="1"/>
    <col min="6" max="6" width="7.57421875" style="0" customWidth="1"/>
    <col min="7" max="7" width="9.140625" style="0" customWidth="1"/>
  </cols>
  <sheetData>
    <row r="1" spans="1:7" ht="26.25" customHeight="1">
      <c r="A1" s="94" t="s">
        <v>70</v>
      </c>
      <c r="B1" s="94"/>
      <c r="C1" s="94"/>
      <c r="D1" s="94"/>
      <c r="E1" s="94"/>
      <c r="F1" s="94"/>
      <c r="G1" s="94"/>
    </row>
    <row r="2" ht="3" customHeight="1"/>
    <row r="3" spans="1:7" ht="35.25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ht="3" customHeight="1">
      <c r="A4" s="2"/>
    </row>
    <row r="5" spans="1:7" s="26" customFormat="1" ht="12.75">
      <c r="A5" s="69" t="s">
        <v>65</v>
      </c>
      <c r="B5" s="46">
        <v>32.19</v>
      </c>
      <c r="C5" s="50" t="s">
        <v>86</v>
      </c>
      <c r="D5" s="50">
        <v>42.1</v>
      </c>
      <c r="E5" s="50" t="s">
        <v>86</v>
      </c>
      <c r="F5" s="50">
        <v>31.2</v>
      </c>
      <c r="G5" s="50" t="s">
        <v>86</v>
      </c>
    </row>
    <row r="6" spans="1:7" ht="22.5">
      <c r="A6" s="70" t="s">
        <v>40</v>
      </c>
      <c r="B6" s="45">
        <v>7.4</v>
      </c>
      <c r="C6" s="53">
        <v>0</v>
      </c>
      <c r="D6" s="48">
        <v>43.1</v>
      </c>
      <c r="E6" s="48">
        <v>0</v>
      </c>
      <c r="F6" s="48">
        <v>31</v>
      </c>
      <c r="G6" s="45" t="s">
        <v>86</v>
      </c>
    </row>
    <row r="7" spans="1:7" ht="12.75">
      <c r="A7" s="70" t="s">
        <v>39</v>
      </c>
      <c r="B7" s="45" t="s">
        <v>86</v>
      </c>
      <c r="C7" s="53">
        <v>0</v>
      </c>
      <c r="D7" s="53" t="s">
        <v>86</v>
      </c>
      <c r="E7" s="48">
        <v>0</v>
      </c>
      <c r="F7" s="53" t="s">
        <v>86</v>
      </c>
      <c r="G7" s="45" t="s">
        <v>86</v>
      </c>
    </row>
    <row r="8" spans="1:7" ht="12.75">
      <c r="A8" s="70" t="s">
        <v>41</v>
      </c>
      <c r="B8" s="45" t="s">
        <v>86</v>
      </c>
      <c r="C8" s="45" t="s">
        <v>86</v>
      </c>
      <c r="D8" s="53" t="s">
        <v>86</v>
      </c>
      <c r="E8" s="53" t="s">
        <v>86</v>
      </c>
      <c r="F8" s="53" t="s">
        <v>86</v>
      </c>
      <c r="G8" s="45" t="s">
        <v>86</v>
      </c>
    </row>
    <row r="9" spans="1:7" s="26" customFormat="1" ht="12.75">
      <c r="A9" s="69" t="s">
        <v>42</v>
      </c>
      <c r="B9" s="46" t="s">
        <v>86</v>
      </c>
      <c r="C9" s="50" t="s">
        <v>86</v>
      </c>
      <c r="D9" s="50" t="s">
        <v>86</v>
      </c>
      <c r="E9" s="48">
        <v>0</v>
      </c>
      <c r="F9" s="50" t="s">
        <v>86</v>
      </c>
      <c r="G9" s="48">
        <v>0</v>
      </c>
    </row>
    <row r="10" spans="1:7" s="26" customFormat="1" ht="12.75">
      <c r="A10" s="69" t="s">
        <v>66</v>
      </c>
      <c r="B10" s="46">
        <v>50.45</v>
      </c>
      <c r="C10" s="46" t="s">
        <v>86</v>
      </c>
      <c r="D10" s="50">
        <v>45</v>
      </c>
      <c r="E10" s="46" t="s">
        <v>86</v>
      </c>
      <c r="F10" s="50">
        <v>37.9</v>
      </c>
      <c r="G10" s="46" t="s">
        <v>86</v>
      </c>
    </row>
    <row r="11" spans="1:7" ht="22.5">
      <c r="A11" s="70" t="s">
        <v>44</v>
      </c>
      <c r="B11" s="45">
        <v>8.73</v>
      </c>
      <c r="C11" s="53" t="s">
        <v>86</v>
      </c>
      <c r="D11" s="48">
        <v>45</v>
      </c>
      <c r="E11" s="48">
        <v>0</v>
      </c>
      <c r="F11" s="48">
        <v>37.3</v>
      </c>
      <c r="G11" s="45" t="s">
        <v>86</v>
      </c>
    </row>
    <row r="12" spans="1:7" ht="22.5">
      <c r="A12" s="70" t="s">
        <v>43</v>
      </c>
      <c r="B12" s="45">
        <v>2.93</v>
      </c>
      <c r="C12" s="53" t="s">
        <v>86</v>
      </c>
      <c r="D12" s="48">
        <v>46.8</v>
      </c>
      <c r="E12" s="48">
        <v>0</v>
      </c>
      <c r="F12" s="48">
        <v>62.9</v>
      </c>
      <c r="G12" s="48">
        <v>0</v>
      </c>
    </row>
    <row r="13" spans="1:7" ht="22.5">
      <c r="A13" s="70" t="s">
        <v>45</v>
      </c>
      <c r="B13" s="45">
        <v>38.78</v>
      </c>
      <c r="C13" s="45" t="s">
        <v>86</v>
      </c>
      <c r="D13" s="48">
        <v>44.8</v>
      </c>
      <c r="E13" s="45" t="s">
        <v>86</v>
      </c>
      <c r="F13" s="48">
        <v>36.2</v>
      </c>
      <c r="G13" s="45" t="s">
        <v>86</v>
      </c>
    </row>
    <row r="14" spans="1:7" s="26" customFormat="1" ht="12.75">
      <c r="A14" s="69" t="s">
        <v>33</v>
      </c>
      <c r="B14" s="46">
        <v>421.92</v>
      </c>
      <c r="C14" s="50">
        <v>24.554417899127795</v>
      </c>
      <c r="D14" s="50">
        <v>44.4</v>
      </c>
      <c r="E14" s="50">
        <v>7.437428896473265</v>
      </c>
      <c r="F14" s="50">
        <v>34.5</v>
      </c>
      <c r="G14" s="50">
        <v>48.49260523321957</v>
      </c>
    </row>
    <row r="15" spans="1:7" ht="12.75">
      <c r="A15" s="70" t="s">
        <v>33</v>
      </c>
      <c r="B15" s="45">
        <v>407.12</v>
      </c>
      <c r="C15" s="53">
        <v>24.695421497347215</v>
      </c>
      <c r="D15" s="48">
        <v>44.4</v>
      </c>
      <c r="E15" s="48">
        <v>7.400766358813125</v>
      </c>
      <c r="F15" s="48">
        <v>34.6</v>
      </c>
      <c r="G15" s="48">
        <v>48.39359402633131</v>
      </c>
    </row>
    <row r="16" spans="1:7" s="26" customFormat="1" ht="12.75">
      <c r="A16" s="70" t="s">
        <v>46</v>
      </c>
      <c r="B16" s="45">
        <v>14.8</v>
      </c>
      <c r="C16" s="45" t="s">
        <v>86</v>
      </c>
      <c r="D16" s="48">
        <v>45.3</v>
      </c>
      <c r="E16" s="53" t="s">
        <v>86</v>
      </c>
      <c r="F16" s="48">
        <v>32.9</v>
      </c>
      <c r="G16" s="45" t="s">
        <v>86</v>
      </c>
    </row>
    <row r="17" spans="1:7" s="26" customFormat="1" ht="15" customHeight="1">
      <c r="A17" s="69" t="s">
        <v>67</v>
      </c>
      <c r="B17" s="46">
        <v>105.36</v>
      </c>
      <c r="C17" s="50">
        <v>30.144267274107822</v>
      </c>
      <c r="D17" s="50">
        <v>47.4</v>
      </c>
      <c r="E17" s="50">
        <v>8.447228549734245</v>
      </c>
      <c r="F17" s="50">
        <v>38.3</v>
      </c>
      <c r="G17" s="50">
        <v>33.88382687927107</v>
      </c>
    </row>
    <row r="18" spans="1:7" s="26" customFormat="1" ht="12.75">
      <c r="A18" s="70" t="s">
        <v>10</v>
      </c>
      <c r="B18" s="45" t="s">
        <v>86</v>
      </c>
      <c r="C18" s="53" t="s">
        <v>86</v>
      </c>
      <c r="D18" s="48">
        <v>48.8</v>
      </c>
      <c r="E18" s="45" t="s">
        <v>86</v>
      </c>
      <c r="F18" s="48">
        <v>36.7</v>
      </c>
      <c r="G18" s="45" t="s">
        <v>86</v>
      </c>
    </row>
    <row r="19" spans="1:7" s="26" customFormat="1" ht="22.5">
      <c r="A19" s="70" t="s">
        <v>49</v>
      </c>
      <c r="B19" s="45">
        <v>10.09</v>
      </c>
      <c r="C19" s="53" t="s">
        <v>86</v>
      </c>
      <c r="D19" s="48">
        <v>46.5</v>
      </c>
      <c r="E19" s="53" t="s">
        <v>86</v>
      </c>
      <c r="F19" s="48">
        <v>31</v>
      </c>
      <c r="G19" s="45" t="s">
        <v>86</v>
      </c>
    </row>
    <row r="20" spans="1:7" s="26" customFormat="1" ht="12.75">
      <c r="A20" s="70" t="s">
        <v>47</v>
      </c>
      <c r="B20" s="45">
        <v>70.55</v>
      </c>
      <c r="C20" s="45" t="s">
        <v>86</v>
      </c>
      <c r="D20" s="48">
        <v>46.7</v>
      </c>
      <c r="E20" s="45" t="s">
        <v>86</v>
      </c>
      <c r="F20" s="48">
        <v>39.4</v>
      </c>
      <c r="G20" s="45" t="s">
        <v>86</v>
      </c>
    </row>
    <row r="21" spans="1:7" s="26" customFormat="1" ht="22.5">
      <c r="A21" s="70" t="s">
        <v>48</v>
      </c>
      <c r="B21" s="45" t="s">
        <v>86</v>
      </c>
      <c r="C21" s="45" t="s">
        <v>86</v>
      </c>
      <c r="D21" s="53" t="s">
        <v>86</v>
      </c>
      <c r="E21" s="45" t="s">
        <v>86</v>
      </c>
      <c r="F21" s="53" t="s">
        <v>86</v>
      </c>
      <c r="G21" s="45" t="s">
        <v>86</v>
      </c>
    </row>
    <row r="22" spans="1:7" s="26" customFormat="1" ht="15" customHeight="1">
      <c r="A22" s="69" t="s">
        <v>50</v>
      </c>
      <c r="B22" s="46" t="s">
        <v>86</v>
      </c>
      <c r="C22" s="50">
        <v>0</v>
      </c>
      <c r="D22" s="50" t="s">
        <v>86</v>
      </c>
      <c r="E22" s="50">
        <v>0</v>
      </c>
      <c r="F22" s="50" t="s">
        <v>86</v>
      </c>
      <c r="G22" s="46" t="s">
        <v>86</v>
      </c>
    </row>
    <row r="23" spans="1:7" s="26" customFormat="1" ht="12.75">
      <c r="A23" s="69" t="s">
        <v>68</v>
      </c>
      <c r="B23" s="46" t="s">
        <v>86</v>
      </c>
      <c r="C23" s="46" t="s">
        <v>86</v>
      </c>
      <c r="D23" s="50" t="s">
        <v>86</v>
      </c>
      <c r="E23" s="50">
        <v>0</v>
      </c>
      <c r="F23" s="50" t="s">
        <v>86</v>
      </c>
      <c r="G23" s="46" t="s">
        <v>86</v>
      </c>
    </row>
    <row r="24" spans="1:7" s="26" customFormat="1" ht="12.75">
      <c r="A24" s="70" t="s">
        <v>52</v>
      </c>
      <c r="B24" s="45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</row>
    <row r="25" spans="1:7" s="26" customFormat="1" ht="12.75">
      <c r="A25" s="70" t="s">
        <v>11</v>
      </c>
      <c r="B25" s="45" t="s">
        <v>86</v>
      </c>
      <c r="C25" s="53" t="s">
        <v>86</v>
      </c>
      <c r="D25" s="53" t="s">
        <v>86</v>
      </c>
      <c r="E25" s="48">
        <v>0</v>
      </c>
      <c r="F25" s="53" t="s">
        <v>86</v>
      </c>
      <c r="G25" s="45" t="s">
        <v>86</v>
      </c>
    </row>
    <row r="26" spans="1:7" s="26" customFormat="1" ht="12.75">
      <c r="A26" s="70" t="s">
        <v>51</v>
      </c>
      <c r="B26" s="45" t="s">
        <v>86</v>
      </c>
      <c r="C26" s="45" t="s">
        <v>86</v>
      </c>
      <c r="D26" s="53" t="s">
        <v>86</v>
      </c>
      <c r="E26" s="48">
        <v>0</v>
      </c>
      <c r="F26" s="53" t="s">
        <v>86</v>
      </c>
      <c r="G26" s="45" t="s">
        <v>86</v>
      </c>
    </row>
    <row r="27" spans="1:7" s="26" customFormat="1" ht="12.75">
      <c r="A27" s="69" t="s">
        <v>53</v>
      </c>
      <c r="B27" s="46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</row>
    <row r="28" spans="1:7" s="26" customFormat="1" ht="12.75">
      <c r="A28" s="69" t="s">
        <v>54</v>
      </c>
      <c r="B28" s="46">
        <v>18.44</v>
      </c>
      <c r="C28" s="46" t="s">
        <v>86</v>
      </c>
      <c r="D28" s="50">
        <v>48.4</v>
      </c>
      <c r="E28" s="46" t="s">
        <v>86</v>
      </c>
      <c r="F28" s="50">
        <v>34.5</v>
      </c>
      <c r="G28" s="46" t="s">
        <v>86</v>
      </c>
    </row>
    <row r="29" spans="1:7" s="26" customFormat="1" ht="22.5">
      <c r="A29" s="69" t="s">
        <v>55</v>
      </c>
      <c r="B29" s="46" t="s">
        <v>86</v>
      </c>
      <c r="C29" s="46" t="s">
        <v>86</v>
      </c>
      <c r="D29" s="50" t="s">
        <v>86</v>
      </c>
      <c r="E29" s="46" t="s">
        <v>86</v>
      </c>
      <c r="F29" s="50" t="s">
        <v>86</v>
      </c>
      <c r="G29" s="46" t="s">
        <v>86</v>
      </c>
    </row>
    <row r="30" spans="1:7" s="26" customFormat="1" ht="12.75">
      <c r="A30" s="69" t="s">
        <v>12</v>
      </c>
      <c r="B30" s="46">
        <v>18.51</v>
      </c>
      <c r="C30" s="46" t="s">
        <v>86</v>
      </c>
      <c r="D30" s="50">
        <v>45.9</v>
      </c>
      <c r="E30" s="46" t="s">
        <v>86</v>
      </c>
      <c r="F30" s="50">
        <v>32.8</v>
      </c>
      <c r="G30" s="46" t="s">
        <v>86</v>
      </c>
    </row>
    <row r="31" spans="1:7" s="26" customFormat="1" ht="12.75">
      <c r="A31" s="69" t="s">
        <v>69</v>
      </c>
      <c r="B31" s="46">
        <v>35.35</v>
      </c>
      <c r="C31" s="46" t="s">
        <v>86</v>
      </c>
      <c r="D31" s="50">
        <v>41.9</v>
      </c>
      <c r="E31" s="46" t="s">
        <v>86</v>
      </c>
      <c r="F31" s="50">
        <v>36.3</v>
      </c>
      <c r="G31" s="46" t="s">
        <v>86</v>
      </c>
    </row>
    <row r="32" spans="1:7" ht="12.75">
      <c r="A32" s="71" t="s">
        <v>8</v>
      </c>
      <c r="B32" s="47">
        <v>695.41</v>
      </c>
      <c r="C32" s="49">
        <v>23.68099394601746</v>
      </c>
      <c r="D32" s="49">
        <v>44.8</v>
      </c>
      <c r="E32" s="49">
        <v>7.99815935922693</v>
      </c>
      <c r="F32" s="49">
        <v>35</v>
      </c>
      <c r="G32" s="49">
        <v>46.81199850450087</v>
      </c>
    </row>
    <row r="33" spans="1:7" ht="3" customHeight="1">
      <c r="A33" s="37"/>
      <c r="B33" s="37"/>
      <c r="C33" s="37"/>
      <c r="D33" s="37"/>
      <c r="E33" s="37"/>
      <c r="F33" s="37"/>
      <c r="G33" s="37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  <row r="35" spans="1:7" ht="12.75">
      <c r="A35" s="1"/>
      <c r="B35" s="24"/>
      <c r="C35" s="25"/>
      <c r="D35" s="25"/>
      <c r="E35" s="25"/>
      <c r="F35" s="25"/>
      <c r="G35" s="25"/>
    </row>
    <row r="44" ht="12.75">
      <c r="F44" s="26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&amp;C&amp;F</oddHeader>
    <oddFooter>&amp;L&amp;D&amp;C&amp;A&amp;R&amp;P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140625" style="0" customWidth="1"/>
    <col min="2" max="2" width="7.8515625" style="0" customWidth="1"/>
    <col min="3" max="3" width="10.140625" style="0" customWidth="1"/>
    <col min="4" max="4" width="7.8515625" style="0" customWidth="1"/>
    <col min="5" max="5" width="9.421875" style="0" customWidth="1"/>
    <col min="6" max="6" width="7.8515625" style="0" customWidth="1"/>
    <col min="7" max="7" width="9.8515625" style="0" customWidth="1"/>
  </cols>
  <sheetData>
    <row r="1" spans="1:7" ht="27" customHeight="1">
      <c r="A1" s="94" t="s">
        <v>71</v>
      </c>
      <c r="B1" s="94"/>
      <c r="C1" s="94"/>
      <c r="D1" s="94"/>
      <c r="E1" s="94"/>
      <c r="F1" s="94"/>
      <c r="G1" s="94"/>
    </row>
    <row r="2" ht="3" customHeight="1"/>
    <row r="3" spans="1:7" ht="35.25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ht="3" customHeight="1">
      <c r="A4" s="2"/>
    </row>
    <row r="5" spans="1:7" s="26" customFormat="1" ht="12.75">
      <c r="A5" s="69" t="s">
        <v>65</v>
      </c>
      <c r="B5" s="46">
        <v>19.86</v>
      </c>
      <c r="C5" s="50" t="s">
        <v>86</v>
      </c>
      <c r="D5" s="50">
        <v>42.9</v>
      </c>
      <c r="E5" s="50">
        <v>0</v>
      </c>
      <c r="F5" s="50">
        <v>28.7</v>
      </c>
      <c r="G5" s="50" t="s">
        <v>86</v>
      </c>
    </row>
    <row r="6" spans="1:7" ht="22.5">
      <c r="A6" s="70" t="s">
        <v>40</v>
      </c>
      <c r="B6" s="45">
        <v>10.16</v>
      </c>
      <c r="C6" s="53" t="s">
        <v>86</v>
      </c>
      <c r="D6" s="48">
        <v>42.7</v>
      </c>
      <c r="E6" s="48">
        <v>0</v>
      </c>
      <c r="F6" s="48">
        <v>27.6</v>
      </c>
      <c r="G6" s="53" t="s">
        <v>86</v>
      </c>
    </row>
    <row r="7" spans="1:7" ht="12.75">
      <c r="A7" s="70" t="s">
        <v>39</v>
      </c>
      <c r="B7" s="45" t="s">
        <v>86</v>
      </c>
      <c r="C7" s="53">
        <v>0</v>
      </c>
      <c r="D7" s="53" t="s">
        <v>86</v>
      </c>
      <c r="E7" s="48">
        <v>0</v>
      </c>
      <c r="F7" s="53" t="s">
        <v>86</v>
      </c>
      <c r="G7" s="45" t="s">
        <v>86</v>
      </c>
    </row>
    <row r="8" spans="1:7" ht="12.75">
      <c r="A8" s="70" t="s">
        <v>41</v>
      </c>
      <c r="B8" s="45" t="s">
        <v>86</v>
      </c>
      <c r="C8" s="53" t="s">
        <v>86</v>
      </c>
      <c r="D8" s="53" t="s">
        <v>86</v>
      </c>
      <c r="E8" s="48">
        <v>0</v>
      </c>
      <c r="F8" s="53" t="s">
        <v>86</v>
      </c>
      <c r="G8" s="45" t="s">
        <v>86</v>
      </c>
    </row>
    <row r="9" spans="1:7" s="26" customFormat="1" ht="12.75">
      <c r="A9" s="69" t="s">
        <v>42</v>
      </c>
      <c r="B9" s="46">
        <v>8.08</v>
      </c>
      <c r="C9" s="50" t="s">
        <v>86</v>
      </c>
      <c r="D9" s="50">
        <v>45.6</v>
      </c>
      <c r="E9" s="50" t="s">
        <v>86</v>
      </c>
      <c r="F9" s="50">
        <v>31.2</v>
      </c>
      <c r="G9" s="50" t="s">
        <v>86</v>
      </c>
    </row>
    <row r="10" spans="1:7" s="26" customFormat="1" ht="12.75">
      <c r="A10" s="69" t="s">
        <v>66</v>
      </c>
      <c r="B10" s="46">
        <v>24.66</v>
      </c>
      <c r="C10" s="50" t="s">
        <v>86</v>
      </c>
      <c r="D10" s="50">
        <v>47.3</v>
      </c>
      <c r="E10" s="50" t="s">
        <v>86</v>
      </c>
      <c r="F10" s="50">
        <v>34.5</v>
      </c>
      <c r="G10" s="50" t="s">
        <v>86</v>
      </c>
    </row>
    <row r="11" spans="1:7" ht="22.5">
      <c r="A11" s="70" t="s">
        <v>44</v>
      </c>
      <c r="B11" s="48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</row>
    <row r="12" spans="1:7" ht="22.5">
      <c r="A12" s="70" t="s">
        <v>43</v>
      </c>
      <c r="B12" s="48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</row>
    <row r="13" spans="1:7" ht="22.5">
      <c r="A13" s="70" t="s">
        <v>45</v>
      </c>
      <c r="B13" s="45">
        <v>24.66</v>
      </c>
      <c r="C13" s="45" t="s">
        <v>86</v>
      </c>
      <c r="D13" s="48">
        <v>47.3</v>
      </c>
      <c r="E13" s="53" t="s">
        <v>86</v>
      </c>
      <c r="F13" s="48">
        <v>34.5</v>
      </c>
      <c r="G13" s="45" t="s">
        <v>86</v>
      </c>
    </row>
    <row r="14" spans="1:7" s="26" customFormat="1" ht="12.75">
      <c r="A14" s="69" t="s">
        <v>33</v>
      </c>
      <c r="B14" s="46">
        <v>175.46</v>
      </c>
      <c r="C14" s="50">
        <v>29.44260800182377</v>
      </c>
      <c r="D14" s="50">
        <v>47.4</v>
      </c>
      <c r="E14" s="50">
        <v>8.326684144534365</v>
      </c>
      <c r="F14" s="50">
        <v>34.7</v>
      </c>
      <c r="G14" s="50">
        <v>41.137581215091764</v>
      </c>
    </row>
    <row r="15" spans="1:7" ht="12.75">
      <c r="A15" s="70" t="s">
        <v>33</v>
      </c>
      <c r="B15" s="45">
        <v>163.58</v>
      </c>
      <c r="C15" s="53" t="s">
        <v>86</v>
      </c>
      <c r="D15" s="48">
        <v>47.4</v>
      </c>
      <c r="E15" s="53" t="s">
        <v>86</v>
      </c>
      <c r="F15" s="48">
        <v>34.5</v>
      </c>
      <c r="G15" s="53" t="s">
        <v>86</v>
      </c>
    </row>
    <row r="16" spans="1:7" s="26" customFormat="1" ht="12.75">
      <c r="A16" s="70" t="s">
        <v>46</v>
      </c>
      <c r="B16" s="45">
        <v>11.88</v>
      </c>
      <c r="C16" s="45" t="s">
        <v>86</v>
      </c>
      <c r="D16" s="48">
        <v>47.3</v>
      </c>
      <c r="E16" s="53" t="s">
        <v>86</v>
      </c>
      <c r="F16" s="48">
        <v>37.3</v>
      </c>
      <c r="G16" s="45" t="s">
        <v>86</v>
      </c>
    </row>
    <row r="17" spans="1:7" s="26" customFormat="1" ht="15" customHeight="1">
      <c r="A17" s="69" t="s">
        <v>67</v>
      </c>
      <c r="B17" s="46">
        <v>33.93</v>
      </c>
      <c r="C17" s="50" t="s">
        <v>86</v>
      </c>
      <c r="D17" s="50">
        <v>49.8</v>
      </c>
      <c r="E17" s="50" t="s">
        <v>86</v>
      </c>
      <c r="F17" s="50">
        <v>33.6</v>
      </c>
      <c r="G17" s="50" t="s">
        <v>86</v>
      </c>
    </row>
    <row r="18" spans="1:7" s="26" customFormat="1" ht="12.75">
      <c r="A18" s="70" t="s">
        <v>10</v>
      </c>
      <c r="B18" s="45" t="s">
        <v>86</v>
      </c>
      <c r="C18" s="45" t="s">
        <v>86</v>
      </c>
      <c r="D18" s="53" t="s">
        <v>86</v>
      </c>
      <c r="E18" s="48">
        <v>0</v>
      </c>
      <c r="F18" s="53" t="s">
        <v>86</v>
      </c>
      <c r="G18" s="48">
        <v>0</v>
      </c>
    </row>
    <row r="19" spans="1:7" s="26" customFormat="1" ht="22.5">
      <c r="A19" s="70" t="s">
        <v>49</v>
      </c>
      <c r="B19" s="45"/>
      <c r="C19" s="53"/>
      <c r="D19" s="48" t="s">
        <v>64</v>
      </c>
      <c r="E19" s="48"/>
      <c r="F19" s="48" t="s">
        <v>64</v>
      </c>
      <c r="G19" s="48"/>
    </row>
    <row r="20" spans="1:7" s="26" customFormat="1" ht="12.75">
      <c r="A20" s="70" t="s">
        <v>47</v>
      </c>
      <c r="B20" s="45">
        <v>30.54</v>
      </c>
      <c r="C20" s="45" t="s">
        <v>86</v>
      </c>
      <c r="D20" s="48">
        <v>49.4</v>
      </c>
      <c r="E20" s="45" t="s">
        <v>86</v>
      </c>
      <c r="F20" s="48">
        <v>32.9</v>
      </c>
      <c r="G20" s="45" t="s">
        <v>86</v>
      </c>
    </row>
    <row r="21" spans="1:7" s="26" customFormat="1" ht="22.5">
      <c r="A21" s="70" t="s">
        <v>48</v>
      </c>
      <c r="B21" s="45" t="s">
        <v>86</v>
      </c>
      <c r="C21" s="53">
        <v>0</v>
      </c>
      <c r="D21" s="53" t="s">
        <v>86</v>
      </c>
      <c r="E21" s="45" t="s">
        <v>86</v>
      </c>
      <c r="F21" s="53" t="s">
        <v>86</v>
      </c>
      <c r="G21" s="48">
        <v>0</v>
      </c>
    </row>
    <row r="22" spans="1:7" s="26" customFormat="1" ht="15" customHeight="1">
      <c r="A22" s="69" t="s">
        <v>50</v>
      </c>
      <c r="B22" s="53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</row>
    <row r="23" spans="1:7" s="26" customFormat="1" ht="12.75">
      <c r="A23" s="69" t="s">
        <v>68</v>
      </c>
      <c r="B23" s="46">
        <v>4.57</v>
      </c>
      <c r="C23" s="50" t="s">
        <v>86</v>
      </c>
      <c r="D23" s="50">
        <v>51.6</v>
      </c>
      <c r="E23" s="50" t="s">
        <v>86</v>
      </c>
      <c r="F23" s="50">
        <v>28.3</v>
      </c>
      <c r="G23" s="50" t="s">
        <v>86</v>
      </c>
    </row>
    <row r="24" spans="1:7" s="26" customFormat="1" ht="12.75">
      <c r="A24" s="70" t="s">
        <v>52</v>
      </c>
      <c r="B24" s="45" t="s">
        <v>86</v>
      </c>
      <c r="C24" s="53" t="s">
        <v>86</v>
      </c>
      <c r="D24" s="53" t="s">
        <v>86</v>
      </c>
      <c r="E24" s="53" t="s">
        <v>86</v>
      </c>
      <c r="F24" s="53" t="s">
        <v>86</v>
      </c>
      <c r="G24" s="53" t="s">
        <v>86</v>
      </c>
    </row>
    <row r="25" spans="1:7" s="26" customFormat="1" ht="12.75">
      <c r="A25" s="70" t="s">
        <v>11</v>
      </c>
      <c r="B25" s="45" t="s">
        <v>86</v>
      </c>
      <c r="C25" s="53" t="s">
        <v>86</v>
      </c>
      <c r="D25" s="53" t="s">
        <v>86</v>
      </c>
      <c r="E25" s="53">
        <v>0</v>
      </c>
      <c r="F25" s="53" t="s">
        <v>86</v>
      </c>
      <c r="G25" s="53">
        <v>0</v>
      </c>
    </row>
    <row r="26" spans="1:7" s="26" customFormat="1" ht="12.75">
      <c r="A26" s="70" t="s">
        <v>51</v>
      </c>
      <c r="B26" s="45" t="s">
        <v>86</v>
      </c>
      <c r="C26" s="53">
        <v>0</v>
      </c>
      <c r="D26" s="53" t="s">
        <v>86</v>
      </c>
      <c r="E26" s="53" t="s">
        <v>86</v>
      </c>
      <c r="F26" s="53" t="s">
        <v>86</v>
      </c>
      <c r="G26" s="53" t="s">
        <v>86</v>
      </c>
    </row>
    <row r="27" spans="1:7" s="26" customFormat="1" ht="12.75">
      <c r="A27" s="69" t="s">
        <v>53</v>
      </c>
      <c r="B27" s="46" t="s">
        <v>86</v>
      </c>
      <c r="C27" s="50">
        <v>0</v>
      </c>
      <c r="D27" s="50" t="s">
        <v>86</v>
      </c>
      <c r="E27" s="53">
        <v>0</v>
      </c>
      <c r="F27" s="50" t="s">
        <v>86</v>
      </c>
      <c r="G27" s="53">
        <v>0</v>
      </c>
    </row>
    <row r="28" spans="1:7" s="26" customFormat="1" ht="12.75">
      <c r="A28" s="69" t="s">
        <v>54</v>
      </c>
      <c r="B28" s="46">
        <v>14.97</v>
      </c>
      <c r="C28" s="46" t="s">
        <v>86</v>
      </c>
      <c r="D28" s="50">
        <v>31.7</v>
      </c>
      <c r="E28" s="46" t="s">
        <v>86</v>
      </c>
      <c r="F28" s="50">
        <v>34.9</v>
      </c>
      <c r="G28" s="46" t="s">
        <v>86</v>
      </c>
    </row>
    <row r="29" spans="1:7" s="26" customFormat="1" ht="22.5">
      <c r="A29" s="69" t="s">
        <v>55</v>
      </c>
      <c r="B29" s="46" t="s">
        <v>86</v>
      </c>
      <c r="C29" s="50">
        <v>0</v>
      </c>
      <c r="D29" s="50" t="s">
        <v>86</v>
      </c>
      <c r="E29" s="53">
        <v>0</v>
      </c>
      <c r="F29" s="50" t="s">
        <v>86</v>
      </c>
      <c r="G29" s="53">
        <v>0</v>
      </c>
    </row>
    <row r="30" spans="1:7" s="26" customFormat="1" ht="12.75">
      <c r="A30" s="69" t="s">
        <v>12</v>
      </c>
      <c r="B30" s="46">
        <v>14.23</v>
      </c>
      <c r="C30" s="50" t="s">
        <v>86</v>
      </c>
      <c r="D30" s="50">
        <v>41.1</v>
      </c>
      <c r="E30" s="46" t="s">
        <v>86</v>
      </c>
      <c r="F30" s="50">
        <v>39.5</v>
      </c>
      <c r="G30" s="46" t="s">
        <v>86</v>
      </c>
    </row>
    <row r="31" spans="1:7" s="26" customFormat="1" ht="12.75">
      <c r="A31" s="69" t="s">
        <v>69</v>
      </c>
      <c r="B31" s="46">
        <v>15.67</v>
      </c>
      <c r="C31" s="46" t="s">
        <v>86</v>
      </c>
      <c r="D31" s="50">
        <v>43.3</v>
      </c>
      <c r="E31" s="46" t="s">
        <v>86</v>
      </c>
      <c r="F31" s="50">
        <v>36.6</v>
      </c>
      <c r="G31" s="46" t="s">
        <v>86</v>
      </c>
    </row>
    <row r="32" spans="1:7" ht="12.75">
      <c r="A32" s="71" t="s">
        <v>8</v>
      </c>
      <c r="B32" s="47">
        <v>314.04</v>
      </c>
      <c r="C32" s="49">
        <v>25.764233855559798</v>
      </c>
      <c r="D32" s="49">
        <v>46.1</v>
      </c>
      <c r="E32" s="49">
        <v>11.288370908164564</v>
      </c>
      <c r="F32" s="49">
        <v>34.3</v>
      </c>
      <c r="G32" s="49">
        <v>41.76856451407464</v>
      </c>
    </row>
    <row r="33" spans="1:7" ht="3" customHeight="1">
      <c r="A33" s="89"/>
      <c r="B33" s="89"/>
      <c r="C33" s="89"/>
      <c r="D33" s="89"/>
      <c r="E33" s="89"/>
      <c r="F33" s="89"/>
      <c r="G33" s="89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  <row r="44" ht="12.75">
      <c r="F44" s="26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&amp;C&amp;F</oddHeader>
    <oddFooter>&amp;L&amp;D&amp;C&amp;A&amp;R&amp;P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140625" style="0" bestFit="1" customWidth="1"/>
    <col min="2" max="7" width="6.28125" style="0" customWidth="1"/>
    <col min="8" max="8" width="6.28125" style="31" customWidth="1"/>
    <col min="9" max="9" width="6.28125" style="0" customWidth="1"/>
    <col min="10" max="10" width="11.140625" style="0" customWidth="1"/>
    <col min="11" max="11" width="12.8515625" style="0" customWidth="1"/>
    <col min="12" max="13" width="8.421875" style="0" customWidth="1"/>
  </cols>
  <sheetData>
    <row r="1" spans="1:12" ht="21.75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L1" s="65"/>
    </row>
    <row r="2" spans="1:12" ht="3" customHeight="1">
      <c r="A2" s="2"/>
      <c r="B2" s="2"/>
      <c r="C2" s="2"/>
      <c r="D2" s="2"/>
      <c r="E2" s="2"/>
      <c r="F2" s="2"/>
      <c r="G2" s="2"/>
      <c r="H2" s="32"/>
      <c r="I2" s="2"/>
      <c r="J2" s="2"/>
      <c r="L2" s="65"/>
    </row>
    <row r="3" spans="1:12" ht="25.5" customHeight="1">
      <c r="A3" s="21" t="s">
        <v>13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18" t="s">
        <v>23</v>
      </c>
      <c r="I3" s="4" t="s">
        <v>24</v>
      </c>
      <c r="J3" s="90" t="s">
        <v>91</v>
      </c>
      <c r="L3" s="65"/>
    </row>
    <row r="4" spans="1:12" ht="3.75" customHeight="1">
      <c r="A4" s="42"/>
      <c r="B4" s="43"/>
      <c r="C4" s="43"/>
      <c r="D4" s="43"/>
      <c r="E4" s="43"/>
      <c r="F4" s="43"/>
      <c r="G4" s="43"/>
      <c r="H4" s="44"/>
      <c r="I4" s="43"/>
      <c r="J4" s="2"/>
      <c r="L4" s="65"/>
    </row>
    <row r="5" spans="1:19" ht="15">
      <c r="A5" s="69" t="s">
        <v>65</v>
      </c>
      <c r="B5" s="46">
        <v>528.62</v>
      </c>
      <c r="C5" s="46">
        <v>962.08</v>
      </c>
      <c r="D5" s="46">
        <v>679.37</v>
      </c>
      <c r="E5" s="46">
        <v>327.89</v>
      </c>
      <c r="F5" s="46">
        <v>319.47</v>
      </c>
      <c r="G5" s="46">
        <v>75.46</v>
      </c>
      <c r="H5" s="46">
        <v>19.86</v>
      </c>
      <c r="I5" s="46">
        <v>32.19</v>
      </c>
      <c r="J5" s="46">
        <v>2944.93</v>
      </c>
      <c r="K5" s="45"/>
      <c r="L5" s="66"/>
      <c r="M5" s="45"/>
      <c r="S5" s="9"/>
    </row>
    <row r="6" spans="1:19" ht="15">
      <c r="A6" s="70" t="s">
        <v>40</v>
      </c>
      <c r="B6" s="45">
        <v>277.38</v>
      </c>
      <c r="C6" s="45">
        <v>623.27</v>
      </c>
      <c r="D6" s="45">
        <v>460.37</v>
      </c>
      <c r="E6" s="45">
        <v>201.16</v>
      </c>
      <c r="F6" s="45">
        <v>196.26</v>
      </c>
      <c r="G6" s="45">
        <v>59.12</v>
      </c>
      <c r="H6" s="45">
        <v>10.16</v>
      </c>
      <c r="I6" s="45">
        <v>7.4</v>
      </c>
      <c r="J6" s="45">
        <v>1835.13</v>
      </c>
      <c r="K6" s="9"/>
      <c r="L6" s="66"/>
      <c r="S6" s="9"/>
    </row>
    <row r="7" spans="1:19" ht="15">
      <c r="A7" s="70" t="s">
        <v>39</v>
      </c>
      <c r="B7" s="45">
        <v>18.98</v>
      </c>
      <c r="C7" s="45">
        <v>27.32</v>
      </c>
      <c r="D7" s="45">
        <v>10.69</v>
      </c>
      <c r="E7" s="45">
        <v>3.51</v>
      </c>
      <c r="F7" s="45">
        <v>4.56</v>
      </c>
      <c r="G7" s="45">
        <v>0</v>
      </c>
      <c r="H7" s="45" t="s">
        <v>86</v>
      </c>
      <c r="I7" s="45" t="s">
        <v>86</v>
      </c>
      <c r="J7" s="45">
        <v>69.26</v>
      </c>
      <c r="K7" s="9"/>
      <c r="L7" s="66"/>
      <c r="S7" s="9"/>
    </row>
    <row r="8" spans="1:19" ht="15">
      <c r="A8" s="70" t="s">
        <v>41</v>
      </c>
      <c r="B8" s="45">
        <v>232.25</v>
      </c>
      <c r="C8" s="45">
        <v>311.49</v>
      </c>
      <c r="D8" s="45">
        <v>208.31</v>
      </c>
      <c r="E8" s="45">
        <v>123.22</v>
      </c>
      <c r="F8" s="45">
        <v>118.64</v>
      </c>
      <c r="G8" s="45">
        <v>16.33</v>
      </c>
      <c r="H8" s="45" t="s">
        <v>86</v>
      </c>
      <c r="I8" s="45" t="s">
        <v>86</v>
      </c>
      <c r="J8" s="45">
        <v>1040.54</v>
      </c>
      <c r="K8" s="9"/>
      <c r="L8" s="66"/>
      <c r="S8" s="9"/>
    </row>
    <row r="9" spans="1:19" ht="15">
      <c r="A9" s="69" t="s">
        <v>42</v>
      </c>
      <c r="B9" s="46">
        <v>37.78</v>
      </c>
      <c r="C9" s="46">
        <v>18.75</v>
      </c>
      <c r="D9" s="46">
        <v>32.04</v>
      </c>
      <c r="E9" s="46">
        <v>21.74</v>
      </c>
      <c r="F9" s="46">
        <v>16.17</v>
      </c>
      <c r="G9" s="46" t="s">
        <v>86</v>
      </c>
      <c r="H9" s="46">
        <v>8.08</v>
      </c>
      <c r="I9" s="46" t="s">
        <v>86</v>
      </c>
      <c r="J9" s="46">
        <v>138.79</v>
      </c>
      <c r="K9" s="9"/>
      <c r="L9" s="66"/>
      <c r="S9" s="9"/>
    </row>
    <row r="10" spans="1:19" ht="15">
      <c r="A10" s="69" t="s">
        <v>66</v>
      </c>
      <c r="B10" s="46">
        <v>693.37</v>
      </c>
      <c r="C10" s="46">
        <v>646.44</v>
      </c>
      <c r="D10" s="46">
        <v>273.41</v>
      </c>
      <c r="E10" s="46">
        <v>314.35</v>
      </c>
      <c r="F10" s="46">
        <v>188.14</v>
      </c>
      <c r="G10" s="46">
        <v>61.83</v>
      </c>
      <c r="H10" s="46">
        <v>24.66</v>
      </c>
      <c r="I10" s="46">
        <v>50.45</v>
      </c>
      <c r="J10" s="46">
        <v>2252.63</v>
      </c>
      <c r="K10" s="9"/>
      <c r="L10" s="66"/>
      <c r="S10" s="9"/>
    </row>
    <row r="11" spans="1:19" ht="15">
      <c r="A11" s="70" t="s">
        <v>44</v>
      </c>
      <c r="B11" s="45">
        <v>26.4</v>
      </c>
      <c r="C11" s="45">
        <v>16.3</v>
      </c>
      <c r="D11" s="45">
        <v>6.8</v>
      </c>
      <c r="E11" s="45">
        <v>4.88</v>
      </c>
      <c r="F11" s="45" t="s">
        <v>86</v>
      </c>
      <c r="G11" s="45" t="s">
        <v>86</v>
      </c>
      <c r="H11" s="45">
        <v>0</v>
      </c>
      <c r="I11" s="45">
        <v>8.73</v>
      </c>
      <c r="J11" s="45">
        <v>65.95</v>
      </c>
      <c r="K11" s="9"/>
      <c r="L11" s="66"/>
      <c r="S11" s="9"/>
    </row>
    <row r="12" spans="1:19" ht="15">
      <c r="A12" s="70" t="s">
        <v>43</v>
      </c>
      <c r="B12" s="45">
        <v>46.37</v>
      </c>
      <c r="C12" s="45">
        <v>134.49</v>
      </c>
      <c r="D12" s="45">
        <v>32.46</v>
      </c>
      <c r="E12" s="45">
        <v>29.9</v>
      </c>
      <c r="F12" s="45">
        <v>4.65</v>
      </c>
      <c r="G12" s="45">
        <v>8.09</v>
      </c>
      <c r="H12" s="45">
        <v>0</v>
      </c>
      <c r="I12" s="45">
        <v>2.93</v>
      </c>
      <c r="J12" s="45">
        <v>258.9</v>
      </c>
      <c r="K12" s="9"/>
      <c r="L12" s="66"/>
      <c r="S12" s="9"/>
    </row>
    <row r="13" spans="1:19" ht="15" customHeight="1">
      <c r="A13" s="70" t="s">
        <v>45</v>
      </c>
      <c r="B13" s="45">
        <v>620.6</v>
      </c>
      <c r="C13" s="45">
        <v>495.64</v>
      </c>
      <c r="D13" s="45">
        <v>234.14</v>
      </c>
      <c r="E13" s="45">
        <v>279.57</v>
      </c>
      <c r="F13" s="45" t="s">
        <v>86</v>
      </c>
      <c r="G13" s="45" t="s">
        <v>86</v>
      </c>
      <c r="H13" s="45">
        <v>24.66</v>
      </c>
      <c r="I13" s="45">
        <v>38.78</v>
      </c>
      <c r="J13" s="45">
        <v>1927.78</v>
      </c>
      <c r="K13" s="9"/>
      <c r="L13" s="66"/>
      <c r="S13" s="9"/>
    </row>
    <row r="14" spans="1:19" ht="15">
      <c r="A14" s="69" t="s">
        <v>33</v>
      </c>
      <c r="B14" s="46">
        <v>7450.66</v>
      </c>
      <c r="C14" s="46">
        <v>5895.13</v>
      </c>
      <c r="D14" s="46">
        <v>5051.24</v>
      </c>
      <c r="E14" s="46">
        <v>3130.3</v>
      </c>
      <c r="F14" s="46">
        <v>2350.08</v>
      </c>
      <c r="G14" s="46">
        <v>485.4</v>
      </c>
      <c r="H14" s="46">
        <v>175.46</v>
      </c>
      <c r="I14" s="46">
        <v>421.92</v>
      </c>
      <c r="J14" s="46">
        <v>24960.18</v>
      </c>
      <c r="K14" s="9"/>
      <c r="L14" s="66"/>
      <c r="S14" s="9"/>
    </row>
    <row r="15" spans="1:19" ht="15">
      <c r="A15" s="70" t="s">
        <v>33</v>
      </c>
      <c r="B15" s="45">
        <v>7304.45</v>
      </c>
      <c r="C15" s="45">
        <v>5725.8</v>
      </c>
      <c r="D15" s="45">
        <v>4887.03</v>
      </c>
      <c r="E15" s="45">
        <v>3033.51</v>
      </c>
      <c r="F15" s="45">
        <v>2287.48</v>
      </c>
      <c r="G15" s="45">
        <v>478.66</v>
      </c>
      <c r="H15" s="45">
        <v>163.58</v>
      </c>
      <c r="I15" s="45">
        <v>407.12</v>
      </c>
      <c r="J15" s="45">
        <v>24287.63</v>
      </c>
      <c r="K15" s="9"/>
      <c r="L15" s="66"/>
      <c r="S15" s="9"/>
    </row>
    <row r="16" spans="1:20" s="26" customFormat="1" ht="15">
      <c r="A16" s="70" t="s">
        <v>46</v>
      </c>
      <c r="B16" s="45">
        <v>146.2</v>
      </c>
      <c r="C16" s="45">
        <v>169.33</v>
      </c>
      <c r="D16" s="45">
        <v>164.21</v>
      </c>
      <c r="E16" s="45">
        <v>96.79</v>
      </c>
      <c r="F16" s="45">
        <v>62.6</v>
      </c>
      <c r="G16" s="45">
        <v>6.75</v>
      </c>
      <c r="H16" s="45">
        <v>11.88</v>
      </c>
      <c r="I16" s="45">
        <v>14.8</v>
      </c>
      <c r="J16" s="45">
        <v>672.55</v>
      </c>
      <c r="K16" s="38"/>
      <c r="L16" s="66"/>
      <c r="S16" s="38"/>
      <c r="T16"/>
    </row>
    <row r="17" spans="1:20" s="26" customFormat="1" ht="15">
      <c r="A17" s="69" t="s">
        <v>67</v>
      </c>
      <c r="B17" s="46">
        <v>2104.71</v>
      </c>
      <c r="C17" s="46">
        <v>8008.37</v>
      </c>
      <c r="D17" s="46">
        <v>2230.58</v>
      </c>
      <c r="E17" s="46">
        <v>2074.62</v>
      </c>
      <c r="F17" s="46">
        <v>966.83</v>
      </c>
      <c r="G17" s="46">
        <v>449</v>
      </c>
      <c r="H17" s="46">
        <v>33.93</v>
      </c>
      <c r="I17" s="46">
        <v>105.36</v>
      </c>
      <c r="J17" s="46">
        <v>15973.4</v>
      </c>
      <c r="K17" s="5"/>
      <c r="L17" s="66"/>
      <c r="M17"/>
      <c r="N17"/>
      <c r="O17"/>
      <c r="P17"/>
      <c r="Q17"/>
      <c r="R17"/>
      <c r="S17"/>
      <c r="T17"/>
    </row>
    <row r="18" spans="1:20" s="26" customFormat="1" ht="15">
      <c r="A18" s="70" t="s">
        <v>10</v>
      </c>
      <c r="B18" s="45">
        <v>27.28</v>
      </c>
      <c r="C18" s="45">
        <v>66.58</v>
      </c>
      <c r="D18" s="45">
        <v>18.35</v>
      </c>
      <c r="E18" s="45">
        <v>18.5</v>
      </c>
      <c r="F18" s="45">
        <v>15.37</v>
      </c>
      <c r="G18" s="45" t="s">
        <v>86</v>
      </c>
      <c r="H18" s="45" t="s">
        <v>86</v>
      </c>
      <c r="I18" s="45" t="s">
        <v>86</v>
      </c>
      <c r="J18" s="45">
        <v>162.34</v>
      </c>
      <c r="K18" s="5"/>
      <c r="L18" s="66"/>
      <c r="M18"/>
      <c r="N18"/>
      <c r="O18"/>
      <c r="P18"/>
      <c r="Q18"/>
      <c r="R18"/>
      <c r="S18"/>
      <c r="T18"/>
    </row>
    <row r="19" spans="1:20" s="26" customFormat="1" ht="15">
      <c r="A19" s="70" t="s">
        <v>49</v>
      </c>
      <c r="B19" s="45">
        <v>245.73</v>
      </c>
      <c r="C19" s="45">
        <v>195.19</v>
      </c>
      <c r="D19" s="45">
        <v>90.33</v>
      </c>
      <c r="E19" s="45">
        <v>93.89</v>
      </c>
      <c r="F19" s="45">
        <v>58.01</v>
      </c>
      <c r="G19" s="45">
        <v>13.96</v>
      </c>
      <c r="H19" s="45">
        <v>0</v>
      </c>
      <c r="I19" s="45">
        <v>10.09</v>
      </c>
      <c r="J19" s="45">
        <v>707.21</v>
      </c>
      <c r="K19" s="5"/>
      <c r="L19" s="66"/>
      <c r="M19"/>
      <c r="N19"/>
      <c r="O19"/>
      <c r="P19"/>
      <c r="Q19"/>
      <c r="R19"/>
      <c r="S19"/>
      <c r="T19"/>
    </row>
    <row r="20" spans="1:20" s="26" customFormat="1" ht="15">
      <c r="A20" s="70" t="s">
        <v>47</v>
      </c>
      <c r="B20" s="45">
        <v>1658.51</v>
      </c>
      <c r="C20" s="45">
        <v>7344.94</v>
      </c>
      <c r="D20" s="45">
        <v>2035.15</v>
      </c>
      <c r="E20" s="45">
        <v>1909.27</v>
      </c>
      <c r="F20" s="45">
        <v>845.23</v>
      </c>
      <c r="G20" s="45">
        <v>402.58</v>
      </c>
      <c r="H20" s="45">
        <v>30.54</v>
      </c>
      <c r="I20" s="45">
        <v>70.55</v>
      </c>
      <c r="J20" s="45">
        <v>14296.78</v>
      </c>
      <c r="K20" s="5"/>
      <c r="L20" s="66"/>
      <c r="M20"/>
      <c r="N20"/>
      <c r="O20"/>
      <c r="P20"/>
      <c r="Q20"/>
      <c r="R20"/>
      <c r="S20"/>
      <c r="T20"/>
    </row>
    <row r="21" spans="1:20" s="26" customFormat="1" ht="22.5">
      <c r="A21" s="70" t="s">
        <v>48</v>
      </c>
      <c r="B21" s="45">
        <v>173.19</v>
      </c>
      <c r="C21" s="45">
        <v>401.67</v>
      </c>
      <c r="D21" s="45">
        <v>86.75</v>
      </c>
      <c r="E21" s="45">
        <v>52.96</v>
      </c>
      <c r="F21" s="45">
        <v>48.21</v>
      </c>
      <c r="G21" s="45" t="s">
        <v>86</v>
      </c>
      <c r="H21" s="45" t="s">
        <v>86</v>
      </c>
      <c r="I21" s="45" t="s">
        <v>86</v>
      </c>
      <c r="J21" s="45">
        <v>807.07</v>
      </c>
      <c r="K21" s="5"/>
      <c r="L21" s="66"/>
      <c r="M21"/>
      <c r="N21"/>
      <c r="O21"/>
      <c r="P21"/>
      <c r="Q21"/>
      <c r="R21"/>
      <c r="S21"/>
      <c r="T21"/>
    </row>
    <row r="22" spans="1:20" s="26" customFormat="1" ht="15">
      <c r="A22" s="69" t="s">
        <v>50</v>
      </c>
      <c r="B22" s="46">
        <v>35.07</v>
      </c>
      <c r="C22" s="46">
        <v>49.4</v>
      </c>
      <c r="D22" s="46">
        <v>13.94</v>
      </c>
      <c r="E22" s="46">
        <v>6.22</v>
      </c>
      <c r="F22" s="46">
        <v>12.3</v>
      </c>
      <c r="G22" s="46" t="s">
        <v>86</v>
      </c>
      <c r="H22" s="46">
        <v>0</v>
      </c>
      <c r="I22" s="46" t="s">
        <v>86</v>
      </c>
      <c r="J22" s="46">
        <v>124.17</v>
      </c>
      <c r="K22" s="5"/>
      <c r="L22" s="66"/>
      <c r="M22"/>
      <c r="N22"/>
      <c r="O22"/>
      <c r="P22"/>
      <c r="Q22"/>
      <c r="R22"/>
      <c r="S22"/>
      <c r="T22"/>
    </row>
    <row r="23" spans="1:20" s="26" customFormat="1" ht="15">
      <c r="A23" s="69" t="s">
        <v>68</v>
      </c>
      <c r="B23" s="46">
        <v>59.77</v>
      </c>
      <c r="C23" s="46">
        <v>167.7</v>
      </c>
      <c r="D23" s="46">
        <v>47.18</v>
      </c>
      <c r="E23" s="46">
        <v>37.73</v>
      </c>
      <c r="F23" s="46">
        <v>46.56</v>
      </c>
      <c r="G23" s="46">
        <v>4.05</v>
      </c>
      <c r="H23" s="46">
        <v>4.57</v>
      </c>
      <c r="I23" s="46">
        <v>4.51</v>
      </c>
      <c r="J23" s="46">
        <v>372.07</v>
      </c>
      <c r="K23" s="5"/>
      <c r="L23" s="66"/>
      <c r="M23"/>
      <c r="N23"/>
      <c r="O23"/>
      <c r="P23"/>
      <c r="Q23"/>
      <c r="R23"/>
      <c r="S23"/>
      <c r="T23"/>
    </row>
    <row r="24" spans="1:20" s="26" customFormat="1" ht="15">
      <c r="A24" s="70" t="s">
        <v>52</v>
      </c>
      <c r="B24" s="45">
        <v>27.66</v>
      </c>
      <c r="C24" s="45">
        <v>65.81</v>
      </c>
      <c r="D24" s="45">
        <v>24.22</v>
      </c>
      <c r="E24" s="45">
        <v>17.17</v>
      </c>
      <c r="F24" s="45">
        <v>14.52</v>
      </c>
      <c r="G24" s="45" t="s">
        <v>86</v>
      </c>
      <c r="H24" s="45" t="s">
        <v>86</v>
      </c>
      <c r="I24" s="45" t="s">
        <v>86</v>
      </c>
      <c r="J24" s="45">
        <v>152.09</v>
      </c>
      <c r="K24" s="5"/>
      <c r="L24" s="66"/>
      <c r="M24"/>
      <c r="N24"/>
      <c r="O24"/>
      <c r="P24"/>
      <c r="Q24"/>
      <c r="R24"/>
      <c r="S24"/>
      <c r="T24"/>
    </row>
    <row r="25" spans="1:20" s="26" customFormat="1" ht="12.75">
      <c r="A25" s="70" t="s">
        <v>11</v>
      </c>
      <c r="B25" s="45">
        <v>11.86</v>
      </c>
      <c r="C25" s="45">
        <v>50.14</v>
      </c>
      <c r="D25" s="45">
        <v>9.15</v>
      </c>
      <c r="E25" s="45">
        <v>8.73</v>
      </c>
      <c r="F25" s="45">
        <v>22.91</v>
      </c>
      <c r="G25" s="45" t="s">
        <v>86</v>
      </c>
      <c r="H25" s="45" t="s">
        <v>86</v>
      </c>
      <c r="I25" s="45" t="s">
        <v>86</v>
      </c>
      <c r="J25" s="45">
        <v>106.89</v>
      </c>
      <c r="K25" s="5"/>
      <c r="L25"/>
      <c r="M25"/>
      <c r="N25"/>
      <c r="O25"/>
      <c r="P25"/>
      <c r="Q25"/>
      <c r="R25"/>
      <c r="S25"/>
      <c r="T25"/>
    </row>
    <row r="26" spans="1:20" s="26" customFormat="1" ht="15" customHeight="1">
      <c r="A26" s="70" t="s">
        <v>51</v>
      </c>
      <c r="B26" s="45">
        <v>20.24</v>
      </c>
      <c r="C26" s="45">
        <v>51.76</v>
      </c>
      <c r="D26" s="45">
        <v>13.81</v>
      </c>
      <c r="E26" s="45">
        <v>11.83</v>
      </c>
      <c r="F26" s="45">
        <v>9.14</v>
      </c>
      <c r="G26" s="45" t="s">
        <v>86</v>
      </c>
      <c r="H26" s="45" t="s">
        <v>86</v>
      </c>
      <c r="I26" s="45" t="s">
        <v>86</v>
      </c>
      <c r="J26" s="45">
        <v>113.09</v>
      </c>
      <c r="K26" s="5"/>
      <c r="L26"/>
      <c r="M26"/>
      <c r="N26"/>
      <c r="O26"/>
      <c r="P26"/>
      <c r="Q26"/>
      <c r="R26"/>
      <c r="S26"/>
      <c r="T26"/>
    </row>
    <row r="27" spans="1:10" s="26" customFormat="1" ht="12.75">
      <c r="A27" s="69" t="s">
        <v>53</v>
      </c>
      <c r="B27" s="46">
        <v>65.04</v>
      </c>
      <c r="C27" s="46">
        <v>8.24</v>
      </c>
      <c r="D27" s="46">
        <v>9.34</v>
      </c>
      <c r="E27" s="46">
        <v>29.85</v>
      </c>
      <c r="F27" s="46">
        <v>6.15</v>
      </c>
      <c r="G27" s="46" t="s">
        <v>86</v>
      </c>
      <c r="H27" s="46" t="s">
        <v>86</v>
      </c>
      <c r="I27" s="46">
        <v>0</v>
      </c>
      <c r="J27" s="46">
        <v>122.84</v>
      </c>
    </row>
    <row r="28" spans="1:19" s="26" customFormat="1" ht="12.75">
      <c r="A28" s="69" t="s">
        <v>54</v>
      </c>
      <c r="B28" s="46">
        <v>72.2</v>
      </c>
      <c r="C28" s="46">
        <v>38.16</v>
      </c>
      <c r="D28" s="46">
        <v>54.31</v>
      </c>
      <c r="E28" s="46">
        <v>8.4</v>
      </c>
      <c r="F28" s="46">
        <v>8.88</v>
      </c>
      <c r="G28" s="45">
        <v>0</v>
      </c>
      <c r="H28" s="46">
        <v>14.97</v>
      </c>
      <c r="I28" s="46">
        <v>18.44</v>
      </c>
      <c r="J28" s="46">
        <v>215.36</v>
      </c>
      <c r="K28" s="38"/>
      <c r="L28" s="38"/>
      <c r="M28" s="38"/>
      <c r="N28" s="38"/>
      <c r="O28" s="38"/>
      <c r="P28" s="38"/>
      <c r="Q28" s="38"/>
      <c r="R28" s="38"/>
      <c r="S28" s="38"/>
    </row>
    <row r="29" spans="1:19" s="26" customFormat="1" ht="22.5">
      <c r="A29" s="69" t="s">
        <v>55</v>
      </c>
      <c r="B29" s="46">
        <v>71.6</v>
      </c>
      <c r="C29" s="46">
        <v>54.08</v>
      </c>
      <c r="D29" s="46">
        <v>26.17</v>
      </c>
      <c r="E29" s="46">
        <v>60.1</v>
      </c>
      <c r="F29" s="46">
        <v>19.55</v>
      </c>
      <c r="G29" s="46">
        <v>7.3</v>
      </c>
      <c r="H29" s="45" t="s">
        <v>86</v>
      </c>
      <c r="I29" s="45" t="s">
        <v>86</v>
      </c>
      <c r="J29" s="46">
        <v>245.61</v>
      </c>
      <c r="K29" s="38"/>
      <c r="L29" s="38"/>
      <c r="M29" s="38"/>
      <c r="N29" s="38"/>
      <c r="O29" s="38"/>
      <c r="P29" s="38"/>
      <c r="Q29" s="38"/>
      <c r="R29" s="38"/>
      <c r="S29" s="38"/>
    </row>
    <row r="30" spans="1:19" s="26" customFormat="1" ht="12.75">
      <c r="A30" s="69" t="s">
        <v>12</v>
      </c>
      <c r="B30" s="46">
        <v>465.29</v>
      </c>
      <c r="C30" s="46">
        <v>528.41</v>
      </c>
      <c r="D30" s="46">
        <v>226.23</v>
      </c>
      <c r="E30" s="46">
        <v>205.49</v>
      </c>
      <c r="F30" s="46">
        <v>117.31</v>
      </c>
      <c r="G30" s="46">
        <v>25.06</v>
      </c>
      <c r="H30" s="46">
        <v>14.23</v>
      </c>
      <c r="I30" s="46">
        <v>18.51</v>
      </c>
      <c r="J30" s="46">
        <v>1600.52</v>
      </c>
      <c r="K30" s="38"/>
      <c r="L30" s="38"/>
      <c r="M30" s="38"/>
      <c r="N30" s="38"/>
      <c r="O30" s="38"/>
      <c r="P30" s="38"/>
      <c r="Q30" s="38"/>
      <c r="R30" s="38"/>
      <c r="S30" s="38"/>
    </row>
    <row r="31" spans="1:19" s="26" customFormat="1" ht="12.75">
      <c r="A31" s="69" t="s">
        <v>69</v>
      </c>
      <c r="B31" s="46">
        <v>513.93</v>
      </c>
      <c r="C31" s="46">
        <v>954.93</v>
      </c>
      <c r="D31" s="46">
        <v>435.73</v>
      </c>
      <c r="E31" s="46">
        <v>365.33</v>
      </c>
      <c r="F31" s="46">
        <v>205.67</v>
      </c>
      <c r="G31" s="46">
        <v>50.35</v>
      </c>
      <c r="H31" s="46">
        <v>15.67</v>
      </c>
      <c r="I31" s="46">
        <v>35.35</v>
      </c>
      <c r="J31" s="46">
        <v>2581.56</v>
      </c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71" t="s">
        <v>8</v>
      </c>
      <c r="B32" s="47">
        <v>12098.03</v>
      </c>
      <c r="C32" s="47">
        <v>17331.69</v>
      </c>
      <c r="D32" s="47">
        <v>9079.54</v>
      </c>
      <c r="E32" s="47">
        <v>6582.03</v>
      </c>
      <c r="F32" s="47">
        <v>4257.09</v>
      </c>
      <c r="G32" s="47">
        <v>1169.63</v>
      </c>
      <c r="H32" s="47">
        <v>314.04</v>
      </c>
      <c r="I32" s="47">
        <v>695.41</v>
      </c>
      <c r="J32" s="47">
        <v>51532.06</v>
      </c>
      <c r="K32" s="9"/>
      <c r="L32" s="9"/>
      <c r="M32" s="9"/>
      <c r="N32" s="9"/>
      <c r="O32" s="9"/>
      <c r="P32" s="9"/>
      <c r="Q32" s="9"/>
      <c r="R32" s="9"/>
      <c r="S32" s="9"/>
    </row>
    <row r="33" spans="1:14" ht="3" customHeight="1">
      <c r="A33" s="7"/>
      <c r="B33" s="7"/>
      <c r="C33" s="8"/>
      <c r="D33" s="8"/>
      <c r="E33" s="8"/>
      <c r="F33" s="8"/>
      <c r="G33" s="8"/>
      <c r="H33" s="33"/>
      <c r="I33" s="7"/>
      <c r="J33" s="8"/>
      <c r="K33" s="20"/>
      <c r="L33" s="20"/>
      <c r="M33" s="20"/>
      <c r="N33" s="20"/>
    </row>
    <row r="34" spans="1:14" ht="18.75" customHeight="1">
      <c r="A34" s="96" t="s">
        <v>90</v>
      </c>
      <c r="B34" s="96"/>
      <c r="C34" s="96"/>
      <c r="D34" s="96"/>
      <c r="E34" s="96"/>
      <c r="F34" s="96"/>
      <c r="G34" s="96"/>
      <c r="H34" s="96"/>
      <c r="I34" s="96"/>
      <c r="J34" s="96"/>
      <c r="K34" s="20"/>
      <c r="L34" s="20"/>
      <c r="M34" s="20"/>
      <c r="N34" s="20"/>
    </row>
    <row r="35" spans="1:10" s="56" customFormat="1" ht="12.75" customHeight="1">
      <c r="A35" s="95" t="s">
        <v>57</v>
      </c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/>
  <mergeCells count="3">
    <mergeCell ref="A1:J1"/>
    <mergeCell ref="A35:J35"/>
    <mergeCell ref="A34:J34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&amp;CPage &amp;P&amp;R&amp;Z&amp;F</oddHeader>
    <oddFooter>&amp;L&amp;D&amp;C&amp;A&amp;R&amp;P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28125" style="0" customWidth="1"/>
    <col min="2" max="6" width="7.57421875" style="0" customWidth="1"/>
    <col min="7" max="7" width="11.421875" style="0" customWidth="1"/>
  </cols>
  <sheetData>
    <row r="1" spans="1:7" ht="30" customHeight="1">
      <c r="A1" s="94" t="s">
        <v>82</v>
      </c>
      <c r="B1" s="94"/>
      <c r="C1" s="94"/>
      <c r="D1" s="94"/>
      <c r="E1" s="94"/>
      <c r="F1" s="94"/>
      <c r="G1" s="94"/>
    </row>
    <row r="2" spans="1:7" ht="5.25" customHeight="1">
      <c r="A2" s="11"/>
      <c r="B2" s="10"/>
      <c r="C2" s="10"/>
      <c r="D2" s="10"/>
      <c r="E2" s="10"/>
      <c r="F2" s="11"/>
      <c r="G2" s="11"/>
    </row>
    <row r="3" spans="1:7" ht="12.75">
      <c r="A3" s="12"/>
      <c r="B3" s="97" t="s">
        <v>58</v>
      </c>
      <c r="C3" s="97"/>
      <c r="D3" s="97"/>
      <c r="E3" s="97"/>
      <c r="F3" s="97"/>
      <c r="G3" s="98" t="s">
        <v>91</v>
      </c>
    </row>
    <row r="4" spans="1:7" ht="22.5">
      <c r="A4" s="13" t="s">
        <v>13</v>
      </c>
      <c r="B4" s="14" t="s">
        <v>35</v>
      </c>
      <c r="C4" s="14" t="s">
        <v>0</v>
      </c>
      <c r="D4" s="14" t="s">
        <v>1</v>
      </c>
      <c r="E4" s="14" t="s">
        <v>2</v>
      </c>
      <c r="F4" s="14" t="s">
        <v>3</v>
      </c>
      <c r="G4" s="99"/>
    </row>
    <row r="5" spans="1:7" ht="3" customHeight="1">
      <c r="A5" s="58"/>
      <c r="B5" s="57"/>
      <c r="C5" s="57"/>
      <c r="D5" s="57"/>
      <c r="E5" s="57"/>
      <c r="F5" s="57"/>
      <c r="G5" s="57"/>
    </row>
    <row r="6" spans="1:9" s="26" customFormat="1" ht="15">
      <c r="A6" s="69" t="s">
        <v>65</v>
      </c>
      <c r="B6" s="46">
        <v>1926.71</v>
      </c>
      <c r="C6" s="46">
        <v>646.89</v>
      </c>
      <c r="D6" s="46">
        <v>305.17</v>
      </c>
      <c r="E6" s="46">
        <v>51.82</v>
      </c>
      <c r="F6" s="46">
        <v>14.34</v>
      </c>
      <c r="G6" s="46">
        <v>2944.93</v>
      </c>
      <c r="H6" s="46"/>
      <c r="I6" s="72"/>
    </row>
    <row r="7" spans="1:9" ht="22.5">
      <c r="A7" s="70" t="s">
        <v>40</v>
      </c>
      <c r="B7" s="45">
        <v>1117.67</v>
      </c>
      <c r="C7" s="45">
        <v>445.89</v>
      </c>
      <c r="D7" s="45">
        <v>223.27</v>
      </c>
      <c r="E7" s="45">
        <v>38.41</v>
      </c>
      <c r="F7" s="45">
        <v>9.88</v>
      </c>
      <c r="G7" s="45">
        <v>1835.13</v>
      </c>
      <c r="H7" s="9"/>
      <c r="I7" s="66"/>
    </row>
    <row r="8" spans="1:9" ht="15">
      <c r="A8" s="70" t="s">
        <v>39</v>
      </c>
      <c r="B8" s="45">
        <v>51.2</v>
      </c>
      <c r="C8" s="45">
        <v>10.72</v>
      </c>
      <c r="D8" s="45" t="s">
        <v>86</v>
      </c>
      <c r="E8" s="45">
        <v>0</v>
      </c>
      <c r="F8" s="45" t="s">
        <v>86</v>
      </c>
      <c r="G8" s="45">
        <v>69.26</v>
      </c>
      <c r="H8" s="9"/>
      <c r="I8" s="66"/>
    </row>
    <row r="9" spans="1:9" ht="15">
      <c r="A9" s="70" t="s">
        <v>41</v>
      </c>
      <c r="B9" s="45">
        <v>757.84</v>
      </c>
      <c r="C9" s="45">
        <v>190.28</v>
      </c>
      <c r="D9" s="45" t="s">
        <v>86</v>
      </c>
      <c r="E9" s="45">
        <v>13.41</v>
      </c>
      <c r="F9" s="45" t="s">
        <v>86</v>
      </c>
      <c r="G9" s="45">
        <v>1040.54</v>
      </c>
      <c r="H9" s="9"/>
      <c r="I9" s="66"/>
    </row>
    <row r="10" spans="1:9" s="26" customFormat="1" ht="15">
      <c r="A10" s="69" t="s">
        <v>42</v>
      </c>
      <c r="B10" s="46">
        <v>29.46</v>
      </c>
      <c r="C10" s="46">
        <v>31.94</v>
      </c>
      <c r="D10" s="46">
        <v>37.42</v>
      </c>
      <c r="E10" s="46">
        <v>16.39</v>
      </c>
      <c r="F10" s="46">
        <v>22.43</v>
      </c>
      <c r="G10" s="46">
        <v>138.79</v>
      </c>
      <c r="H10" s="38"/>
      <c r="I10" s="72"/>
    </row>
    <row r="11" spans="1:9" s="26" customFormat="1" ht="15">
      <c r="A11" s="69" t="s">
        <v>66</v>
      </c>
      <c r="B11" s="46">
        <v>1249.94</v>
      </c>
      <c r="C11" s="46">
        <v>596.81</v>
      </c>
      <c r="D11" s="46">
        <v>337.08</v>
      </c>
      <c r="E11" s="46">
        <v>54.5</v>
      </c>
      <c r="F11" s="46">
        <v>13.15</v>
      </c>
      <c r="G11" s="46">
        <v>2252.63</v>
      </c>
      <c r="H11" s="38"/>
      <c r="I11" s="72"/>
    </row>
    <row r="12" spans="1:9" ht="22.5">
      <c r="A12" s="70" t="s">
        <v>44</v>
      </c>
      <c r="B12" s="45">
        <v>45.31</v>
      </c>
      <c r="C12" s="45" t="s">
        <v>86</v>
      </c>
      <c r="D12" s="45" t="s">
        <v>86</v>
      </c>
      <c r="E12" s="45">
        <v>0</v>
      </c>
      <c r="F12" s="45">
        <v>0</v>
      </c>
      <c r="G12" s="45">
        <v>65.95</v>
      </c>
      <c r="H12" s="9"/>
      <c r="I12" s="66"/>
    </row>
    <row r="13" spans="1:9" ht="22.5">
      <c r="A13" s="70" t="s">
        <v>43</v>
      </c>
      <c r="B13" s="45">
        <v>174.41</v>
      </c>
      <c r="C13" s="45" t="s">
        <v>86</v>
      </c>
      <c r="D13" s="45" t="s">
        <v>86</v>
      </c>
      <c r="E13" s="45">
        <v>0</v>
      </c>
      <c r="F13" s="45">
        <v>0</v>
      </c>
      <c r="G13" s="45">
        <v>258.9</v>
      </c>
      <c r="H13" s="9"/>
      <c r="I13" s="66"/>
    </row>
    <row r="14" spans="1:9" ht="22.5">
      <c r="A14" s="70" t="s">
        <v>45</v>
      </c>
      <c r="B14" s="45">
        <v>1030.23</v>
      </c>
      <c r="C14" s="45">
        <v>513.78</v>
      </c>
      <c r="D14" s="45">
        <v>314.96</v>
      </c>
      <c r="E14" s="45">
        <v>54.5</v>
      </c>
      <c r="F14" s="45">
        <v>13.15</v>
      </c>
      <c r="G14" s="45">
        <v>1927.78</v>
      </c>
      <c r="H14" s="9"/>
      <c r="I14" s="66"/>
    </row>
    <row r="15" spans="1:9" s="26" customFormat="1" ht="15">
      <c r="A15" s="69" t="s">
        <v>33</v>
      </c>
      <c r="B15" s="46">
        <v>15705.08</v>
      </c>
      <c r="C15" s="46">
        <v>5457.75</v>
      </c>
      <c r="D15" s="46">
        <v>3035.93</v>
      </c>
      <c r="E15" s="46">
        <v>554.4</v>
      </c>
      <c r="F15" s="46">
        <v>200.89</v>
      </c>
      <c r="G15" s="46">
        <v>24960.18</v>
      </c>
      <c r="H15" s="38"/>
      <c r="I15" s="72"/>
    </row>
    <row r="16" spans="1:9" ht="15">
      <c r="A16" s="70" t="s">
        <v>33</v>
      </c>
      <c r="B16" s="45">
        <v>15189.89</v>
      </c>
      <c r="C16" s="45">
        <v>5359.2</v>
      </c>
      <c r="D16" s="45">
        <v>2990.65</v>
      </c>
      <c r="E16" s="45">
        <v>542.44</v>
      </c>
      <c r="F16" s="45" t="s">
        <v>86</v>
      </c>
      <c r="G16" s="45">
        <v>24287.63</v>
      </c>
      <c r="H16" s="9"/>
      <c r="I16" s="66"/>
    </row>
    <row r="17" spans="1:9" s="26" customFormat="1" ht="15">
      <c r="A17" s="70" t="s">
        <v>46</v>
      </c>
      <c r="B17" s="45">
        <v>515.19</v>
      </c>
      <c r="C17" s="45">
        <v>98.55</v>
      </c>
      <c r="D17" s="45">
        <v>45.28</v>
      </c>
      <c r="E17" s="45">
        <v>11.96</v>
      </c>
      <c r="F17" s="45" t="s">
        <v>86</v>
      </c>
      <c r="G17" s="45">
        <v>672.55</v>
      </c>
      <c r="H17" s="38"/>
      <c r="I17" s="66"/>
    </row>
    <row r="18" spans="1:9" s="26" customFormat="1" ht="15">
      <c r="A18" s="69" t="s">
        <v>67</v>
      </c>
      <c r="B18" s="46">
        <v>8906.29</v>
      </c>
      <c r="C18" s="46">
        <v>4922.69</v>
      </c>
      <c r="D18" s="46">
        <v>1909.37</v>
      </c>
      <c r="E18" s="46">
        <v>187.25</v>
      </c>
      <c r="F18" s="46">
        <v>45.02</v>
      </c>
      <c r="G18" s="46">
        <v>15973.4</v>
      </c>
      <c r="H18" s="5"/>
      <c r="I18" s="72"/>
    </row>
    <row r="19" spans="1:9" s="26" customFormat="1" ht="15">
      <c r="A19" s="70" t="s">
        <v>10</v>
      </c>
      <c r="B19" s="45">
        <v>126.6</v>
      </c>
      <c r="C19" s="45">
        <v>29.24</v>
      </c>
      <c r="D19" s="45">
        <v>6.49</v>
      </c>
      <c r="E19" s="45">
        <v>0</v>
      </c>
      <c r="F19" s="45">
        <v>0</v>
      </c>
      <c r="G19" s="45">
        <v>162.34</v>
      </c>
      <c r="H19" s="5"/>
      <c r="I19" s="66"/>
    </row>
    <row r="20" spans="1:9" s="26" customFormat="1" ht="22.5">
      <c r="A20" s="70" t="s">
        <v>49</v>
      </c>
      <c r="B20" s="45">
        <v>542.33</v>
      </c>
      <c r="C20" s="45">
        <v>115.4</v>
      </c>
      <c r="D20" s="45" t="s">
        <v>86</v>
      </c>
      <c r="E20" s="45" t="s">
        <v>86</v>
      </c>
      <c r="F20" s="45">
        <v>5.69</v>
      </c>
      <c r="G20" s="45">
        <v>707.21</v>
      </c>
      <c r="H20" s="5"/>
      <c r="I20" s="66"/>
    </row>
    <row r="21" spans="1:9" s="26" customFormat="1" ht="15">
      <c r="A21" s="70" t="s">
        <v>47</v>
      </c>
      <c r="B21" s="45">
        <v>7672.29</v>
      </c>
      <c r="C21" s="45">
        <v>4562.03</v>
      </c>
      <c r="D21" s="45">
        <v>1845.75</v>
      </c>
      <c r="E21" s="45">
        <v>174.61</v>
      </c>
      <c r="F21" s="45">
        <v>39.33</v>
      </c>
      <c r="G21" s="45">
        <v>14296.78</v>
      </c>
      <c r="H21" s="5"/>
      <c r="I21" s="66"/>
    </row>
    <row r="22" spans="1:9" s="26" customFormat="1" ht="22.5">
      <c r="A22" s="70" t="s">
        <v>48</v>
      </c>
      <c r="B22" s="45">
        <v>565.07</v>
      </c>
      <c r="C22" s="45">
        <v>216.02</v>
      </c>
      <c r="D22" s="45" t="s">
        <v>86</v>
      </c>
      <c r="E22" s="45" t="s">
        <v>86</v>
      </c>
      <c r="F22" s="45">
        <v>0</v>
      </c>
      <c r="G22" s="45">
        <v>807.07</v>
      </c>
      <c r="H22" s="5"/>
      <c r="I22" s="66"/>
    </row>
    <row r="23" spans="1:9" s="26" customFormat="1" ht="15">
      <c r="A23" s="69" t="s">
        <v>50</v>
      </c>
      <c r="B23" s="46">
        <v>74.4</v>
      </c>
      <c r="C23" s="46">
        <v>37.94</v>
      </c>
      <c r="D23" s="46">
        <v>8.74</v>
      </c>
      <c r="E23" s="46">
        <v>3.09</v>
      </c>
      <c r="F23" s="46">
        <v>0</v>
      </c>
      <c r="G23" s="46">
        <v>124.17</v>
      </c>
      <c r="H23" s="5"/>
      <c r="I23" s="72"/>
    </row>
    <row r="24" spans="1:9" s="26" customFormat="1" ht="15">
      <c r="A24" s="69" t="s">
        <v>68</v>
      </c>
      <c r="B24" s="46">
        <v>246.96</v>
      </c>
      <c r="C24" s="46">
        <v>79.13</v>
      </c>
      <c r="D24" s="46">
        <v>36.58</v>
      </c>
      <c r="E24" s="46">
        <v>4.72</v>
      </c>
      <c r="F24" s="46">
        <v>3.48</v>
      </c>
      <c r="G24" s="46">
        <v>372.07</v>
      </c>
      <c r="H24" s="5"/>
      <c r="I24" s="72"/>
    </row>
    <row r="25" spans="1:9" s="26" customFormat="1" ht="15">
      <c r="A25" s="70" t="s">
        <v>52</v>
      </c>
      <c r="B25" s="45">
        <v>105.89</v>
      </c>
      <c r="C25" s="45">
        <v>31.95</v>
      </c>
      <c r="D25" s="45">
        <v>11.85</v>
      </c>
      <c r="E25" s="45" t="s">
        <v>86</v>
      </c>
      <c r="F25" s="45" t="s">
        <v>86</v>
      </c>
      <c r="G25" s="45">
        <v>152.09</v>
      </c>
      <c r="H25" s="5"/>
      <c r="I25" s="66"/>
    </row>
    <row r="26" spans="1:9" s="26" customFormat="1" ht="12.75">
      <c r="A26" s="70" t="s">
        <v>11</v>
      </c>
      <c r="B26" s="45">
        <v>84.81</v>
      </c>
      <c r="C26" s="45">
        <v>9.2</v>
      </c>
      <c r="D26" s="45">
        <v>11.71</v>
      </c>
      <c r="E26" s="45" t="s">
        <v>86</v>
      </c>
      <c r="F26" s="45">
        <v>0</v>
      </c>
      <c r="G26" s="45">
        <v>106.89</v>
      </c>
      <c r="H26" s="5"/>
      <c r="I26"/>
    </row>
    <row r="27" spans="1:9" s="26" customFormat="1" ht="12.75">
      <c r="A27" s="70" t="s">
        <v>51</v>
      </c>
      <c r="B27" s="45">
        <v>56.26</v>
      </c>
      <c r="C27" s="45">
        <v>37.98</v>
      </c>
      <c r="D27" s="45">
        <v>13.02</v>
      </c>
      <c r="E27" s="45" t="s">
        <v>86</v>
      </c>
      <c r="F27" s="45" t="s">
        <v>86</v>
      </c>
      <c r="G27" s="45">
        <v>113.09</v>
      </c>
      <c r="H27" s="5"/>
      <c r="I27"/>
    </row>
    <row r="28" spans="1:9" s="26" customFormat="1" ht="12.75">
      <c r="A28" s="69" t="s">
        <v>53</v>
      </c>
      <c r="B28" s="46">
        <v>65.94</v>
      </c>
      <c r="C28" s="46">
        <v>35.82</v>
      </c>
      <c r="D28" s="46">
        <v>15.81</v>
      </c>
      <c r="E28" s="46" t="s">
        <v>86</v>
      </c>
      <c r="F28" s="46" t="s">
        <v>86</v>
      </c>
      <c r="G28" s="46">
        <v>122.84</v>
      </c>
      <c r="H28" s="38"/>
      <c r="I28" s="38"/>
    </row>
    <row r="29" spans="1:9" s="26" customFormat="1" ht="12.75">
      <c r="A29" s="69" t="s">
        <v>54</v>
      </c>
      <c r="B29" s="46">
        <v>109.17</v>
      </c>
      <c r="C29" s="46">
        <v>58.75</v>
      </c>
      <c r="D29" s="46">
        <v>39.99</v>
      </c>
      <c r="E29" s="46" t="s">
        <v>86</v>
      </c>
      <c r="F29" s="46">
        <v>2.61</v>
      </c>
      <c r="G29" s="46">
        <v>215.36</v>
      </c>
      <c r="H29" s="38"/>
      <c r="I29" s="38"/>
    </row>
    <row r="30" spans="1:9" s="26" customFormat="1" ht="22.5">
      <c r="A30" s="69" t="s">
        <v>55</v>
      </c>
      <c r="B30" s="46">
        <v>169.69</v>
      </c>
      <c r="C30" s="46">
        <v>49.66</v>
      </c>
      <c r="D30" s="46">
        <v>20.76</v>
      </c>
      <c r="E30" s="46" t="s">
        <v>86</v>
      </c>
      <c r="F30" s="46" t="s">
        <v>86</v>
      </c>
      <c r="G30" s="46">
        <v>245.61</v>
      </c>
      <c r="H30" s="38"/>
      <c r="I30" s="38"/>
    </row>
    <row r="31" spans="1:9" s="26" customFormat="1" ht="12.75">
      <c r="A31" s="69" t="s">
        <v>12</v>
      </c>
      <c r="B31" s="46">
        <v>1083.88</v>
      </c>
      <c r="C31" s="46">
        <v>336.05</v>
      </c>
      <c r="D31" s="46">
        <v>139.3</v>
      </c>
      <c r="E31" s="46">
        <v>33.56</v>
      </c>
      <c r="F31" s="46">
        <v>7.73</v>
      </c>
      <c r="G31" s="46">
        <v>1600.52</v>
      </c>
      <c r="H31" s="38"/>
      <c r="I31" s="38"/>
    </row>
    <row r="32" spans="1:7" s="26" customFormat="1" ht="12.75">
      <c r="A32" s="69" t="s">
        <v>69</v>
      </c>
      <c r="B32" s="46">
        <v>1639.34</v>
      </c>
      <c r="C32" s="46">
        <v>613.4</v>
      </c>
      <c r="D32" s="46">
        <v>271.65</v>
      </c>
      <c r="E32" s="46">
        <v>33.5</v>
      </c>
      <c r="F32" s="46">
        <v>9.22</v>
      </c>
      <c r="G32" s="46">
        <v>2581.56</v>
      </c>
    </row>
    <row r="33" spans="1:9" s="26" customFormat="1" ht="12.75">
      <c r="A33" s="71" t="s">
        <v>8</v>
      </c>
      <c r="B33" s="47">
        <v>31206.87</v>
      </c>
      <c r="C33" s="47">
        <v>12866.83</v>
      </c>
      <c r="D33" s="47">
        <v>6157.79</v>
      </c>
      <c r="E33" s="47">
        <v>948.45</v>
      </c>
      <c r="F33" s="47">
        <v>321.6</v>
      </c>
      <c r="G33" s="47">
        <v>51532.06</v>
      </c>
      <c r="H33"/>
      <c r="I33"/>
    </row>
    <row r="34" spans="1:9" ht="3" customHeight="1">
      <c r="A34" s="7"/>
      <c r="B34" s="7"/>
      <c r="C34" s="8"/>
      <c r="D34" s="8"/>
      <c r="E34" s="8"/>
      <c r="F34" s="8"/>
      <c r="G34" s="7"/>
      <c r="H34" s="20"/>
      <c r="I34" s="20"/>
    </row>
    <row r="35" spans="1:9" ht="21.75" customHeight="1">
      <c r="A35" s="96" t="s">
        <v>90</v>
      </c>
      <c r="B35" s="96"/>
      <c r="C35" s="96"/>
      <c r="D35" s="96"/>
      <c r="E35" s="96"/>
      <c r="F35" s="96"/>
      <c r="G35" s="96"/>
      <c r="H35" s="20"/>
      <c r="I35" s="20"/>
    </row>
    <row r="36" spans="1:7" ht="12.75">
      <c r="A36" s="95" t="s">
        <v>57</v>
      </c>
      <c r="B36" s="95"/>
      <c r="C36" s="95"/>
      <c r="D36" s="95"/>
      <c r="E36" s="95"/>
      <c r="F36" s="95"/>
      <c r="G36" s="95"/>
    </row>
  </sheetData>
  <sheetProtection/>
  <mergeCells count="5">
    <mergeCell ref="A1:G1"/>
    <mergeCell ref="B3:F3"/>
    <mergeCell ref="G3:G4"/>
    <mergeCell ref="A36:G36"/>
    <mergeCell ref="A35:G35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&amp;C&amp;F</oddHeader>
    <oddFooter>&amp;L&amp;D&amp;C&amp;A&amp;R&amp;P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1.00390625" style="0" customWidth="1"/>
    <col min="2" max="2" width="8.00390625" style="0" customWidth="1"/>
    <col min="3" max="3" width="12.140625" style="0" customWidth="1"/>
    <col min="4" max="4" width="9.7109375" style="0" customWidth="1"/>
    <col min="5" max="5" width="9.8515625" style="0" customWidth="1"/>
    <col min="6" max="6" width="6.8515625" style="0" customWidth="1"/>
    <col min="7" max="7" width="7.28125" style="0" customWidth="1"/>
    <col min="8" max="10" width="10.7109375" style="0" customWidth="1"/>
  </cols>
  <sheetData>
    <row r="1" spans="1:7" ht="24.75" customHeight="1">
      <c r="A1" s="94" t="s">
        <v>84</v>
      </c>
      <c r="B1" s="94"/>
      <c r="C1" s="94"/>
      <c r="D1" s="94"/>
      <c r="E1" s="94"/>
      <c r="F1" s="94"/>
      <c r="G1" s="94"/>
    </row>
    <row r="2" ht="3" customHeight="1"/>
    <row r="3" spans="1:7" ht="12.75">
      <c r="A3" s="23"/>
      <c r="B3" s="97" t="s">
        <v>32</v>
      </c>
      <c r="C3" s="97"/>
      <c r="D3" s="97"/>
      <c r="E3" s="97"/>
      <c r="F3" s="97"/>
      <c r="G3" s="101" t="s">
        <v>8</v>
      </c>
    </row>
    <row r="4" spans="1:7" ht="26.25" customHeight="1">
      <c r="A4" s="34" t="s">
        <v>13</v>
      </c>
      <c r="B4" s="14" t="s">
        <v>14</v>
      </c>
      <c r="C4" s="14" t="s">
        <v>56</v>
      </c>
      <c r="D4" s="14" t="s">
        <v>59</v>
      </c>
      <c r="E4" s="14" t="s">
        <v>15</v>
      </c>
      <c r="F4" s="4" t="s">
        <v>12</v>
      </c>
      <c r="G4" s="102"/>
    </row>
    <row r="5" spans="1:7" ht="3" customHeight="1">
      <c r="A5" s="42"/>
      <c r="B5" s="57"/>
      <c r="C5" s="57"/>
      <c r="D5" s="57"/>
      <c r="E5" s="57"/>
      <c r="F5" s="59"/>
      <c r="G5" s="59"/>
    </row>
    <row r="6" spans="1:10" s="26" customFormat="1" ht="15">
      <c r="A6" s="69" t="s">
        <v>65</v>
      </c>
      <c r="B6" s="46">
        <v>2189.49</v>
      </c>
      <c r="C6" s="46">
        <v>146.24</v>
      </c>
      <c r="D6" s="46">
        <v>23.58</v>
      </c>
      <c r="E6" s="46">
        <v>17.08</v>
      </c>
      <c r="F6" s="46">
        <v>568.54</v>
      </c>
      <c r="G6" s="46">
        <v>2944.93</v>
      </c>
      <c r="H6" s="46"/>
      <c r="I6" s="72"/>
      <c r="J6" s="46"/>
    </row>
    <row r="7" spans="1:9" ht="15" customHeight="1">
      <c r="A7" s="70" t="s">
        <v>40</v>
      </c>
      <c r="B7" s="45">
        <v>1454.26</v>
      </c>
      <c r="C7" s="45">
        <v>76.94</v>
      </c>
      <c r="D7" s="45">
        <v>10.86</v>
      </c>
      <c r="E7" s="45">
        <v>3.5</v>
      </c>
      <c r="F7" s="45">
        <v>289.56</v>
      </c>
      <c r="G7" s="45">
        <v>1835.13</v>
      </c>
      <c r="H7" s="9"/>
      <c r="I7" s="66"/>
    </row>
    <row r="8" spans="1:9" ht="15" customHeight="1">
      <c r="A8" s="70" t="s">
        <v>39</v>
      </c>
      <c r="B8" s="45">
        <v>52.78</v>
      </c>
      <c r="C8" s="45" t="s">
        <v>86</v>
      </c>
      <c r="D8" s="45">
        <v>0</v>
      </c>
      <c r="E8" s="45" t="s">
        <v>86</v>
      </c>
      <c r="F8" s="45">
        <v>11.85</v>
      </c>
      <c r="G8" s="45">
        <v>69.26</v>
      </c>
      <c r="H8" s="9"/>
      <c r="I8" s="66"/>
    </row>
    <row r="9" spans="1:9" ht="15" customHeight="1">
      <c r="A9" s="70" t="s">
        <v>41</v>
      </c>
      <c r="B9" s="45">
        <v>682.45</v>
      </c>
      <c r="C9" s="45" t="s">
        <v>86</v>
      </c>
      <c r="D9" s="45">
        <v>12.72</v>
      </c>
      <c r="E9" s="45" t="s">
        <v>86</v>
      </c>
      <c r="F9" s="45">
        <v>267.13</v>
      </c>
      <c r="G9" s="45">
        <v>1040.54</v>
      </c>
      <c r="H9" s="9"/>
      <c r="I9" s="66"/>
    </row>
    <row r="10" spans="1:9" s="26" customFormat="1" ht="15" customHeight="1">
      <c r="A10" s="69" t="s">
        <v>42</v>
      </c>
      <c r="B10" s="46">
        <v>87.67</v>
      </c>
      <c r="C10" s="46">
        <v>11.27</v>
      </c>
      <c r="D10" s="46">
        <v>7.44</v>
      </c>
      <c r="E10" s="46" t="s">
        <v>86</v>
      </c>
      <c r="F10" s="46" t="s">
        <v>86</v>
      </c>
      <c r="G10" s="46">
        <v>138.79</v>
      </c>
      <c r="H10" s="38"/>
      <c r="I10" s="72"/>
    </row>
    <row r="11" spans="1:9" s="26" customFormat="1" ht="15" customHeight="1">
      <c r="A11" s="69" t="s">
        <v>66</v>
      </c>
      <c r="B11" s="46">
        <v>1519.89</v>
      </c>
      <c r="C11" s="46">
        <v>155.73</v>
      </c>
      <c r="D11" s="46">
        <v>33.54</v>
      </c>
      <c r="E11" s="46">
        <v>3.58</v>
      </c>
      <c r="F11" s="46">
        <v>539.89</v>
      </c>
      <c r="G11" s="46">
        <v>2252.63</v>
      </c>
      <c r="H11" s="38"/>
      <c r="I11" s="72"/>
    </row>
    <row r="12" spans="1:9" ht="15" customHeight="1">
      <c r="A12" s="70" t="s">
        <v>44</v>
      </c>
      <c r="B12" s="45">
        <v>38.5</v>
      </c>
      <c r="C12" s="45" t="s">
        <v>86</v>
      </c>
      <c r="D12" s="45" t="s">
        <v>86</v>
      </c>
      <c r="E12" s="45" t="s">
        <v>86</v>
      </c>
      <c r="F12" s="45">
        <v>16.54</v>
      </c>
      <c r="G12" s="45">
        <v>65.95</v>
      </c>
      <c r="H12" s="9"/>
      <c r="I12" s="66"/>
    </row>
    <row r="13" spans="1:9" ht="15" customHeight="1">
      <c r="A13" s="70" t="s">
        <v>43</v>
      </c>
      <c r="B13" s="45">
        <v>211.22</v>
      </c>
      <c r="C13" s="45" t="s">
        <v>86</v>
      </c>
      <c r="D13" s="45" t="s">
        <v>86</v>
      </c>
      <c r="E13" s="45">
        <v>0</v>
      </c>
      <c r="F13" s="45" t="s">
        <v>86</v>
      </c>
      <c r="G13" s="45">
        <v>258.9</v>
      </c>
      <c r="H13" s="9"/>
      <c r="I13" s="66"/>
    </row>
    <row r="14" spans="1:9" ht="15" customHeight="1">
      <c r="A14" s="70" t="s">
        <v>45</v>
      </c>
      <c r="B14" s="45">
        <v>1270.17</v>
      </c>
      <c r="C14" s="45">
        <v>142.52</v>
      </c>
      <c r="D14" s="45">
        <v>30.01</v>
      </c>
      <c r="E14" s="45" t="s">
        <v>86</v>
      </c>
      <c r="F14" s="45" t="s">
        <v>86</v>
      </c>
      <c r="G14" s="45">
        <v>1927.78</v>
      </c>
      <c r="H14" s="9"/>
      <c r="I14" s="66"/>
    </row>
    <row r="15" spans="1:9" s="26" customFormat="1" ht="15" customHeight="1">
      <c r="A15" s="69" t="s">
        <v>33</v>
      </c>
      <c r="B15" s="46">
        <v>20198.89</v>
      </c>
      <c r="C15" s="46">
        <v>226.77</v>
      </c>
      <c r="D15" s="46">
        <v>88.15</v>
      </c>
      <c r="E15" s="46">
        <v>39.18</v>
      </c>
      <c r="F15" s="46">
        <v>4407.2</v>
      </c>
      <c r="G15" s="46">
        <v>24960.18</v>
      </c>
      <c r="H15" s="38"/>
      <c r="I15" s="72"/>
    </row>
    <row r="16" spans="1:9" ht="15" customHeight="1">
      <c r="A16" s="70" t="s">
        <v>33</v>
      </c>
      <c r="B16" s="45">
        <v>19693.74</v>
      </c>
      <c r="C16" s="45">
        <v>205.05</v>
      </c>
      <c r="D16" s="45" t="s">
        <v>86</v>
      </c>
      <c r="E16" s="45" t="s">
        <v>86</v>
      </c>
      <c r="F16" s="45">
        <v>4269.88</v>
      </c>
      <c r="G16" s="45">
        <v>24287.63</v>
      </c>
      <c r="H16" s="9"/>
      <c r="I16" s="66"/>
    </row>
    <row r="17" spans="1:9" s="26" customFormat="1" ht="15" customHeight="1">
      <c r="A17" s="70" t="s">
        <v>46</v>
      </c>
      <c r="B17" s="45">
        <v>505.14</v>
      </c>
      <c r="C17" s="45">
        <v>21.72</v>
      </c>
      <c r="D17" s="45" t="s">
        <v>86</v>
      </c>
      <c r="E17" s="45" t="s">
        <v>86</v>
      </c>
      <c r="F17" s="45">
        <v>137.32</v>
      </c>
      <c r="G17" s="45">
        <v>672.55</v>
      </c>
      <c r="H17" s="38"/>
      <c r="I17" s="66"/>
    </row>
    <row r="18" spans="1:9" s="26" customFormat="1" ht="15" customHeight="1">
      <c r="A18" s="69" t="s">
        <v>67</v>
      </c>
      <c r="B18" s="46">
        <v>11586.41</v>
      </c>
      <c r="C18" s="46">
        <v>352.62</v>
      </c>
      <c r="D18" s="46">
        <v>85.48</v>
      </c>
      <c r="E18" s="46">
        <v>16.51</v>
      </c>
      <c r="F18" s="46">
        <v>3932.39</v>
      </c>
      <c r="G18" s="46">
        <v>15973.4</v>
      </c>
      <c r="H18" s="5"/>
      <c r="I18" s="72"/>
    </row>
    <row r="19" spans="1:10" s="26" customFormat="1" ht="15" customHeight="1">
      <c r="A19" s="70" t="s">
        <v>10</v>
      </c>
      <c r="B19" s="45">
        <v>134.25</v>
      </c>
      <c r="C19" s="45">
        <v>0</v>
      </c>
      <c r="D19" s="45">
        <v>0</v>
      </c>
      <c r="E19" s="45" t="s">
        <v>86</v>
      </c>
      <c r="F19" s="45" t="s">
        <v>86</v>
      </c>
      <c r="G19" s="45">
        <v>162.34</v>
      </c>
      <c r="H19" s="5"/>
      <c r="I19" s="66"/>
      <c r="J19"/>
    </row>
    <row r="20" spans="1:10" s="26" customFormat="1" ht="15" customHeight="1">
      <c r="A20" s="70" t="s">
        <v>49</v>
      </c>
      <c r="B20" s="45">
        <v>473.3</v>
      </c>
      <c r="C20" s="45">
        <v>13.68</v>
      </c>
      <c r="D20" s="45">
        <v>3.92</v>
      </c>
      <c r="E20" s="45" t="s">
        <v>86</v>
      </c>
      <c r="F20" s="45" t="s">
        <v>86</v>
      </c>
      <c r="G20" s="45">
        <v>707.21</v>
      </c>
      <c r="H20" s="5"/>
      <c r="I20" s="66"/>
      <c r="J20"/>
    </row>
    <row r="21" spans="1:10" s="26" customFormat="1" ht="15" customHeight="1">
      <c r="A21" s="70" t="s">
        <v>47</v>
      </c>
      <c r="B21" s="45">
        <v>10331.95</v>
      </c>
      <c r="C21" s="45">
        <v>334.14</v>
      </c>
      <c r="D21" s="45" t="s">
        <v>86</v>
      </c>
      <c r="E21" s="45" t="s">
        <v>86</v>
      </c>
      <c r="F21" s="45">
        <v>3539.66</v>
      </c>
      <c r="G21" s="45">
        <v>14296.78</v>
      </c>
      <c r="H21" s="5"/>
      <c r="I21" s="66"/>
      <c r="J21"/>
    </row>
    <row r="22" spans="1:10" s="26" customFormat="1" ht="15" customHeight="1">
      <c r="A22" s="70" t="s">
        <v>48</v>
      </c>
      <c r="B22" s="45">
        <v>646.91</v>
      </c>
      <c r="C22" s="45">
        <v>4.8</v>
      </c>
      <c r="D22" s="45" t="s">
        <v>86</v>
      </c>
      <c r="E22" s="45" t="s">
        <v>86</v>
      </c>
      <c r="F22" s="45">
        <v>150.72</v>
      </c>
      <c r="G22" s="45">
        <v>807.07</v>
      </c>
      <c r="H22" s="5"/>
      <c r="I22" s="66"/>
      <c r="J22"/>
    </row>
    <row r="23" spans="1:9" s="26" customFormat="1" ht="15" customHeight="1">
      <c r="A23" s="69" t="s">
        <v>50</v>
      </c>
      <c r="B23" s="46">
        <v>56.86</v>
      </c>
      <c r="C23" s="46">
        <v>21.86</v>
      </c>
      <c r="D23" s="46">
        <v>5.91</v>
      </c>
      <c r="E23" s="46">
        <v>2.72</v>
      </c>
      <c r="F23" s="46">
        <v>36.81</v>
      </c>
      <c r="G23" s="46">
        <v>124.17</v>
      </c>
      <c r="H23" s="5"/>
      <c r="I23" s="72"/>
    </row>
    <row r="24" spans="1:9" s="26" customFormat="1" ht="15" customHeight="1">
      <c r="A24" s="69" t="s">
        <v>68</v>
      </c>
      <c r="B24" s="46">
        <v>81.64</v>
      </c>
      <c r="C24" s="46">
        <v>35.36</v>
      </c>
      <c r="D24" s="46">
        <v>171.18</v>
      </c>
      <c r="E24" s="46">
        <v>14.33</v>
      </c>
      <c r="F24" s="46">
        <v>69.57</v>
      </c>
      <c r="G24" s="46">
        <v>372.07</v>
      </c>
      <c r="H24" s="5"/>
      <c r="I24" s="72"/>
    </row>
    <row r="25" spans="1:10" s="26" customFormat="1" ht="15" customHeight="1">
      <c r="A25" s="70" t="s">
        <v>52</v>
      </c>
      <c r="B25" s="45">
        <v>7</v>
      </c>
      <c r="C25" s="45">
        <v>22.61</v>
      </c>
      <c r="D25" s="45">
        <v>92.31</v>
      </c>
      <c r="E25" s="45">
        <v>5.89</v>
      </c>
      <c r="F25" s="45">
        <v>24.28</v>
      </c>
      <c r="G25" s="45">
        <v>152.09</v>
      </c>
      <c r="H25" s="5"/>
      <c r="I25" s="66"/>
      <c r="J25"/>
    </row>
    <row r="26" spans="1:10" s="26" customFormat="1" ht="15" customHeight="1">
      <c r="A26" s="70" t="s">
        <v>11</v>
      </c>
      <c r="B26" s="45">
        <v>60.52</v>
      </c>
      <c r="C26" s="45">
        <v>5.02</v>
      </c>
      <c r="D26" s="45">
        <v>15.99</v>
      </c>
      <c r="E26" s="45" t="s">
        <v>86</v>
      </c>
      <c r="F26" s="45" t="s">
        <v>86</v>
      </c>
      <c r="G26" s="45">
        <v>106.89</v>
      </c>
      <c r="H26" s="5"/>
      <c r="I26"/>
      <c r="J26"/>
    </row>
    <row r="27" spans="1:10" s="26" customFormat="1" ht="15" customHeight="1">
      <c r="A27" s="70" t="s">
        <v>51</v>
      </c>
      <c r="B27" s="45">
        <v>14.12</v>
      </c>
      <c r="C27" s="45">
        <v>7.74</v>
      </c>
      <c r="D27" s="45">
        <v>62.88</v>
      </c>
      <c r="E27" s="45" t="s">
        <v>86</v>
      </c>
      <c r="F27" s="45" t="s">
        <v>86</v>
      </c>
      <c r="G27" s="45">
        <v>113.09</v>
      </c>
      <c r="H27" s="5"/>
      <c r="I27"/>
      <c r="J27"/>
    </row>
    <row r="28" spans="1:10" s="26" customFormat="1" ht="15" customHeight="1">
      <c r="A28" s="69" t="s">
        <v>53</v>
      </c>
      <c r="B28" s="46">
        <v>110.41</v>
      </c>
      <c r="C28" s="46" t="s">
        <v>86</v>
      </c>
      <c r="D28" s="46">
        <v>4.07</v>
      </c>
      <c r="E28" s="46" t="s">
        <v>86</v>
      </c>
      <c r="F28" s="46" t="s">
        <v>86</v>
      </c>
      <c r="G28" s="46">
        <v>122.84</v>
      </c>
      <c r="H28" s="38"/>
      <c r="I28" s="38"/>
      <c r="J28" s="38"/>
    </row>
    <row r="29" spans="1:10" s="26" customFormat="1" ht="15" customHeight="1">
      <c r="A29" s="69" t="s">
        <v>54</v>
      </c>
      <c r="B29" s="46">
        <v>122.81</v>
      </c>
      <c r="C29" s="46">
        <v>39.9</v>
      </c>
      <c r="D29" s="46">
        <v>16.62</v>
      </c>
      <c r="E29" s="46" t="s">
        <v>86</v>
      </c>
      <c r="F29" s="46" t="s">
        <v>86</v>
      </c>
      <c r="G29" s="46">
        <v>215.36</v>
      </c>
      <c r="H29" s="38"/>
      <c r="I29" s="38"/>
      <c r="J29" s="38"/>
    </row>
    <row r="30" spans="1:10" s="26" customFormat="1" ht="15" customHeight="1">
      <c r="A30" s="69" t="s">
        <v>55</v>
      </c>
      <c r="B30" s="46">
        <v>118.54</v>
      </c>
      <c r="C30" s="46">
        <v>16.77</v>
      </c>
      <c r="D30" s="46">
        <v>9.63</v>
      </c>
      <c r="E30" s="46">
        <v>4.87</v>
      </c>
      <c r="F30" s="46">
        <v>95.8</v>
      </c>
      <c r="G30" s="46">
        <v>245.61</v>
      </c>
      <c r="H30" s="38"/>
      <c r="I30" s="38"/>
      <c r="J30" s="38"/>
    </row>
    <row r="31" spans="1:10" s="26" customFormat="1" ht="15" customHeight="1">
      <c r="A31" s="69" t="s">
        <v>12</v>
      </c>
      <c r="B31" s="46">
        <v>733.7</v>
      </c>
      <c r="C31" s="46">
        <v>52.83</v>
      </c>
      <c r="D31" s="46">
        <v>35.23</v>
      </c>
      <c r="E31" s="46">
        <v>7.35</v>
      </c>
      <c r="F31" s="46">
        <v>771.41</v>
      </c>
      <c r="G31" s="46">
        <v>1600.52</v>
      </c>
      <c r="H31" s="38"/>
      <c r="I31" s="38"/>
      <c r="J31" s="38"/>
    </row>
    <row r="32" spans="1:7" s="26" customFormat="1" ht="15" customHeight="1">
      <c r="A32" s="69" t="s">
        <v>69</v>
      </c>
      <c r="B32" s="46">
        <v>1969.79</v>
      </c>
      <c r="C32" s="46">
        <v>109.96</v>
      </c>
      <c r="D32" s="46">
        <v>83.23</v>
      </c>
      <c r="E32" s="46">
        <v>24.46</v>
      </c>
      <c r="F32" s="46">
        <v>394.12</v>
      </c>
      <c r="G32" s="46">
        <v>2581.56</v>
      </c>
    </row>
    <row r="33" spans="1:11" s="74" customFormat="1" ht="12.75">
      <c r="A33" s="71" t="s">
        <v>8</v>
      </c>
      <c r="B33" s="47">
        <v>38776.1</v>
      </c>
      <c r="C33" s="47">
        <v>1170.51</v>
      </c>
      <c r="D33" s="47">
        <v>564.05</v>
      </c>
      <c r="E33" s="47">
        <v>133.67</v>
      </c>
      <c r="F33" s="47">
        <v>10887.73</v>
      </c>
      <c r="G33" s="47">
        <v>51532.06</v>
      </c>
      <c r="H33" s="73"/>
      <c r="I33" s="73"/>
      <c r="J33" s="73"/>
      <c r="K33" s="73"/>
    </row>
    <row r="34" spans="1:9" ht="3" customHeight="1">
      <c r="A34" s="7"/>
      <c r="B34" s="7"/>
      <c r="C34" s="8"/>
      <c r="D34" s="8"/>
      <c r="E34" s="8"/>
      <c r="F34" s="8"/>
      <c r="G34" s="8"/>
      <c r="I34" s="2"/>
    </row>
    <row r="35" spans="1:7" s="54" customFormat="1" ht="12" customHeight="1">
      <c r="A35" s="100" t="s">
        <v>57</v>
      </c>
      <c r="B35" s="100"/>
      <c r="C35" s="100"/>
      <c r="D35" s="100"/>
      <c r="E35" s="100"/>
      <c r="F35" s="100"/>
      <c r="G35" s="100"/>
    </row>
  </sheetData>
  <sheetProtection/>
  <mergeCells count="4">
    <mergeCell ref="A1:G1"/>
    <mergeCell ref="A35:G35"/>
    <mergeCell ref="B3:F3"/>
    <mergeCell ref="G3:G4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&amp;C&amp;F</oddHeader>
    <oddFooter>&amp;L&amp;D&amp;C&amp;A&amp;R&amp;P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3.8515625" style="0" customWidth="1"/>
    <col min="2" max="9" width="7.28125" style="0" customWidth="1"/>
  </cols>
  <sheetData>
    <row r="1" spans="1:9" ht="15.75" customHeight="1">
      <c r="A1" s="105" t="s">
        <v>85</v>
      </c>
      <c r="B1" s="105"/>
      <c r="C1" s="105"/>
      <c r="D1" s="105"/>
      <c r="E1" s="105"/>
      <c r="F1" s="105"/>
      <c r="G1" s="105"/>
      <c r="H1" s="105"/>
      <c r="I1" s="105"/>
    </row>
    <row r="2" ht="3" customHeight="1">
      <c r="A2" s="1"/>
    </row>
    <row r="3" spans="1:9" ht="16.5" customHeight="1">
      <c r="A3" s="23"/>
      <c r="B3" s="97" t="s">
        <v>9</v>
      </c>
      <c r="C3" s="97"/>
      <c r="D3" s="97"/>
      <c r="E3" s="97"/>
      <c r="F3" s="97"/>
      <c r="G3" s="97"/>
      <c r="H3" s="97"/>
      <c r="I3" s="103" t="s">
        <v>5</v>
      </c>
    </row>
    <row r="4" spans="1:9" ht="16.5" customHeight="1">
      <c r="A4" s="22" t="s">
        <v>13</v>
      </c>
      <c r="B4" s="67" t="s">
        <v>60</v>
      </c>
      <c r="C4" s="67" t="s">
        <v>29</v>
      </c>
      <c r="D4" s="67" t="s">
        <v>30</v>
      </c>
      <c r="E4" s="67" t="s">
        <v>61</v>
      </c>
      <c r="F4" s="67" t="s">
        <v>62</v>
      </c>
      <c r="G4" s="67" t="s">
        <v>63</v>
      </c>
      <c r="H4" s="16" t="s">
        <v>34</v>
      </c>
      <c r="I4" s="104"/>
    </row>
    <row r="5" spans="1:9" ht="3" customHeight="1">
      <c r="A5" s="60"/>
      <c r="B5" s="59"/>
      <c r="C5" s="59"/>
      <c r="D5" s="59"/>
      <c r="E5" s="59"/>
      <c r="F5" s="59"/>
      <c r="G5" s="59"/>
      <c r="H5" s="59"/>
      <c r="I5" s="61"/>
    </row>
    <row r="6" spans="1:9" s="26" customFormat="1" ht="12.75">
      <c r="A6" s="69" t="s">
        <v>65</v>
      </c>
      <c r="B6" s="46">
        <v>579.69</v>
      </c>
      <c r="C6" s="46">
        <v>661.83</v>
      </c>
      <c r="D6" s="46">
        <v>1209.34</v>
      </c>
      <c r="E6" s="46">
        <v>460.97</v>
      </c>
      <c r="F6" s="46" t="s">
        <v>86</v>
      </c>
      <c r="G6" s="46" t="s">
        <v>86</v>
      </c>
      <c r="H6" s="46">
        <v>2944.93</v>
      </c>
      <c r="I6" s="86">
        <v>44.6</v>
      </c>
    </row>
    <row r="7" spans="1:9" ht="22.5">
      <c r="A7" s="70" t="s">
        <v>40</v>
      </c>
      <c r="B7" s="45">
        <v>372.94</v>
      </c>
      <c r="C7" s="45">
        <v>425.31</v>
      </c>
      <c r="D7" s="45">
        <v>741.84</v>
      </c>
      <c r="E7" s="45">
        <v>273.28</v>
      </c>
      <c r="F7" s="45" t="s">
        <v>86</v>
      </c>
      <c r="G7" s="45" t="s">
        <v>86</v>
      </c>
      <c r="H7" s="45">
        <v>1835.13</v>
      </c>
      <c r="I7" s="87">
        <v>44.4</v>
      </c>
    </row>
    <row r="8" spans="1:9" ht="12.75">
      <c r="A8" s="70" t="s">
        <v>39</v>
      </c>
      <c r="B8" s="45">
        <v>27.97</v>
      </c>
      <c r="C8" s="45">
        <v>8.1</v>
      </c>
      <c r="D8" s="45">
        <v>25.94</v>
      </c>
      <c r="E8" s="45">
        <v>7.24</v>
      </c>
      <c r="F8" s="45">
        <v>0</v>
      </c>
      <c r="G8" s="45">
        <v>0</v>
      </c>
      <c r="H8" s="45">
        <v>69.26</v>
      </c>
      <c r="I8" s="87">
        <v>39.4</v>
      </c>
    </row>
    <row r="9" spans="1:12" ht="12.75">
      <c r="A9" s="70" t="s">
        <v>41</v>
      </c>
      <c r="B9" s="45">
        <v>178.79</v>
      </c>
      <c r="C9" s="45">
        <v>228.42</v>
      </c>
      <c r="D9" s="45">
        <v>441.56</v>
      </c>
      <c r="E9" s="45">
        <v>180.45</v>
      </c>
      <c r="F9" s="45">
        <v>11.34</v>
      </c>
      <c r="G9" s="45">
        <v>0</v>
      </c>
      <c r="H9" s="45">
        <v>1040.54</v>
      </c>
      <c r="I9" s="87">
        <v>45.4</v>
      </c>
      <c r="K9" s="3"/>
      <c r="L9" s="3"/>
    </row>
    <row r="10" spans="1:12" s="26" customFormat="1" ht="12.75">
      <c r="A10" s="69" t="s">
        <v>42</v>
      </c>
      <c r="B10" s="46">
        <v>24.35</v>
      </c>
      <c r="C10" s="46">
        <v>41.33</v>
      </c>
      <c r="D10" s="46">
        <v>48.69</v>
      </c>
      <c r="E10" s="46">
        <v>24.43</v>
      </c>
      <c r="F10" s="45">
        <v>0</v>
      </c>
      <c r="G10" s="46">
        <v>0</v>
      </c>
      <c r="H10" s="46">
        <v>138.79</v>
      </c>
      <c r="I10" s="86">
        <v>44.3</v>
      </c>
      <c r="K10" s="6"/>
      <c r="L10" s="6"/>
    </row>
    <row r="11" spans="1:12" s="26" customFormat="1" ht="22.5">
      <c r="A11" s="69" t="s">
        <v>66</v>
      </c>
      <c r="B11" s="46">
        <v>267.4</v>
      </c>
      <c r="C11" s="46">
        <v>440.65</v>
      </c>
      <c r="D11" s="46">
        <v>999.29</v>
      </c>
      <c r="E11" s="46">
        <v>502.23</v>
      </c>
      <c r="F11" s="46" t="s">
        <v>86</v>
      </c>
      <c r="G11" s="46" t="s">
        <v>86</v>
      </c>
      <c r="H11" s="46">
        <v>2252.63</v>
      </c>
      <c r="I11" s="86">
        <v>47.6</v>
      </c>
      <c r="K11" s="6"/>
      <c r="L11" s="6"/>
    </row>
    <row r="12" spans="1:12" ht="22.5">
      <c r="A12" s="70" t="s">
        <v>44</v>
      </c>
      <c r="B12" s="45">
        <v>2.55</v>
      </c>
      <c r="C12" s="45">
        <v>17.18</v>
      </c>
      <c r="D12" s="45">
        <v>27.43</v>
      </c>
      <c r="E12" s="45">
        <v>15.09</v>
      </c>
      <c r="F12" s="45" t="s">
        <v>86</v>
      </c>
      <c r="G12" s="45" t="s">
        <v>86</v>
      </c>
      <c r="H12" s="45">
        <v>65.95</v>
      </c>
      <c r="I12" s="87">
        <v>49.4</v>
      </c>
      <c r="K12" s="3"/>
      <c r="L12" s="3"/>
    </row>
    <row r="13" spans="1:12" ht="22.5">
      <c r="A13" s="70" t="s">
        <v>43</v>
      </c>
      <c r="B13" s="45">
        <v>27.47</v>
      </c>
      <c r="C13" s="45">
        <v>56.97</v>
      </c>
      <c r="D13" s="45">
        <v>115.21</v>
      </c>
      <c r="E13" s="45">
        <v>54.26</v>
      </c>
      <c r="F13" s="45">
        <v>5</v>
      </c>
      <c r="G13" s="45">
        <v>0</v>
      </c>
      <c r="H13" s="45">
        <v>258.9</v>
      </c>
      <c r="I13" s="87">
        <v>47.7</v>
      </c>
      <c r="K13" s="9"/>
      <c r="L13" s="3"/>
    </row>
    <row r="14" spans="1:12" ht="22.5">
      <c r="A14" s="70" t="s">
        <v>45</v>
      </c>
      <c r="B14" s="45">
        <v>237.39</v>
      </c>
      <c r="C14" s="45">
        <v>366.5</v>
      </c>
      <c r="D14" s="45">
        <v>856.65</v>
      </c>
      <c r="E14" s="45">
        <v>432.89</v>
      </c>
      <c r="F14" s="45" t="s">
        <v>86</v>
      </c>
      <c r="G14" s="45" t="s">
        <v>86</v>
      </c>
      <c r="H14" s="45">
        <v>1927.78</v>
      </c>
      <c r="I14" s="87">
        <v>47.5</v>
      </c>
      <c r="K14" s="3"/>
      <c r="L14" s="3"/>
    </row>
    <row r="15" spans="1:12" s="26" customFormat="1" ht="12.75">
      <c r="A15" s="69" t="s">
        <v>33</v>
      </c>
      <c r="B15" s="46">
        <v>5017.13</v>
      </c>
      <c r="C15" s="46">
        <v>5134.18</v>
      </c>
      <c r="D15" s="46">
        <v>9093.64</v>
      </c>
      <c r="E15" s="46">
        <v>5250.31</v>
      </c>
      <c r="F15" s="46">
        <v>453.1</v>
      </c>
      <c r="G15" s="46">
        <v>11.83</v>
      </c>
      <c r="H15" s="46">
        <v>24960.18</v>
      </c>
      <c r="I15" s="86">
        <v>45.3</v>
      </c>
      <c r="K15" s="6"/>
      <c r="L15" s="6"/>
    </row>
    <row r="16" spans="1:12" ht="12.75">
      <c r="A16" s="70" t="s">
        <v>33</v>
      </c>
      <c r="B16" s="45">
        <v>4924.54</v>
      </c>
      <c r="C16" s="45">
        <v>4998.42</v>
      </c>
      <c r="D16" s="45">
        <v>8831.99</v>
      </c>
      <c r="E16" s="45">
        <v>5079.62</v>
      </c>
      <c r="F16" s="45">
        <v>441.23</v>
      </c>
      <c r="G16" s="45">
        <v>11.83</v>
      </c>
      <c r="H16" s="45">
        <v>24287.63</v>
      </c>
      <c r="I16" s="87">
        <v>45.3</v>
      </c>
      <c r="K16" s="9"/>
      <c r="L16" s="3"/>
    </row>
    <row r="17" spans="1:12" ht="12.75">
      <c r="A17" s="70" t="s">
        <v>46</v>
      </c>
      <c r="B17" s="45">
        <v>92.59</v>
      </c>
      <c r="C17" s="45">
        <v>135.77</v>
      </c>
      <c r="D17" s="45">
        <v>261.64</v>
      </c>
      <c r="E17" s="45">
        <v>170.69</v>
      </c>
      <c r="F17" s="45">
        <v>11.86</v>
      </c>
      <c r="G17" s="45">
        <v>0</v>
      </c>
      <c r="H17" s="45">
        <v>672.55</v>
      </c>
      <c r="I17" s="87">
        <v>47.4</v>
      </c>
      <c r="K17" s="3"/>
      <c r="L17" s="3"/>
    </row>
    <row r="18" spans="1:12" s="26" customFormat="1" ht="15" customHeight="1">
      <c r="A18" s="69" t="s">
        <v>67</v>
      </c>
      <c r="B18" s="46">
        <v>2944.3</v>
      </c>
      <c r="C18" s="46">
        <v>3002.84</v>
      </c>
      <c r="D18" s="46">
        <v>5540.08</v>
      </c>
      <c r="E18" s="46">
        <v>4106.34</v>
      </c>
      <c r="F18" s="46">
        <v>371.89</v>
      </c>
      <c r="G18" s="46">
        <v>7.95</v>
      </c>
      <c r="H18" s="46">
        <v>15973.4</v>
      </c>
      <c r="I18" s="86">
        <v>46.5</v>
      </c>
      <c r="K18" s="6"/>
      <c r="L18" s="6"/>
    </row>
    <row r="19" spans="1:12" s="26" customFormat="1" ht="12.75">
      <c r="A19" s="70" t="s">
        <v>10</v>
      </c>
      <c r="B19" s="45">
        <v>14.13</v>
      </c>
      <c r="C19" s="45">
        <v>28.53</v>
      </c>
      <c r="D19" s="45">
        <v>62.43</v>
      </c>
      <c r="E19" s="45">
        <v>49.39</v>
      </c>
      <c r="F19" s="45" t="s">
        <v>86</v>
      </c>
      <c r="G19" s="45" t="s">
        <v>86</v>
      </c>
      <c r="H19" s="45">
        <v>162.34</v>
      </c>
      <c r="I19" s="87">
        <v>49.8</v>
      </c>
      <c r="K19" s="3"/>
      <c r="L19" s="3"/>
    </row>
    <row r="20" spans="1:12" s="26" customFormat="1" ht="22.5">
      <c r="A20" s="70" t="s">
        <v>49</v>
      </c>
      <c r="B20" s="45">
        <v>110.59</v>
      </c>
      <c r="C20" s="45" t="s">
        <v>86</v>
      </c>
      <c r="D20" s="45" t="s">
        <v>86</v>
      </c>
      <c r="E20" s="45">
        <v>178.75</v>
      </c>
      <c r="F20" s="45" t="s">
        <v>86</v>
      </c>
      <c r="G20" s="45" t="s">
        <v>86</v>
      </c>
      <c r="H20" s="45">
        <v>707.21</v>
      </c>
      <c r="I20" s="87">
        <v>46.8</v>
      </c>
      <c r="K20" s="6"/>
      <c r="L20" s="6"/>
    </row>
    <row r="21" spans="1:12" s="26" customFormat="1" ht="12.75">
      <c r="A21" s="70" t="s">
        <v>47</v>
      </c>
      <c r="B21" s="45">
        <v>2726.83</v>
      </c>
      <c r="C21" s="45">
        <v>2675.5</v>
      </c>
      <c r="D21" s="45">
        <v>4958.78</v>
      </c>
      <c r="E21" s="45">
        <v>3606.49</v>
      </c>
      <c r="F21" s="45">
        <v>322.62</v>
      </c>
      <c r="G21" s="45">
        <v>6.55</v>
      </c>
      <c r="H21" s="45">
        <v>14296.78</v>
      </c>
      <c r="I21" s="87">
        <v>46.2</v>
      </c>
      <c r="K21"/>
      <c r="L21"/>
    </row>
    <row r="22" spans="1:12" s="26" customFormat="1" ht="22.5">
      <c r="A22" s="70" t="s">
        <v>48</v>
      </c>
      <c r="B22" s="45">
        <v>92.74</v>
      </c>
      <c r="C22" s="45" t="s">
        <v>86</v>
      </c>
      <c r="D22" s="45" t="s">
        <v>86</v>
      </c>
      <c r="E22" s="45">
        <v>271.7</v>
      </c>
      <c r="F22" s="45">
        <v>28.59</v>
      </c>
      <c r="G22" s="45">
        <v>0</v>
      </c>
      <c r="H22" s="45">
        <v>807.07</v>
      </c>
      <c r="I22" s="87">
        <v>49.2</v>
      </c>
      <c r="K22"/>
      <c r="L22"/>
    </row>
    <row r="23" spans="1:9" s="26" customFormat="1" ht="15" customHeight="1">
      <c r="A23" s="69" t="s">
        <v>50</v>
      </c>
      <c r="B23" s="46" t="s">
        <v>86</v>
      </c>
      <c r="C23" s="46">
        <v>34.47</v>
      </c>
      <c r="D23" s="46">
        <v>42.93</v>
      </c>
      <c r="E23" s="46">
        <v>25.14</v>
      </c>
      <c r="F23" s="46" t="s">
        <v>86</v>
      </c>
      <c r="G23" s="45">
        <v>0</v>
      </c>
      <c r="H23" s="46">
        <v>124.17</v>
      </c>
      <c r="I23" s="86">
        <v>46.2</v>
      </c>
    </row>
    <row r="24" spans="1:9" s="26" customFormat="1" ht="12.75">
      <c r="A24" s="69" t="s">
        <v>68</v>
      </c>
      <c r="B24" s="46">
        <v>45.24</v>
      </c>
      <c r="C24" s="46">
        <v>81.37</v>
      </c>
      <c r="D24" s="46">
        <v>164.04</v>
      </c>
      <c r="E24" s="46">
        <v>76.49</v>
      </c>
      <c r="F24" s="46">
        <v>4.93</v>
      </c>
      <c r="G24" s="45">
        <v>0</v>
      </c>
      <c r="H24" s="46">
        <v>372.07</v>
      </c>
      <c r="I24" s="86">
        <v>46.9</v>
      </c>
    </row>
    <row r="25" spans="1:12" s="26" customFormat="1" ht="12.75">
      <c r="A25" s="70" t="s">
        <v>52</v>
      </c>
      <c r="B25" s="45" t="s">
        <v>86</v>
      </c>
      <c r="C25" s="45">
        <v>39.4</v>
      </c>
      <c r="D25" s="45">
        <v>62.73</v>
      </c>
      <c r="E25" s="45" t="s">
        <v>86</v>
      </c>
      <c r="F25" s="45" t="s">
        <v>86</v>
      </c>
      <c r="G25" s="45">
        <v>0</v>
      </c>
      <c r="H25" s="45">
        <v>152.09</v>
      </c>
      <c r="I25" s="87">
        <v>47.9</v>
      </c>
      <c r="K25"/>
      <c r="L25"/>
    </row>
    <row r="26" spans="1:12" s="26" customFormat="1" ht="12.75">
      <c r="A26" s="70" t="s">
        <v>11</v>
      </c>
      <c r="B26" s="45">
        <v>16.47</v>
      </c>
      <c r="C26" s="45">
        <v>28.68</v>
      </c>
      <c r="D26" s="45">
        <v>44.33</v>
      </c>
      <c r="E26" s="45" t="s">
        <v>86</v>
      </c>
      <c r="F26" s="45" t="s">
        <v>86</v>
      </c>
      <c r="G26" s="45">
        <v>0</v>
      </c>
      <c r="H26" s="45">
        <v>106.89</v>
      </c>
      <c r="I26" s="87">
        <v>44.9</v>
      </c>
      <c r="K26"/>
      <c r="L26"/>
    </row>
    <row r="27" spans="1:12" s="26" customFormat="1" ht="12.75">
      <c r="A27" s="70" t="s">
        <v>51</v>
      </c>
      <c r="B27" s="45" t="s">
        <v>86</v>
      </c>
      <c r="C27" s="45">
        <v>13.29</v>
      </c>
      <c r="D27" s="45">
        <v>56.98</v>
      </c>
      <c r="E27" s="45" t="s">
        <v>86</v>
      </c>
      <c r="F27" s="45" t="s">
        <v>86</v>
      </c>
      <c r="G27" s="45">
        <v>0</v>
      </c>
      <c r="H27" s="45">
        <v>113.09</v>
      </c>
      <c r="I27" s="87">
        <v>47.5</v>
      </c>
      <c r="K27"/>
      <c r="L27"/>
    </row>
    <row r="28" spans="1:9" s="26" customFormat="1" ht="12.75">
      <c r="A28" s="69" t="s">
        <v>53</v>
      </c>
      <c r="B28" s="46">
        <v>25.38</v>
      </c>
      <c r="C28" s="46">
        <v>28.38</v>
      </c>
      <c r="D28" s="46">
        <v>51.84</v>
      </c>
      <c r="E28" s="46" t="s">
        <v>86</v>
      </c>
      <c r="F28" s="46" t="s">
        <v>86</v>
      </c>
      <c r="G28" s="45">
        <v>0</v>
      </c>
      <c r="H28" s="46">
        <v>122.84</v>
      </c>
      <c r="I28" s="86">
        <v>44.5</v>
      </c>
    </row>
    <row r="29" spans="1:9" s="26" customFormat="1" ht="12.75">
      <c r="A29" s="69" t="s">
        <v>54</v>
      </c>
      <c r="B29" s="46">
        <v>53.12</v>
      </c>
      <c r="C29" s="46">
        <v>70.55</v>
      </c>
      <c r="D29" s="46">
        <v>68.2</v>
      </c>
      <c r="E29" s="46">
        <v>20.69</v>
      </c>
      <c r="F29" s="46">
        <v>2.79</v>
      </c>
      <c r="G29" s="45">
        <v>0</v>
      </c>
      <c r="H29" s="46">
        <v>215.36</v>
      </c>
      <c r="I29" s="86">
        <v>42.2</v>
      </c>
    </row>
    <row r="30" spans="1:9" s="26" customFormat="1" ht="22.5">
      <c r="A30" s="69" t="s">
        <v>55</v>
      </c>
      <c r="B30" s="46">
        <v>52.49</v>
      </c>
      <c r="C30" s="46">
        <v>56.53</v>
      </c>
      <c r="D30" s="46">
        <v>87.03</v>
      </c>
      <c r="E30" s="46">
        <v>45.24</v>
      </c>
      <c r="F30" s="46" t="s">
        <v>86</v>
      </c>
      <c r="G30" s="45" t="s">
        <v>86</v>
      </c>
      <c r="H30" s="46">
        <v>245.61</v>
      </c>
      <c r="I30" s="86">
        <v>45</v>
      </c>
    </row>
    <row r="31" spans="1:9" s="26" customFormat="1" ht="12.75">
      <c r="A31" s="69" t="s">
        <v>12</v>
      </c>
      <c r="B31" s="46">
        <v>274.38</v>
      </c>
      <c r="C31" s="46">
        <v>295.7</v>
      </c>
      <c r="D31" s="46">
        <v>627.67</v>
      </c>
      <c r="E31" s="46">
        <v>368.4</v>
      </c>
      <c r="F31" s="46" t="s">
        <v>86</v>
      </c>
      <c r="G31" s="46" t="s">
        <v>86</v>
      </c>
      <c r="H31" s="46">
        <v>1600.52</v>
      </c>
      <c r="I31" s="86">
        <v>46.4</v>
      </c>
    </row>
    <row r="32" spans="1:9" s="26" customFormat="1" ht="12.75">
      <c r="A32" s="69" t="s">
        <v>69</v>
      </c>
      <c r="B32" s="46">
        <v>649.87</v>
      </c>
      <c r="C32" s="46">
        <v>536.66</v>
      </c>
      <c r="D32" s="46">
        <v>893.74</v>
      </c>
      <c r="E32" s="46">
        <v>466.57</v>
      </c>
      <c r="F32" s="46">
        <v>31.97</v>
      </c>
      <c r="G32" s="46">
        <v>2.75</v>
      </c>
      <c r="H32" s="46">
        <v>2581.56</v>
      </c>
      <c r="I32" s="86">
        <v>43.8</v>
      </c>
    </row>
    <row r="33" spans="1:9" ht="12.75">
      <c r="A33" s="71" t="s">
        <v>8</v>
      </c>
      <c r="B33" s="47">
        <v>9952.2</v>
      </c>
      <c r="C33" s="47">
        <v>10384.49</v>
      </c>
      <c r="D33" s="47">
        <v>18826.48</v>
      </c>
      <c r="E33" s="47">
        <v>11364.05</v>
      </c>
      <c r="F33" s="47">
        <v>978.14</v>
      </c>
      <c r="G33" s="47">
        <v>26.7</v>
      </c>
      <c r="H33" s="47">
        <v>51532.06</v>
      </c>
      <c r="I33" s="88">
        <v>45.7</v>
      </c>
    </row>
    <row r="34" spans="1:9" ht="3" customHeight="1">
      <c r="A34" s="7"/>
      <c r="B34" s="7"/>
      <c r="C34" s="8"/>
      <c r="D34" s="8"/>
      <c r="E34" s="8"/>
      <c r="F34" s="8"/>
      <c r="G34" s="8"/>
      <c r="H34" s="8"/>
      <c r="I34" s="7"/>
    </row>
    <row r="35" spans="1:9" s="54" customFormat="1" ht="12.75" customHeight="1">
      <c r="A35" s="100" t="s">
        <v>57</v>
      </c>
      <c r="B35" s="100"/>
      <c r="C35" s="100"/>
      <c r="D35" s="100"/>
      <c r="E35" s="100"/>
      <c r="F35" s="100"/>
      <c r="G35" s="100"/>
      <c r="H35" s="100"/>
      <c r="I35" s="100"/>
    </row>
  </sheetData>
  <sheetProtection/>
  <mergeCells count="4">
    <mergeCell ref="I3:I4"/>
    <mergeCell ref="B3:H3"/>
    <mergeCell ref="A1:I1"/>
    <mergeCell ref="A35:I3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&amp;C&amp;F</oddHeader>
    <oddFooter>&amp;L&amp;D&amp;C&amp;A&amp;R&amp;P of &amp;N</oddFooter>
  </headerFooter>
  <rowBreaks count="1" manualBreakCount="1">
    <brk id="3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7">
      <selection activeCell="E12" sqref="E12"/>
    </sheetView>
  </sheetViews>
  <sheetFormatPr defaultColWidth="9.140625" defaultRowHeight="12.75"/>
  <cols>
    <col min="1" max="1" width="22.7109375" style="0" customWidth="1"/>
    <col min="2" max="8" width="5.7109375" style="0" customWidth="1"/>
    <col min="9" max="9" width="7.421875" style="0" customWidth="1"/>
  </cols>
  <sheetData>
    <row r="1" spans="1:9" ht="27.75" customHeight="1">
      <c r="A1" s="94" t="s">
        <v>75</v>
      </c>
      <c r="B1" s="94"/>
      <c r="C1" s="94"/>
      <c r="D1" s="94"/>
      <c r="E1" s="94"/>
      <c r="F1" s="94"/>
      <c r="G1" s="94"/>
      <c r="H1" s="94"/>
      <c r="I1" s="94"/>
    </row>
    <row r="2" ht="3" customHeight="1">
      <c r="A2" s="1"/>
    </row>
    <row r="3" spans="1:9" ht="12.75" customHeight="1">
      <c r="A3" s="23"/>
      <c r="B3" s="106" t="s">
        <v>16</v>
      </c>
      <c r="C3" s="107"/>
      <c r="D3" s="107"/>
      <c r="E3" s="107"/>
      <c r="F3" s="107"/>
      <c r="G3" s="107"/>
      <c r="H3" s="107"/>
      <c r="I3" s="103" t="s">
        <v>7</v>
      </c>
    </row>
    <row r="4" spans="1:9" ht="12.75">
      <c r="A4" s="22" t="s">
        <v>13</v>
      </c>
      <c r="B4" s="17" t="s">
        <v>6</v>
      </c>
      <c r="C4" s="16" t="s">
        <v>31</v>
      </c>
      <c r="D4" s="16" t="s">
        <v>28</v>
      </c>
      <c r="E4" s="16" t="s">
        <v>29</v>
      </c>
      <c r="F4" s="16" t="s">
        <v>30</v>
      </c>
      <c r="G4" s="15" t="s">
        <v>4</v>
      </c>
      <c r="H4" s="18" t="s">
        <v>8</v>
      </c>
      <c r="I4" s="104"/>
    </row>
    <row r="5" spans="1:9" ht="3" customHeight="1">
      <c r="A5" s="60"/>
      <c r="B5" s="63"/>
      <c r="C5" s="64"/>
      <c r="D5" s="59"/>
      <c r="E5" s="59"/>
      <c r="F5" s="59"/>
      <c r="G5" s="59"/>
      <c r="H5" s="62"/>
      <c r="I5" s="61"/>
    </row>
    <row r="6" spans="1:9" s="26" customFormat="1" ht="12.75">
      <c r="A6" s="69" t="s">
        <v>65</v>
      </c>
      <c r="B6" s="82">
        <v>276.34</v>
      </c>
      <c r="C6" s="82">
        <v>735.86</v>
      </c>
      <c r="D6" s="82">
        <v>911.15</v>
      </c>
      <c r="E6" s="82">
        <v>910.82</v>
      </c>
      <c r="F6" s="82">
        <v>69.56</v>
      </c>
      <c r="G6" s="82">
        <v>41.2</v>
      </c>
      <c r="H6" s="82">
        <v>2944.93</v>
      </c>
      <c r="I6" s="76">
        <v>29</v>
      </c>
    </row>
    <row r="7" spans="1:9" ht="22.5">
      <c r="A7" s="70" t="s">
        <v>40</v>
      </c>
      <c r="B7" s="83">
        <v>155.49</v>
      </c>
      <c r="C7" s="83">
        <v>472.34</v>
      </c>
      <c r="D7" s="83">
        <v>577.1</v>
      </c>
      <c r="E7" s="83">
        <v>570.06</v>
      </c>
      <c r="F7" s="83">
        <v>37.3</v>
      </c>
      <c r="G7" s="83">
        <v>22.85</v>
      </c>
      <c r="H7" s="83">
        <v>1835.13</v>
      </c>
      <c r="I7" s="19">
        <v>29</v>
      </c>
    </row>
    <row r="8" spans="1:14" ht="12.75">
      <c r="A8" s="70" t="s">
        <v>39</v>
      </c>
      <c r="B8" s="83">
        <v>8.95</v>
      </c>
      <c r="C8" s="83">
        <v>14.11</v>
      </c>
      <c r="D8" s="83">
        <v>15.56</v>
      </c>
      <c r="E8" s="83">
        <v>25.82</v>
      </c>
      <c r="F8" s="83" t="s">
        <v>86</v>
      </c>
      <c r="G8" s="83" t="s">
        <v>86</v>
      </c>
      <c r="H8" s="83">
        <v>69.26</v>
      </c>
      <c r="I8" s="19">
        <v>30.3</v>
      </c>
      <c r="L8" s="48"/>
      <c r="M8" s="48"/>
      <c r="N8" s="48"/>
    </row>
    <row r="9" spans="1:14" ht="12.75">
      <c r="A9" s="70" t="s">
        <v>41</v>
      </c>
      <c r="B9" s="83">
        <v>111.89</v>
      </c>
      <c r="C9" s="83">
        <v>249.41</v>
      </c>
      <c r="D9" s="83">
        <v>318.5</v>
      </c>
      <c r="E9" s="83">
        <v>314.94</v>
      </c>
      <c r="F9" s="83" t="s">
        <v>86</v>
      </c>
      <c r="G9" s="83" t="s">
        <v>86</v>
      </c>
      <c r="H9" s="83">
        <v>1040.54</v>
      </c>
      <c r="I9" s="19">
        <v>28.9</v>
      </c>
      <c r="L9" s="48"/>
      <c r="M9" s="48"/>
      <c r="N9" s="48"/>
    </row>
    <row r="10" spans="1:14" s="26" customFormat="1" ht="12.75">
      <c r="A10" s="69" t="s">
        <v>42</v>
      </c>
      <c r="B10" s="82">
        <v>4.65</v>
      </c>
      <c r="C10" s="82">
        <v>21.85</v>
      </c>
      <c r="D10" s="82">
        <v>27.7</v>
      </c>
      <c r="E10" s="82">
        <v>68.65</v>
      </c>
      <c r="F10" s="82">
        <v>8.91</v>
      </c>
      <c r="G10" s="82">
        <v>7.02</v>
      </c>
      <c r="H10" s="82">
        <v>138.79</v>
      </c>
      <c r="I10" s="76">
        <v>34.7</v>
      </c>
      <c r="L10" s="48"/>
      <c r="M10" s="48"/>
      <c r="N10" s="48"/>
    </row>
    <row r="11" spans="1:14" s="26" customFormat="1" ht="22.5">
      <c r="A11" s="69" t="s">
        <v>66</v>
      </c>
      <c r="B11" s="82">
        <v>158.43</v>
      </c>
      <c r="C11" s="82">
        <v>528.89</v>
      </c>
      <c r="D11" s="82">
        <v>566.72</v>
      </c>
      <c r="E11" s="82">
        <v>877.45</v>
      </c>
      <c r="F11" s="82">
        <v>69.33</v>
      </c>
      <c r="G11" s="82">
        <v>51.82</v>
      </c>
      <c r="H11" s="82">
        <v>2252.63</v>
      </c>
      <c r="I11" s="76">
        <v>31.2</v>
      </c>
      <c r="L11" s="48"/>
      <c r="M11" s="48"/>
      <c r="N11" s="48"/>
    </row>
    <row r="12" spans="1:14" ht="22.5">
      <c r="A12" s="70" t="s">
        <v>44</v>
      </c>
      <c r="B12" s="45">
        <v>0</v>
      </c>
      <c r="C12" s="83">
        <v>13.29</v>
      </c>
      <c r="D12" s="83">
        <v>14.54</v>
      </c>
      <c r="E12" s="83">
        <v>32.21</v>
      </c>
      <c r="F12" s="83" t="s">
        <v>86</v>
      </c>
      <c r="G12" s="83" t="s">
        <v>86</v>
      </c>
      <c r="H12" s="83">
        <v>65.95</v>
      </c>
      <c r="I12" s="19">
        <v>34.8</v>
      </c>
      <c r="L12" s="48"/>
      <c r="M12" s="48"/>
      <c r="N12" s="48"/>
    </row>
    <row r="13" spans="1:14" ht="22.5">
      <c r="A13" s="70" t="s">
        <v>43</v>
      </c>
      <c r="B13" s="83">
        <v>9.8</v>
      </c>
      <c r="C13" s="83">
        <v>40.59</v>
      </c>
      <c r="D13" s="83">
        <v>64.43</v>
      </c>
      <c r="E13" s="83">
        <v>133.29</v>
      </c>
      <c r="F13" s="83" t="s">
        <v>86</v>
      </c>
      <c r="G13" s="83" t="s">
        <v>86</v>
      </c>
      <c r="H13" s="83">
        <v>258.9</v>
      </c>
      <c r="I13" s="19">
        <v>33.7</v>
      </c>
      <c r="L13" s="48"/>
      <c r="M13" s="48"/>
      <c r="N13" s="48"/>
    </row>
    <row r="14" spans="1:14" ht="22.5">
      <c r="A14" s="70" t="s">
        <v>45</v>
      </c>
      <c r="B14" s="83">
        <v>148.63</v>
      </c>
      <c r="C14" s="83">
        <v>475.01</v>
      </c>
      <c r="D14" s="83">
        <v>487.76</v>
      </c>
      <c r="E14" s="83">
        <v>711.95</v>
      </c>
      <c r="F14" s="83">
        <v>61.09</v>
      </c>
      <c r="G14" s="83">
        <v>43.34</v>
      </c>
      <c r="H14" s="83">
        <v>1927.78</v>
      </c>
      <c r="I14" s="19">
        <v>30.7</v>
      </c>
      <c r="L14" s="48"/>
      <c r="M14" s="48"/>
      <c r="N14" s="48"/>
    </row>
    <row r="15" spans="1:14" s="26" customFormat="1" ht="12.75">
      <c r="A15" s="69" t="s">
        <v>33</v>
      </c>
      <c r="B15" s="82">
        <v>1155.6</v>
      </c>
      <c r="C15" s="82">
        <v>5690.59</v>
      </c>
      <c r="D15" s="82">
        <v>7546.41</v>
      </c>
      <c r="E15" s="82">
        <v>9141.26</v>
      </c>
      <c r="F15" s="82">
        <v>788.72</v>
      </c>
      <c r="G15" s="82">
        <v>637.61</v>
      </c>
      <c r="H15" s="82">
        <v>24960.18</v>
      </c>
      <c r="I15" s="76">
        <v>32</v>
      </c>
      <c r="L15" s="48"/>
      <c r="M15" s="48"/>
      <c r="N15" s="48"/>
    </row>
    <row r="16" spans="1:14" ht="12.75">
      <c r="A16" s="70" t="s">
        <v>33</v>
      </c>
      <c r="B16" s="83">
        <v>1129.25</v>
      </c>
      <c r="C16" s="83">
        <v>5537.18</v>
      </c>
      <c r="D16" s="83">
        <v>7341.04</v>
      </c>
      <c r="E16" s="83">
        <v>8884.82</v>
      </c>
      <c r="F16" s="83">
        <v>774</v>
      </c>
      <c r="G16" s="83">
        <v>621.35</v>
      </c>
      <c r="H16" s="83">
        <v>24287.63</v>
      </c>
      <c r="I16" s="19">
        <v>32</v>
      </c>
      <c r="L16" s="48"/>
      <c r="M16" s="48"/>
      <c r="N16" s="48"/>
    </row>
    <row r="17" spans="1:14" ht="12.75">
      <c r="A17" s="70" t="s">
        <v>46</v>
      </c>
      <c r="B17" s="83">
        <v>26.35</v>
      </c>
      <c r="C17" s="83">
        <v>153.41</v>
      </c>
      <c r="D17" s="83">
        <v>205.37</v>
      </c>
      <c r="E17" s="83">
        <v>256.44</v>
      </c>
      <c r="F17" s="83">
        <v>14.72</v>
      </c>
      <c r="G17" s="83">
        <v>16.26</v>
      </c>
      <c r="H17" s="83">
        <v>672.55</v>
      </c>
      <c r="I17" s="19">
        <v>31.9</v>
      </c>
      <c r="L17" s="48"/>
      <c r="M17" s="48"/>
      <c r="N17" s="48"/>
    </row>
    <row r="18" spans="1:14" s="26" customFormat="1" ht="15" customHeight="1">
      <c r="A18" s="69" t="s">
        <v>67</v>
      </c>
      <c r="B18" s="82">
        <v>1027.06</v>
      </c>
      <c r="C18" s="82">
        <v>3651.47</v>
      </c>
      <c r="D18" s="82">
        <v>5263.18</v>
      </c>
      <c r="E18" s="82">
        <v>5112.49</v>
      </c>
      <c r="F18" s="82">
        <v>462.36</v>
      </c>
      <c r="G18" s="82">
        <v>456.85</v>
      </c>
      <c r="H18" s="82">
        <v>15973.4</v>
      </c>
      <c r="I18" s="76">
        <v>30.8</v>
      </c>
      <c r="L18" s="48"/>
      <c r="M18" s="48"/>
      <c r="N18" s="48"/>
    </row>
    <row r="19" spans="1:14" s="26" customFormat="1" ht="12.75">
      <c r="A19" s="70" t="s">
        <v>10</v>
      </c>
      <c r="B19" s="83">
        <v>12.28</v>
      </c>
      <c r="C19" s="83">
        <v>46.38</v>
      </c>
      <c r="D19" s="83">
        <v>53.56</v>
      </c>
      <c r="E19" s="83">
        <v>39.92</v>
      </c>
      <c r="F19" s="83">
        <v>2.72</v>
      </c>
      <c r="G19" s="83">
        <v>7.48</v>
      </c>
      <c r="H19" s="83">
        <v>162.34</v>
      </c>
      <c r="I19" s="19">
        <v>30</v>
      </c>
      <c r="J19"/>
      <c r="K19"/>
      <c r="L19" s="48"/>
      <c r="M19" s="48"/>
      <c r="N19" s="48"/>
    </row>
    <row r="20" spans="1:14" s="26" customFormat="1" ht="22.5">
      <c r="A20" s="70" t="s">
        <v>49</v>
      </c>
      <c r="B20" s="83">
        <v>48.15</v>
      </c>
      <c r="C20" s="83">
        <v>149.49</v>
      </c>
      <c r="D20" s="83">
        <v>179.87</v>
      </c>
      <c r="E20" s="83">
        <v>277.27</v>
      </c>
      <c r="F20" s="83">
        <v>30.24</v>
      </c>
      <c r="G20" s="83">
        <v>22.19</v>
      </c>
      <c r="H20" s="83">
        <v>707.21</v>
      </c>
      <c r="I20" s="19">
        <v>32.4</v>
      </c>
      <c r="J20"/>
      <c r="K20"/>
      <c r="L20" s="48"/>
      <c r="M20" s="48"/>
      <c r="N20" s="48"/>
    </row>
    <row r="21" spans="1:14" s="26" customFormat="1" ht="12.75">
      <c r="A21" s="70" t="s">
        <v>47</v>
      </c>
      <c r="B21" s="83">
        <v>925.72</v>
      </c>
      <c r="C21" s="83">
        <v>3331.77</v>
      </c>
      <c r="D21" s="83">
        <v>4857.26</v>
      </c>
      <c r="E21" s="83">
        <v>4398.56</v>
      </c>
      <c r="F21" s="83">
        <v>383.45</v>
      </c>
      <c r="G21" s="83">
        <v>400.02</v>
      </c>
      <c r="H21" s="83">
        <v>14296.78</v>
      </c>
      <c r="I21" s="19">
        <v>30.5</v>
      </c>
      <c r="J21"/>
      <c r="K21"/>
      <c r="L21" s="48"/>
      <c r="M21" s="48"/>
      <c r="N21" s="48"/>
    </row>
    <row r="22" spans="1:14" s="26" customFormat="1" ht="22.5">
      <c r="A22" s="70" t="s">
        <v>48</v>
      </c>
      <c r="B22" s="83">
        <v>40.91</v>
      </c>
      <c r="C22" s="83">
        <v>123.82</v>
      </c>
      <c r="D22" s="83">
        <v>172.5</v>
      </c>
      <c r="E22" s="83">
        <v>396.74</v>
      </c>
      <c r="F22" s="83">
        <v>45.95</v>
      </c>
      <c r="G22" s="83">
        <v>27.16</v>
      </c>
      <c r="H22" s="83">
        <v>807.07</v>
      </c>
      <c r="I22" s="19">
        <v>34.2</v>
      </c>
      <c r="J22"/>
      <c r="K22"/>
      <c r="L22" s="48"/>
      <c r="M22" s="48"/>
      <c r="N22" s="48"/>
    </row>
    <row r="23" spans="1:14" s="26" customFormat="1" ht="15" customHeight="1">
      <c r="A23" s="69" t="s">
        <v>50</v>
      </c>
      <c r="B23" s="82">
        <v>16.78</v>
      </c>
      <c r="C23" s="82">
        <v>18.88</v>
      </c>
      <c r="D23" s="82">
        <v>34.56</v>
      </c>
      <c r="E23" s="82">
        <v>50.5</v>
      </c>
      <c r="F23" s="82" t="s">
        <v>86</v>
      </c>
      <c r="G23" s="82" t="s">
        <v>86</v>
      </c>
      <c r="H23" s="82">
        <v>124.17</v>
      </c>
      <c r="I23" s="76">
        <v>29.2</v>
      </c>
      <c r="L23" s="48"/>
      <c r="M23" s="48"/>
      <c r="N23" s="48"/>
    </row>
    <row r="24" spans="1:14" s="26" customFormat="1" ht="12.75">
      <c r="A24" s="69" t="s">
        <v>68</v>
      </c>
      <c r="B24" s="82">
        <v>40.04</v>
      </c>
      <c r="C24" s="82">
        <v>61.84</v>
      </c>
      <c r="D24" s="82">
        <v>91.73</v>
      </c>
      <c r="E24" s="82">
        <v>154.71</v>
      </c>
      <c r="F24" s="82">
        <v>17.96</v>
      </c>
      <c r="G24" s="82">
        <v>5.79</v>
      </c>
      <c r="H24" s="82">
        <v>372.07</v>
      </c>
      <c r="I24" s="76">
        <v>30.9</v>
      </c>
      <c r="L24" s="48"/>
      <c r="M24" s="48"/>
      <c r="N24" s="48"/>
    </row>
    <row r="25" spans="1:14" s="26" customFormat="1" ht="12.75">
      <c r="A25" s="70" t="s">
        <v>52</v>
      </c>
      <c r="B25" s="83">
        <v>16.41</v>
      </c>
      <c r="C25" s="83">
        <v>26.82</v>
      </c>
      <c r="D25" s="83">
        <v>26.61</v>
      </c>
      <c r="E25" s="83">
        <v>71.76</v>
      </c>
      <c r="F25" s="83" t="s">
        <v>86</v>
      </c>
      <c r="G25" s="83" t="s">
        <v>86</v>
      </c>
      <c r="H25" s="83">
        <v>152.09</v>
      </c>
      <c r="I25" s="19">
        <v>31.9</v>
      </c>
      <c r="J25"/>
      <c r="K25"/>
      <c r="L25" s="48"/>
      <c r="M25" s="48"/>
      <c r="N25" s="48"/>
    </row>
    <row r="26" spans="1:14" s="26" customFormat="1" ht="12.75">
      <c r="A26" s="70" t="s">
        <v>11</v>
      </c>
      <c r="B26" s="83">
        <v>15.93</v>
      </c>
      <c r="C26" s="83">
        <v>18.56</v>
      </c>
      <c r="D26" s="83">
        <v>41.37</v>
      </c>
      <c r="E26" s="83">
        <v>23.67</v>
      </c>
      <c r="F26" s="83">
        <v>7.36</v>
      </c>
      <c r="G26" s="45">
        <v>0</v>
      </c>
      <c r="H26" s="83">
        <v>106.89</v>
      </c>
      <c r="I26" s="19">
        <v>28.2</v>
      </c>
      <c r="J26"/>
      <c r="K26"/>
      <c r="L26" s="48"/>
      <c r="M26" s="48"/>
      <c r="N26" s="48"/>
    </row>
    <row r="27" spans="1:14" s="26" customFormat="1" ht="12.75">
      <c r="A27" s="70" t="s">
        <v>51</v>
      </c>
      <c r="B27" s="83">
        <v>7.7</v>
      </c>
      <c r="C27" s="83">
        <v>16.46</v>
      </c>
      <c r="D27" s="83">
        <v>23.75</v>
      </c>
      <c r="E27" s="83">
        <v>59.28</v>
      </c>
      <c r="F27" s="83" t="s">
        <v>86</v>
      </c>
      <c r="G27" s="83" t="s">
        <v>86</v>
      </c>
      <c r="H27" s="83">
        <v>113.09</v>
      </c>
      <c r="I27" s="19">
        <v>32.2</v>
      </c>
      <c r="J27"/>
      <c r="K27"/>
      <c r="L27" s="48"/>
      <c r="M27" s="48"/>
      <c r="N27" s="48"/>
    </row>
    <row r="28" spans="1:14" s="26" customFormat="1" ht="12.75">
      <c r="A28" s="69" t="s">
        <v>53</v>
      </c>
      <c r="B28" s="82">
        <v>4.07</v>
      </c>
      <c r="C28" s="82">
        <v>10.67</v>
      </c>
      <c r="D28" s="82">
        <v>23.8</v>
      </c>
      <c r="E28" s="82">
        <v>67.57</v>
      </c>
      <c r="F28" s="82">
        <v>12.02</v>
      </c>
      <c r="G28" s="82">
        <v>4.72</v>
      </c>
      <c r="H28" s="82">
        <v>122.84</v>
      </c>
      <c r="I28" s="76">
        <v>37.3</v>
      </c>
      <c r="L28" s="48"/>
      <c r="M28" s="48"/>
      <c r="N28" s="48"/>
    </row>
    <row r="29" spans="1:14" s="26" customFormat="1" ht="12.75">
      <c r="A29" s="69" t="s">
        <v>54</v>
      </c>
      <c r="B29" s="82">
        <v>17.78</v>
      </c>
      <c r="C29" s="82">
        <v>23.44</v>
      </c>
      <c r="D29" s="82">
        <v>34.65</v>
      </c>
      <c r="E29" s="82">
        <v>112.92</v>
      </c>
      <c r="F29" s="82">
        <v>20.71</v>
      </c>
      <c r="G29" s="82">
        <v>5.85</v>
      </c>
      <c r="H29" s="82">
        <v>215.36</v>
      </c>
      <c r="I29" s="76">
        <v>34.1</v>
      </c>
      <c r="L29" s="48"/>
      <c r="M29" s="48"/>
      <c r="N29" s="48"/>
    </row>
    <row r="30" spans="1:14" s="26" customFormat="1" ht="22.5">
      <c r="A30" s="69" t="s">
        <v>55</v>
      </c>
      <c r="B30" s="82">
        <v>9.65</v>
      </c>
      <c r="C30" s="82">
        <v>46.6</v>
      </c>
      <c r="D30" s="82">
        <v>64.16</v>
      </c>
      <c r="E30" s="82">
        <v>110.42</v>
      </c>
      <c r="F30" s="82">
        <v>8.48</v>
      </c>
      <c r="G30" s="82">
        <v>6.3</v>
      </c>
      <c r="H30" s="82">
        <v>245.61</v>
      </c>
      <c r="I30" s="76">
        <v>32.6</v>
      </c>
      <c r="L30" s="48"/>
      <c r="M30" s="48"/>
      <c r="N30" s="48"/>
    </row>
    <row r="31" spans="1:14" s="26" customFormat="1" ht="12.75">
      <c r="A31" s="69" t="s">
        <v>12</v>
      </c>
      <c r="B31" s="82">
        <v>117.32</v>
      </c>
      <c r="C31" s="82">
        <v>315.28</v>
      </c>
      <c r="D31" s="82">
        <v>550.78</v>
      </c>
      <c r="E31" s="82">
        <v>527.2</v>
      </c>
      <c r="F31" s="82">
        <v>43.82</v>
      </c>
      <c r="G31" s="82">
        <v>46.12</v>
      </c>
      <c r="H31" s="82">
        <v>1600.52</v>
      </c>
      <c r="I31" s="76">
        <v>31.3</v>
      </c>
      <c r="L31" s="48"/>
      <c r="M31" s="48"/>
      <c r="N31" s="48"/>
    </row>
    <row r="32" spans="1:14" s="26" customFormat="1" ht="12.75">
      <c r="A32" s="69" t="s">
        <v>69</v>
      </c>
      <c r="B32" s="82">
        <v>67.71</v>
      </c>
      <c r="C32" s="82">
        <v>169.15</v>
      </c>
      <c r="D32" s="82">
        <v>1845.29</v>
      </c>
      <c r="E32" s="82">
        <v>433.31</v>
      </c>
      <c r="F32" s="82">
        <v>32.69</v>
      </c>
      <c r="G32" s="82">
        <v>33.41</v>
      </c>
      <c r="H32" s="82">
        <v>2581.56</v>
      </c>
      <c r="I32" s="76">
        <v>31.4</v>
      </c>
      <c r="L32" s="48"/>
      <c r="M32" s="48"/>
      <c r="N32" s="48"/>
    </row>
    <row r="33" spans="1:14" ht="12.75">
      <c r="A33" s="71" t="s">
        <v>8</v>
      </c>
      <c r="B33" s="84">
        <v>2895.42</v>
      </c>
      <c r="C33" s="84">
        <v>11274.51</v>
      </c>
      <c r="D33" s="84">
        <v>16960.12</v>
      </c>
      <c r="E33" s="84">
        <v>17567.29</v>
      </c>
      <c r="F33" s="84">
        <v>1536.87</v>
      </c>
      <c r="G33" s="84">
        <v>1297.85</v>
      </c>
      <c r="H33" s="84">
        <v>51532.06</v>
      </c>
      <c r="I33" s="52">
        <v>31.4</v>
      </c>
      <c r="L33" s="48"/>
      <c r="M33" s="48"/>
      <c r="N33" s="48"/>
    </row>
    <row r="34" spans="1:14" ht="3" customHeight="1">
      <c r="A34" s="7"/>
      <c r="B34" s="7"/>
      <c r="C34" s="8"/>
      <c r="D34" s="8"/>
      <c r="E34" s="8"/>
      <c r="F34" s="8"/>
      <c r="G34" s="8"/>
      <c r="H34" s="7"/>
      <c r="I34" s="7"/>
      <c r="J34" s="20"/>
      <c r="L34" s="48"/>
      <c r="M34" s="48"/>
      <c r="N34" s="48"/>
    </row>
    <row r="35" spans="1:14" s="54" customFormat="1" ht="12.75" customHeight="1">
      <c r="A35" s="100" t="s">
        <v>57</v>
      </c>
      <c r="B35" s="100"/>
      <c r="C35" s="100"/>
      <c r="D35" s="100"/>
      <c r="E35" s="100"/>
      <c r="F35" s="100"/>
      <c r="G35" s="100"/>
      <c r="H35" s="100"/>
      <c r="I35" s="100"/>
      <c r="J35" s="55"/>
      <c r="L35" s="48"/>
      <c r="M35" s="48"/>
      <c r="N35" s="48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  <row r="45" ht="12.75">
      <c r="I45" s="2"/>
    </row>
    <row r="46" ht="12.75">
      <c r="I46" s="2"/>
    </row>
    <row r="47" ht="12.75">
      <c r="I47" s="2"/>
    </row>
    <row r="48" ht="12.75">
      <c r="I48" s="2"/>
    </row>
    <row r="49" ht="12.75">
      <c r="I49" s="2"/>
    </row>
    <row r="50" ht="12.75">
      <c r="I50" s="2"/>
    </row>
    <row r="51" ht="12.75">
      <c r="I51" s="2"/>
    </row>
    <row r="52" ht="12.75"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</sheetData>
  <sheetProtection/>
  <mergeCells count="4">
    <mergeCell ref="B3:H3"/>
    <mergeCell ref="A1:I1"/>
    <mergeCell ref="I3:I4"/>
    <mergeCell ref="A35:I35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Header>&amp;C&amp;F</oddHeader>
    <oddFooter>&amp;L&amp;D&amp;C&amp;A&amp;R&amp;P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00390625" style="0" customWidth="1"/>
    <col min="2" max="2" width="7.8515625" style="0" customWidth="1"/>
    <col min="3" max="3" width="9.28125" style="0" customWidth="1"/>
    <col min="4" max="4" width="7.8515625" style="0" customWidth="1"/>
    <col min="5" max="5" width="9.421875" style="0" customWidth="1"/>
    <col min="6" max="6" width="7.8515625" style="0" customWidth="1"/>
    <col min="7" max="7" width="10.8515625" style="0" customWidth="1"/>
  </cols>
  <sheetData>
    <row r="1" spans="1:7" ht="27" customHeight="1">
      <c r="A1" s="94" t="s">
        <v>76</v>
      </c>
      <c r="B1" s="94"/>
      <c r="C1" s="94"/>
      <c r="D1" s="94"/>
      <c r="E1" s="94"/>
      <c r="F1" s="94"/>
      <c r="G1" s="94"/>
    </row>
    <row r="2" ht="3" customHeight="1"/>
    <row r="3" spans="1:7" ht="34.5" customHeight="1">
      <c r="A3" s="36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spans="1:7" ht="3.75" customHeight="1">
      <c r="A4" s="11"/>
      <c r="B4" s="35"/>
      <c r="C4" s="35"/>
      <c r="D4" s="35"/>
      <c r="E4" s="35"/>
      <c r="F4" s="35"/>
      <c r="G4" s="35"/>
    </row>
    <row r="5" spans="1:8" ht="12.75">
      <c r="A5" s="69" t="s">
        <v>65</v>
      </c>
      <c r="B5" s="46">
        <v>528.62</v>
      </c>
      <c r="C5" s="50">
        <v>17.39813098255836</v>
      </c>
      <c r="D5" s="50">
        <v>44.8</v>
      </c>
      <c r="E5" s="50">
        <v>3.5242707426885094</v>
      </c>
      <c r="F5" s="50">
        <v>30</v>
      </c>
      <c r="G5" s="50">
        <v>60.08096553289698</v>
      </c>
      <c r="H5" s="2"/>
    </row>
    <row r="6" spans="1:8" ht="22.5">
      <c r="A6" s="70" t="s">
        <v>40</v>
      </c>
      <c r="B6" s="45">
        <v>277.38</v>
      </c>
      <c r="C6" s="53">
        <v>16.616194390367003</v>
      </c>
      <c r="D6" s="48">
        <v>44.9</v>
      </c>
      <c r="E6" s="48">
        <v>3.803446535438749</v>
      </c>
      <c r="F6" s="48">
        <v>29.6</v>
      </c>
      <c r="G6" s="48">
        <v>62.43781094527363</v>
      </c>
      <c r="H6" s="2"/>
    </row>
    <row r="7" spans="1:8" ht="12.75">
      <c r="A7" s="70" t="s">
        <v>39</v>
      </c>
      <c r="B7" s="45">
        <v>18.98</v>
      </c>
      <c r="C7" s="53" t="s">
        <v>86</v>
      </c>
      <c r="D7" s="48">
        <v>43.9</v>
      </c>
      <c r="E7" s="53" t="s">
        <v>86</v>
      </c>
      <c r="F7" s="48">
        <v>35.8</v>
      </c>
      <c r="G7" s="53" t="s">
        <v>86</v>
      </c>
      <c r="H7" s="2"/>
    </row>
    <row r="8" spans="1:8" ht="12.75">
      <c r="A8" s="70" t="s">
        <v>41</v>
      </c>
      <c r="B8" s="45">
        <v>232.25</v>
      </c>
      <c r="C8" s="53" t="s">
        <v>86</v>
      </c>
      <c r="D8" s="48">
        <v>44.7</v>
      </c>
      <c r="E8" s="53" t="s">
        <v>86</v>
      </c>
      <c r="F8" s="48">
        <v>30.1</v>
      </c>
      <c r="G8" s="53" t="s">
        <v>86</v>
      </c>
      <c r="H8" s="2"/>
    </row>
    <row r="9" spans="1:8" ht="12.75">
      <c r="A9" s="69" t="s">
        <v>42</v>
      </c>
      <c r="B9" s="46">
        <v>37.78</v>
      </c>
      <c r="C9" s="50" t="s">
        <v>86</v>
      </c>
      <c r="D9" s="50">
        <v>44</v>
      </c>
      <c r="E9" s="50" t="s">
        <v>86</v>
      </c>
      <c r="F9" s="50">
        <v>32.6</v>
      </c>
      <c r="G9" s="50" t="s">
        <v>86</v>
      </c>
      <c r="H9" s="2"/>
    </row>
    <row r="10" spans="1:8" ht="12.75">
      <c r="A10" s="69" t="s">
        <v>66</v>
      </c>
      <c r="B10" s="46">
        <v>693.37</v>
      </c>
      <c r="C10" s="50">
        <v>27.06058814197326</v>
      </c>
      <c r="D10" s="50">
        <v>48.1</v>
      </c>
      <c r="E10" s="50">
        <v>7.224137185052713</v>
      </c>
      <c r="F10" s="50">
        <v>31.3</v>
      </c>
      <c r="G10" s="50">
        <v>53.82629514249453</v>
      </c>
      <c r="H10" s="2"/>
    </row>
    <row r="11" spans="1:8" ht="22.5">
      <c r="A11" s="70" t="s">
        <v>44</v>
      </c>
      <c r="B11" s="45">
        <v>26.4</v>
      </c>
      <c r="C11" s="53" t="s">
        <v>86</v>
      </c>
      <c r="D11" s="48">
        <v>50.2</v>
      </c>
      <c r="E11" s="53" t="s">
        <v>86</v>
      </c>
      <c r="F11" s="48">
        <v>34.1</v>
      </c>
      <c r="G11" s="53" t="s">
        <v>86</v>
      </c>
      <c r="H11" s="2"/>
    </row>
    <row r="12" spans="1:8" ht="22.5">
      <c r="A12" s="70" t="s">
        <v>43</v>
      </c>
      <c r="B12" s="45">
        <v>46.37</v>
      </c>
      <c r="C12" s="53" t="s">
        <v>86</v>
      </c>
      <c r="D12" s="48">
        <v>47.3</v>
      </c>
      <c r="E12" s="53" t="s">
        <v>86</v>
      </c>
      <c r="F12" s="48">
        <v>33.2</v>
      </c>
      <c r="G12" s="53" t="s">
        <v>86</v>
      </c>
      <c r="H12" s="2"/>
    </row>
    <row r="13" spans="1:8" ht="22.5">
      <c r="A13" s="70" t="s">
        <v>45</v>
      </c>
      <c r="B13" s="45">
        <v>620.6</v>
      </c>
      <c r="C13" s="53">
        <v>26.627457299387686</v>
      </c>
      <c r="D13" s="48">
        <v>48.1</v>
      </c>
      <c r="E13" s="48">
        <v>5.968417660328714</v>
      </c>
      <c r="F13" s="48">
        <v>31.1</v>
      </c>
      <c r="G13" s="48">
        <v>54.74452554744526</v>
      </c>
      <c r="H13" s="2"/>
    </row>
    <row r="14" spans="1:8" ht="12.75">
      <c r="A14" s="69" t="s">
        <v>33</v>
      </c>
      <c r="B14" s="46">
        <v>7450.66</v>
      </c>
      <c r="C14" s="50">
        <v>20.49308383418382</v>
      </c>
      <c r="D14" s="50">
        <v>44.1</v>
      </c>
      <c r="E14" s="50">
        <v>11.584611296180473</v>
      </c>
      <c r="F14" s="50">
        <v>33.6</v>
      </c>
      <c r="G14" s="50">
        <v>49.121420115801826</v>
      </c>
      <c r="H14" s="39"/>
    </row>
    <row r="15" spans="1:8" ht="12.75">
      <c r="A15" s="70" t="s">
        <v>33</v>
      </c>
      <c r="B15" s="45">
        <v>7304.45</v>
      </c>
      <c r="C15" s="53">
        <v>20.512701161620658</v>
      </c>
      <c r="D15" s="48">
        <v>44.1</v>
      </c>
      <c r="E15" s="48">
        <v>11.637289597437178</v>
      </c>
      <c r="F15" s="48">
        <v>33.6</v>
      </c>
      <c r="G15" s="48">
        <v>49.116293333114285</v>
      </c>
      <c r="H15" s="2"/>
    </row>
    <row r="16" spans="1:7" s="26" customFormat="1" ht="12.75">
      <c r="A16" s="70" t="s">
        <v>46</v>
      </c>
      <c r="B16" s="45">
        <v>146.2</v>
      </c>
      <c r="C16" s="53">
        <v>19.507523939808483</v>
      </c>
      <c r="D16" s="48">
        <v>45.3</v>
      </c>
      <c r="E16" s="48">
        <v>8.946648426812587</v>
      </c>
      <c r="F16" s="48">
        <v>32.6</v>
      </c>
      <c r="G16" s="48">
        <v>49.381027289515075</v>
      </c>
    </row>
    <row r="17" spans="1:7" s="26" customFormat="1" ht="15" customHeight="1">
      <c r="A17" s="69" t="s">
        <v>67</v>
      </c>
      <c r="B17" s="46">
        <v>2104.71</v>
      </c>
      <c r="C17" s="50">
        <v>34.09733407452808</v>
      </c>
      <c r="D17" s="50">
        <v>48.9</v>
      </c>
      <c r="E17" s="50">
        <v>8.545595355179573</v>
      </c>
      <c r="F17" s="50">
        <v>32.9</v>
      </c>
      <c r="G17" s="50">
        <v>51.02508184025353</v>
      </c>
    </row>
    <row r="18" spans="1:7" s="26" customFormat="1" ht="12.75">
      <c r="A18" s="70" t="s">
        <v>10</v>
      </c>
      <c r="B18" s="45">
        <v>27.28</v>
      </c>
      <c r="C18" s="53" t="s">
        <v>86</v>
      </c>
      <c r="D18" s="48">
        <v>46.3</v>
      </c>
      <c r="E18" s="53" t="s">
        <v>86</v>
      </c>
      <c r="F18" s="48">
        <v>32.4</v>
      </c>
      <c r="G18" s="53" t="s">
        <v>86</v>
      </c>
    </row>
    <row r="19" spans="1:7" s="26" customFormat="1" ht="22.5">
      <c r="A19" s="70" t="s">
        <v>49</v>
      </c>
      <c r="B19" s="45">
        <v>245.73</v>
      </c>
      <c r="C19" s="53" t="s">
        <v>86</v>
      </c>
      <c r="D19" s="48">
        <v>47.6</v>
      </c>
      <c r="E19" s="53" t="s">
        <v>86</v>
      </c>
      <c r="F19" s="48">
        <v>35.1</v>
      </c>
      <c r="G19" s="53" t="s">
        <v>86</v>
      </c>
    </row>
    <row r="20" spans="1:7" s="26" customFormat="1" ht="12.75">
      <c r="A20" s="70" t="s">
        <v>47</v>
      </c>
      <c r="B20" s="45">
        <v>1658.51</v>
      </c>
      <c r="C20" s="53">
        <v>34.73539502324376</v>
      </c>
      <c r="D20" s="48">
        <v>49.2</v>
      </c>
      <c r="E20" s="48">
        <v>6.67345991281331</v>
      </c>
      <c r="F20" s="48">
        <v>32.4</v>
      </c>
      <c r="G20" s="48">
        <v>54.07652605937824</v>
      </c>
    </row>
    <row r="21" spans="1:7" s="26" customFormat="1" ht="22.5">
      <c r="A21" s="70" t="s">
        <v>48</v>
      </c>
      <c r="B21" s="45">
        <v>173.19</v>
      </c>
      <c r="C21" s="53" t="s">
        <v>86</v>
      </c>
      <c r="D21" s="53">
        <v>47.7</v>
      </c>
      <c r="E21" s="53" t="s">
        <v>86</v>
      </c>
      <c r="F21" s="53">
        <v>34.5</v>
      </c>
      <c r="G21" s="53" t="s">
        <v>86</v>
      </c>
    </row>
    <row r="22" spans="1:7" s="26" customFormat="1" ht="15" customHeight="1">
      <c r="A22" s="69" t="s">
        <v>50</v>
      </c>
      <c r="B22" s="46">
        <v>35.07</v>
      </c>
      <c r="C22" s="50" t="s">
        <v>86</v>
      </c>
      <c r="D22" s="50">
        <v>47.6</v>
      </c>
      <c r="E22" s="50" t="s">
        <v>86</v>
      </c>
      <c r="F22" s="50">
        <v>29.8</v>
      </c>
      <c r="G22" s="50" t="s">
        <v>86</v>
      </c>
    </row>
    <row r="23" spans="1:7" s="26" customFormat="1" ht="12.75">
      <c r="A23" s="69" t="s">
        <v>68</v>
      </c>
      <c r="B23" s="46">
        <v>59.77</v>
      </c>
      <c r="C23" s="50" t="s">
        <v>86</v>
      </c>
      <c r="D23" s="50">
        <v>47.2</v>
      </c>
      <c r="E23" s="50" t="s">
        <v>86</v>
      </c>
      <c r="F23" s="50">
        <v>33.7</v>
      </c>
      <c r="G23" s="50" t="s">
        <v>86</v>
      </c>
    </row>
    <row r="24" spans="1:7" s="26" customFormat="1" ht="12.75">
      <c r="A24" s="70" t="s">
        <v>52</v>
      </c>
      <c r="B24" s="45">
        <v>27.66</v>
      </c>
      <c r="C24" s="53" t="s">
        <v>86</v>
      </c>
      <c r="D24" s="48">
        <v>49.8</v>
      </c>
      <c r="E24" s="53" t="s">
        <v>86</v>
      </c>
      <c r="F24" s="48">
        <v>34.9</v>
      </c>
      <c r="G24" s="53" t="s">
        <v>86</v>
      </c>
    </row>
    <row r="25" spans="1:7" s="26" customFormat="1" ht="12.75">
      <c r="A25" s="70" t="s">
        <v>11</v>
      </c>
      <c r="B25" s="45">
        <v>11.86</v>
      </c>
      <c r="C25" s="53" t="s">
        <v>86</v>
      </c>
      <c r="D25" s="48">
        <v>44.7</v>
      </c>
      <c r="E25" s="53" t="s">
        <v>86</v>
      </c>
      <c r="F25" s="48">
        <v>28.7</v>
      </c>
      <c r="G25" s="53" t="s">
        <v>86</v>
      </c>
    </row>
    <row r="26" spans="1:7" s="26" customFormat="1" ht="12.75">
      <c r="A26" s="70" t="s">
        <v>51</v>
      </c>
      <c r="B26" s="45">
        <v>20.24</v>
      </c>
      <c r="C26" s="53" t="s">
        <v>86</v>
      </c>
      <c r="D26" s="48">
        <v>45.2</v>
      </c>
      <c r="E26" s="53" t="s">
        <v>86</v>
      </c>
      <c r="F26" s="48">
        <v>35</v>
      </c>
      <c r="G26" s="53" t="s">
        <v>86</v>
      </c>
    </row>
    <row r="27" spans="1:7" ht="12.75">
      <c r="A27" s="69" t="s">
        <v>53</v>
      </c>
      <c r="B27" s="46">
        <v>65.04</v>
      </c>
      <c r="C27" s="50" t="s">
        <v>86</v>
      </c>
      <c r="D27" s="50">
        <v>42.2</v>
      </c>
      <c r="E27" s="50" t="s">
        <v>86</v>
      </c>
      <c r="F27" s="50">
        <v>37.7</v>
      </c>
      <c r="G27" s="50" t="s">
        <v>86</v>
      </c>
    </row>
    <row r="28" spans="1:7" ht="12.75">
      <c r="A28" s="69" t="s">
        <v>54</v>
      </c>
      <c r="B28" s="46">
        <v>72.2</v>
      </c>
      <c r="C28" s="50" t="s">
        <v>86</v>
      </c>
      <c r="D28" s="50">
        <v>41.9</v>
      </c>
      <c r="E28" s="50" t="s">
        <v>86</v>
      </c>
      <c r="F28" s="50">
        <v>34.3</v>
      </c>
      <c r="G28" s="50" t="s">
        <v>86</v>
      </c>
    </row>
    <row r="29" spans="1:7" ht="22.5">
      <c r="A29" s="69" t="s">
        <v>55</v>
      </c>
      <c r="B29" s="46">
        <v>71.6</v>
      </c>
      <c r="C29" s="50" t="s">
        <v>86</v>
      </c>
      <c r="D29" s="50">
        <v>46.2</v>
      </c>
      <c r="E29" s="50" t="s">
        <v>86</v>
      </c>
      <c r="F29" s="50">
        <v>35.8</v>
      </c>
      <c r="G29" s="50" t="s">
        <v>86</v>
      </c>
    </row>
    <row r="30" spans="1:7" ht="12.75">
      <c r="A30" s="69" t="s">
        <v>12</v>
      </c>
      <c r="B30" s="46">
        <v>465.29</v>
      </c>
      <c r="C30" s="50">
        <v>27.2991037847364</v>
      </c>
      <c r="D30" s="50">
        <v>47.5</v>
      </c>
      <c r="E30" s="50">
        <v>8.92991467686819</v>
      </c>
      <c r="F30" s="50">
        <v>32.1</v>
      </c>
      <c r="G30" s="50">
        <v>56.49379956586215</v>
      </c>
    </row>
    <row r="31" spans="1:7" ht="12.75">
      <c r="A31" s="69" t="s">
        <v>69</v>
      </c>
      <c r="B31" s="46">
        <v>513.93</v>
      </c>
      <c r="C31" s="50">
        <v>21.055396649349134</v>
      </c>
      <c r="D31" s="50">
        <v>44.1</v>
      </c>
      <c r="E31" s="50">
        <v>12.213725604654332</v>
      </c>
      <c r="F31" s="50">
        <v>33</v>
      </c>
      <c r="G31" s="50">
        <v>70.78006732434379</v>
      </c>
    </row>
    <row r="32" spans="1:7" ht="12.75">
      <c r="A32" s="71" t="s">
        <v>8</v>
      </c>
      <c r="B32" s="47">
        <v>12098.03</v>
      </c>
      <c r="C32" s="49">
        <v>23.36339056854711</v>
      </c>
      <c r="D32" s="49">
        <v>45.4</v>
      </c>
      <c r="E32" s="49">
        <v>10.547006413440865</v>
      </c>
      <c r="F32" s="49">
        <v>33.1</v>
      </c>
      <c r="G32" s="49">
        <v>51.13200154735809</v>
      </c>
    </row>
    <row r="33" spans="1:8" ht="3" customHeight="1">
      <c r="A33" s="37"/>
      <c r="B33" s="37"/>
      <c r="C33" s="37"/>
      <c r="D33" s="37"/>
      <c r="E33" s="37"/>
      <c r="F33" s="37"/>
      <c r="G33" s="37"/>
      <c r="H33" s="68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&amp;C&amp;F</oddHeader>
    <oddFooter>&amp;L&amp;D&amp;C&amp;A&amp;R&amp;P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="101" zoomScaleNormal="101" zoomScalePageLayoutView="0" workbookViewId="0" topLeftCell="A1">
      <selection activeCell="E12" sqref="E12"/>
    </sheetView>
  </sheetViews>
  <sheetFormatPr defaultColWidth="9.140625" defaultRowHeight="12.75"/>
  <cols>
    <col min="1" max="1" width="25.00390625" style="0" customWidth="1"/>
    <col min="2" max="2" width="7.421875" style="0" customWidth="1"/>
    <col min="3" max="3" width="10.00390625" style="0" customWidth="1"/>
    <col min="4" max="4" width="7.421875" style="0" customWidth="1"/>
    <col min="5" max="5" width="9.140625" style="0" customWidth="1"/>
    <col min="6" max="6" width="7.421875" style="0" customWidth="1"/>
    <col min="7" max="7" width="9.00390625" style="0" customWidth="1"/>
  </cols>
  <sheetData>
    <row r="1" spans="1:7" ht="25.5" customHeight="1">
      <c r="A1" s="94" t="s">
        <v>77</v>
      </c>
      <c r="B1" s="94"/>
      <c r="C1" s="94"/>
      <c r="D1" s="94"/>
      <c r="E1" s="94"/>
      <c r="F1" s="94"/>
      <c r="G1" s="94"/>
    </row>
    <row r="2" spans="1:7" ht="3" customHeight="1">
      <c r="A2" s="22"/>
      <c r="B2" s="22"/>
      <c r="C2" s="22"/>
      <c r="D2" s="22"/>
      <c r="E2" s="22"/>
      <c r="F2" s="22"/>
      <c r="G2" s="22"/>
    </row>
    <row r="3" spans="1:7" ht="36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spans="1:7" ht="3" customHeight="1">
      <c r="A4" s="2"/>
      <c r="B4" s="46" t="e">
        <f>#REF!</f>
        <v>#REF!</v>
      </c>
      <c r="C4" s="50" t="e">
        <f>SUM(#REF!)/#REF!*100</f>
        <v>#REF!</v>
      </c>
      <c r="D4" s="50" t="e">
        <f>#REF!</f>
        <v>#REF!</v>
      </c>
      <c r="E4" s="50" t="e">
        <f>#REF!/#REF!*100</f>
        <v>#REF!</v>
      </c>
      <c r="F4" s="50" t="e">
        <f>#REF!</f>
        <v>#REF!</v>
      </c>
      <c r="G4" s="50" t="e">
        <f>#REF!/SUM(#REF!)*100</f>
        <v>#REF!</v>
      </c>
    </row>
    <row r="5" spans="1:8" s="26" customFormat="1" ht="12.75">
      <c r="A5" s="69" t="s">
        <v>65</v>
      </c>
      <c r="B5" s="46">
        <v>962.08</v>
      </c>
      <c r="C5" s="50">
        <v>15.512223515715947</v>
      </c>
      <c r="D5" s="50">
        <v>43.2</v>
      </c>
      <c r="E5" s="50">
        <v>2.7211874272409777</v>
      </c>
      <c r="F5" s="50">
        <v>28.3</v>
      </c>
      <c r="G5" s="50">
        <v>68.3259188425079</v>
      </c>
      <c r="H5" s="5"/>
    </row>
    <row r="6" spans="1:8" ht="22.5">
      <c r="A6" s="70" t="s">
        <v>40</v>
      </c>
      <c r="B6" s="45">
        <v>623.27</v>
      </c>
      <c r="C6" s="53">
        <v>12.822693214818617</v>
      </c>
      <c r="D6" s="48">
        <v>42.4</v>
      </c>
      <c r="E6" s="48">
        <v>2.594381247292506</v>
      </c>
      <c r="F6" s="48">
        <v>28.3</v>
      </c>
      <c r="G6" s="48">
        <v>69.16905995796365</v>
      </c>
      <c r="H6" s="2"/>
    </row>
    <row r="7" spans="1:8" ht="12.75">
      <c r="A7" s="70" t="s">
        <v>39</v>
      </c>
      <c r="B7" s="45">
        <v>27.32</v>
      </c>
      <c r="C7" s="53" t="s">
        <v>86</v>
      </c>
      <c r="D7" s="48">
        <v>38</v>
      </c>
      <c r="E7" s="53" t="s">
        <v>86</v>
      </c>
      <c r="F7" s="48">
        <v>28.7</v>
      </c>
      <c r="G7" s="53" t="s">
        <v>86</v>
      </c>
      <c r="H7" s="2"/>
    </row>
    <row r="8" spans="1:8" ht="12.75">
      <c r="A8" s="70" t="s">
        <v>41</v>
      </c>
      <c r="B8" s="45">
        <v>311.49</v>
      </c>
      <c r="C8" s="53" t="s">
        <v>86</v>
      </c>
      <c r="D8" s="48">
        <v>45.3</v>
      </c>
      <c r="E8" s="53" t="s">
        <v>86</v>
      </c>
      <c r="F8" s="48">
        <v>28.2</v>
      </c>
      <c r="G8" s="53" t="s">
        <v>86</v>
      </c>
      <c r="H8" s="2"/>
    </row>
    <row r="9" spans="1:8" s="26" customFormat="1" ht="12.75">
      <c r="A9" s="69" t="s">
        <v>42</v>
      </c>
      <c r="B9" s="46">
        <v>18.75</v>
      </c>
      <c r="C9" s="50" t="s">
        <v>86</v>
      </c>
      <c r="D9" s="50">
        <v>42.6</v>
      </c>
      <c r="E9" s="50" t="s">
        <v>86</v>
      </c>
      <c r="F9" s="50">
        <v>32.6</v>
      </c>
      <c r="G9" s="50" t="s">
        <v>86</v>
      </c>
      <c r="H9" s="5"/>
    </row>
    <row r="10" spans="1:8" s="26" customFormat="1" ht="12.75">
      <c r="A10" s="69" t="s">
        <v>66</v>
      </c>
      <c r="B10" s="46">
        <v>646.44</v>
      </c>
      <c r="C10" s="50">
        <v>21.93707072582142</v>
      </c>
      <c r="D10" s="50">
        <v>47.2</v>
      </c>
      <c r="E10" s="50">
        <v>9.976177216756387</v>
      </c>
      <c r="F10" s="50">
        <v>31.2</v>
      </c>
      <c r="G10" s="50">
        <v>55.4885217498917</v>
      </c>
      <c r="H10" s="5"/>
    </row>
    <row r="11" spans="1:8" ht="22.5">
      <c r="A11" s="70" t="s">
        <v>44</v>
      </c>
      <c r="B11" s="45">
        <v>16.3</v>
      </c>
      <c r="C11" s="53" t="s">
        <v>86</v>
      </c>
      <c r="D11" s="48">
        <v>49.1</v>
      </c>
      <c r="E11" s="53" t="s">
        <v>86</v>
      </c>
      <c r="F11" s="48">
        <v>32.8</v>
      </c>
      <c r="G11" s="53" t="s">
        <v>86</v>
      </c>
      <c r="H11" s="2"/>
    </row>
    <row r="12" spans="1:8" ht="22.5">
      <c r="A12" s="70" t="s">
        <v>43</v>
      </c>
      <c r="B12" s="45">
        <v>134.49</v>
      </c>
      <c r="C12" s="53">
        <v>23.34746077775299</v>
      </c>
      <c r="D12" s="53">
        <v>47.9</v>
      </c>
      <c r="E12" s="53">
        <v>24.433043348947876</v>
      </c>
      <c r="F12" s="53">
        <v>33.6</v>
      </c>
      <c r="G12" s="53">
        <v>44.598111383745994</v>
      </c>
      <c r="H12" s="2"/>
    </row>
    <row r="13" spans="1:8" ht="22.5">
      <c r="A13" s="70" t="s">
        <v>45</v>
      </c>
      <c r="B13" s="45">
        <v>495.64</v>
      </c>
      <c r="C13" s="53" t="s">
        <v>86</v>
      </c>
      <c r="D13" s="53">
        <v>46.9</v>
      </c>
      <c r="E13" s="53" t="s">
        <v>86</v>
      </c>
      <c r="F13" s="53">
        <v>30.5</v>
      </c>
      <c r="G13" s="53" t="s">
        <v>86</v>
      </c>
      <c r="H13" s="2"/>
    </row>
    <row r="14" spans="1:8" s="26" customFormat="1" ht="12.75">
      <c r="A14" s="69" t="s">
        <v>33</v>
      </c>
      <c r="B14" s="46">
        <v>5895.13</v>
      </c>
      <c r="C14" s="50">
        <v>22.485000330781514</v>
      </c>
      <c r="D14" s="50">
        <v>45.2</v>
      </c>
      <c r="E14" s="50">
        <v>10.306812572411465</v>
      </c>
      <c r="F14" s="50">
        <v>30.2</v>
      </c>
      <c r="G14" s="50">
        <v>64.9146585153194</v>
      </c>
      <c r="H14" s="77"/>
    </row>
    <row r="15" spans="1:8" ht="12.75">
      <c r="A15" s="70" t="s">
        <v>33</v>
      </c>
      <c r="B15" s="45">
        <v>5725.8</v>
      </c>
      <c r="C15" s="53">
        <v>22.29278004820287</v>
      </c>
      <c r="D15" s="48">
        <v>45.1</v>
      </c>
      <c r="E15" s="48">
        <v>10.37514408466939</v>
      </c>
      <c r="F15" s="48">
        <v>30.2</v>
      </c>
      <c r="G15" s="48">
        <v>65.07003388172832</v>
      </c>
      <c r="H15" s="2"/>
    </row>
    <row r="16" spans="1:7" s="26" customFormat="1" ht="12.75">
      <c r="A16" s="70" t="s">
        <v>46</v>
      </c>
      <c r="B16" s="45">
        <v>169.33</v>
      </c>
      <c r="C16" s="53">
        <v>28.990728163940233</v>
      </c>
      <c r="D16" s="48">
        <v>47</v>
      </c>
      <c r="E16" s="48">
        <v>7.9962203980393305</v>
      </c>
      <c r="F16" s="48">
        <v>30.5</v>
      </c>
      <c r="G16" s="48">
        <v>59.661036967048545</v>
      </c>
    </row>
    <row r="17" spans="1:7" s="26" customFormat="1" ht="15" customHeight="1">
      <c r="A17" s="69" t="s">
        <v>67</v>
      </c>
      <c r="B17" s="46">
        <v>8008.37</v>
      </c>
      <c r="C17" s="50">
        <v>25.828726694695668</v>
      </c>
      <c r="D17" s="50">
        <v>45.5</v>
      </c>
      <c r="E17" s="50">
        <v>7.638008733362718</v>
      </c>
      <c r="F17" s="50">
        <v>29.7</v>
      </c>
      <c r="G17" s="50">
        <v>66.75103672782352</v>
      </c>
    </row>
    <row r="18" spans="1:7" s="26" customFormat="1" ht="12.75">
      <c r="A18" s="70" t="s">
        <v>10</v>
      </c>
      <c r="B18" s="45">
        <v>66.58</v>
      </c>
      <c r="C18" s="53" t="s">
        <v>86</v>
      </c>
      <c r="D18" s="48">
        <v>52.3</v>
      </c>
      <c r="E18" s="53" t="s">
        <v>86</v>
      </c>
      <c r="F18" s="48">
        <v>30.2</v>
      </c>
      <c r="G18" s="53" t="s">
        <v>86</v>
      </c>
    </row>
    <row r="19" spans="1:7" s="26" customFormat="1" ht="22.5">
      <c r="A19" s="70" t="s">
        <v>49</v>
      </c>
      <c r="B19" s="45">
        <v>195.19</v>
      </c>
      <c r="C19" s="53" t="s">
        <v>86</v>
      </c>
      <c r="D19" s="48">
        <v>45.9</v>
      </c>
      <c r="E19" s="53" t="s">
        <v>86</v>
      </c>
      <c r="F19" s="48">
        <v>30</v>
      </c>
      <c r="G19" s="53" t="s">
        <v>86</v>
      </c>
    </row>
    <row r="20" spans="1:7" s="26" customFormat="1" ht="12.75">
      <c r="A20" s="70" t="s">
        <v>47</v>
      </c>
      <c r="B20" s="45">
        <v>7344.94</v>
      </c>
      <c r="C20" s="53">
        <v>25.097277853869464</v>
      </c>
      <c r="D20" s="48">
        <v>45.2</v>
      </c>
      <c r="E20" s="48">
        <v>7.058464738990381</v>
      </c>
      <c r="F20" s="48">
        <v>29.5</v>
      </c>
      <c r="G20" s="48">
        <v>67.75317429413991</v>
      </c>
    </row>
    <row r="21" spans="1:7" s="26" customFormat="1" ht="22.5">
      <c r="A21" s="70" t="s">
        <v>48</v>
      </c>
      <c r="B21" s="45">
        <v>401.67</v>
      </c>
      <c r="C21" s="53">
        <v>35.33497647322429</v>
      </c>
      <c r="D21" s="48">
        <v>48.9</v>
      </c>
      <c r="E21" s="48">
        <v>18.699429880249955</v>
      </c>
      <c r="F21" s="48">
        <v>33.1</v>
      </c>
      <c r="G21" s="48">
        <v>48.20125974058307</v>
      </c>
    </row>
    <row r="22" spans="1:7" s="26" customFormat="1" ht="15" customHeight="1">
      <c r="A22" s="69" t="s">
        <v>50</v>
      </c>
      <c r="B22" s="46">
        <v>49.4</v>
      </c>
      <c r="C22" s="50" t="s">
        <v>86</v>
      </c>
      <c r="D22" s="50">
        <v>45.2</v>
      </c>
      <c r="E22" s="50" t="s">
        <v>86</v>
      </c>
      <c r="F22" s="50">
        <v>28.3</v>
      </c>
      <c r="G22" s="50" t="s">
        <v>86</v>
      </c>
    </row>
    <row r="23" spans="1:7" s="26" customFormat="1" ht="12.75">
      <c r="A23" s="69" t="s">
        <v>68</v>
      </c>
      <c r="B23" s="46">
        <v>167.7</v>
      </c>
      <c r="C23" s="50">
        <v>25.05068574836017</v>
      </c>
      <c r="D23" s="50">
        <v>47.1</v>
      </c>
      <c r="E23" s="50">
        <v>7.966607036374479</v>
      </c>
      <c r="F23" s="50">
        <v>29.8</v>
      </c>
      <c r="G23" s="50">
        <v>57.984496124031004</v>
      </c>
    </row>
    <row r="24" spans="1:7" s="26" customFormat="1" ht="12.75">
      <c r="A24" s="70" t="s">
        <v>52</v>
      </c>
      <c r="B24" s="45">
        <v>65.81</v>
      </c>
      <c r="C24" s="53" t="s">
        <v>86</v>
      </c>
      <c r="D24" s="48">
        <v>48.5</v>
      </c>
      <c r="E24" s="53" t="s">
        <v>86</v>
      </c>
      <c r="F24" s="48">
        <v>28.4</v>
      </c>
      <c r="G24" s="53" t="s">
        <v>86</v>
      </c>
    </row>
    <row r="25" spans="1:7" s="26" customFormat="1" ht="12.75">
      <c r="A25" s="70" t="s">
        <v>11</v>
      </c>
      <c r="B25" s="45">
        <v>50.14</v>
      </c>
      <c r="C25" s="53" t="s">
        <v>86</v>
      </c>
      <c r="D25" s="48">
        <v>44</v>
      </c>
      <c r="E25" s="53" t="s">
        <v>86</v>
      </c>
      <c r="F25" s="48">
        <v>30.2</v>
      </c>
      <c r="G25" s="53" t="s">
        <v>86</v>
      </c>
    </row>
    <row r="26" spans="1:7" s="26" customFormat="1" ht="12.75">
      <c r="A26" s="70" t="s">
        <v>51</v>
      </c>
      <c r="B26" s="45">
        <v>51.76</v>
      </c>
      <c r="C26" s="53" t="s">
        <v>86</v>
      </c>
      <c r="D26" s="48">
        <v>48.1</v>
      </c>
      <c r="E26" s="53" t="s">
        <v>86</v>
      </c>
      <c r="F26" s="48">
        <v>31.1</v>
      </c>
      <c r="G26" s="53" t="s">
        <v>86</v>
      </c>
    </row>
    <row r="27" spans="1:7" s="26" customFormat="1" ht="12.75">
      <c r="A27" s="69" t="s">
        <v>53</v>
      </c>
      <c r="B27" s="46">
        <v>8.24</v>
      </c>
      <c r="C27" s="50" t="s">
        <v>86</v>
      </c>
      <c r="D27" s="50">
        <v>43.1</v>
      </c>
      <c r="E27" s="50" t="s">
        <v>86</v>
      </c>
      <c r="F27" s="50">
        <v>31.1</v>
      </c>
      <c r="G27" s="50" t="s">
        <v>86</v>
      </c>
    </row>
    <row r="28" spans="1:7" s="26" customFormat="1" ht="12.75">
      <c r="A28" s="69" t="s">
        <v>54</v>
      </c>
      <c r="B28" s="46">
        <v>38.16</v>
      </c>
      <c r="C28" s="50" t="s">
        <v>86</v>
      </c>
      <c r="D28" s="50">
        <v>46.2</v>
      </c>
      <c r="E28" s="50" t="s">
        <v>86</v>
      </c>
      <c r="F28" s="50">
        <v>30.6</v>
      </c>
      <c r="G28" s="50" t="s">
        <v>86</v>
      </c>
    </row>
    <row r="29" spans="1:7" s="26" customFormat="1" ht="22.5">
      <c r="A29" s="69" t="s">
        <v>55</v>
      </c>
      <c r="B29" s="46">
        <v>54.08</v>
      </c>
      <c r="C29" s="50" t="s">
        <v>86</v>
      </c>
      <c r="D29" s="50">
        <v>43.3</v>
      </c>
      <c r="E29" s="50" t="s">
        <v>86</v>
      </c>
      <c r="F29" s="50">
        <v>29.6</v>
      </c>
      <c r="G29" s="50" t="s">
        <v>86</v>
      </c>
    </row>
    <row r="30" spans="1:7" s="26" customFormat="1" ht="12.75">
      <c r="A30" s="69" t="s">
        <v>12</v>
      </c>
      <c r="B30" s="46">
        <v>528.41</v>
      </c>
      <c r="C30" s="50">
        <v>23.606669063795163</v>
      </c>
      <c r="D30" s="50">
        <v>45.2</v>
      </c>
      <c r="E30" s="50">
        <v>7.658825533203384</v>
      </c>
      <c r="F30" s="50">
        <v>29.6</v>
      </c>
      <c r="G30" s="50">
        <v>64.82588947766843</v>
      </c>
    </row>
    <row r="31" spans="1:7" s="26" customFormat="1" ht="12.75">
      <c r="A31" s="69" t="s">
        <v>69</v>
      </c>
      <c r="B31" s="46">
        <v>954.93</v>
      </c>
      <c r="C31" s="50">
        <v>20.206716722691716</v>
      </c>
      <c r="D31" s="50">
        <v>43.3</v>
      </c>
      <c r="E31" s="50">
        <v>11.95899175855822</v>
      </c>
      <c r="F31" s="50">
        <v>30.1</v>
      </c>
      <c r="G31" s="50">
        <v>85.92043395851005</v>
      </c>
    </row>
    <row r="32" spans="1:7" ht="12.75">
      <c r="A32" s="71" t="s">
        <v>8</v>
      </c>
      <c r="B32" s="47">
        <v>17331.69</v>
      </c>
      <c r="C32" s="49">
        <v>23.483341786057792</v>
      </c>
      <c r="D32" s="49">
        <v>45.2</v>
      </c>
      <c r="E32" s="49">
        <v>8.71588402515854</v>
      </c>
      <c r="F32" s="49">
        <v>29.9</v>
      </c>
      <c r="G32" s="49">
        <v>66.61877751102172</v>
      </c>
    </row>
    <row r="33" spans="1:7" ht="3" customHeight="1">
      <c r="A33" s="37"/>
      <c r="B33" s="37"/>
      <c r="C33" s="37"/>
      <c r="D33" s="37"/>
      <c r="E33" s="37"/>
      <c r="F33" s="37"/>
      <c r="G33" s="37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  <row r="35" spans="2:7" ht="12.75">
      <c r="B35" s="24"/>
      <c r="C35" s="25"/>
      <c r="D35" s="25"/>
      <c r="E35" s="25"/>
      <c r="F35" s="25"/>
      <c r="G35" s="25"/>
    </row>
    <row r="36" ht="12.75">
      <c r="A36" s="5"/>
    </row>
  </sheetData>
  <sheetProtection/>
  <mergeCells count="2">
    <mergeCell ref="A1:G1"/>
    <mergeCell ref="A34:G34"/>
  </mergeCells>
  <conditionalFormatting sqref="D12 F12">
    <cfRule type="cellIs" priority="7" dxfId="1" operator="between" stopIfTrue="1">
      <formula>0.001</formula>
      <formula>4.6</formula>
    </cfRule>
    <cfRule type="cellIs" priority="8" dxfId="0" operator="equal" stopIfTrue="1">
      <formula>"n.p."</formula>
    </cfRule>
  </conditionalFormatting>
  <conditionalFormatting sqref="C12">
    <cfRule type="cellIs" priority="5" dxfId="1" operator="between" stopIfTrue="1">
      <formula>0.001</formula>
      <formula>4.6</formula>
    </cfRule>
    <cfRule type="cellIs" priority="6" dxfId="0" operator="equal" stopIfTrue="1">
      <formula>"n.p."</formula>
    </cfRule>
  </conditionalFormatting>
  <conditionalFormatting sqref="E12">
    <cfRule type="cellIs" priority="3" dxfId="1" operator="between" stopIfTrue="1">
      <formula>0.001</formula>
      <formula>4.6</formula>
    </cfRule>
    <cfRule type="cellIs" priority="4" dxfId="0" operator="equal" stopIfTrue="1">
      <formula>"n.p."</formula>
    </cfRule>
  </conditionalFormatting>
  <conditionalFormatting sqref="G12">
    <cfRule type="cellIs" priority="1" dxfId="1" operator="between" stopIfTrue="1">
      <formula>0.001</formula>
      <formula>4.6</formula>
    </cfRule>
    <cfRule type="cellIs" priority="2" dxfId="0" operator="equal" stopIfTrue="1">
      <formula>"n.p."</formula>
    </cfRule>
  </conditionalFormatting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&amp;C&amp;F</oddHeader>
    <oddFooter>&amp;L&amp;D&amp;C&amp;A&amp;R&amp;P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6.8515625" style="0" customWidth="1"/>
    <col min="2" max="2" width="7.57421875" style="0" customWidth="1"/>
    <col min="3" max="3" width="8.57421875" style="0" customWidth="1"/>
    <col min="4" max="4" width="7.57421875" style="0" customWidth="1"/>
    <col min="5" max="5" width="9.28125" style="0" customWidth="1"/>
    <col min="6" max="6" width="7.57421875" style="0" customWidth="1"/>
    <col min="7" max="7" width="8.7109375" style="0" customWidth="1"/>
  </cols>
  <sheetData>
    <row r="1" spans="1:7" ht="25.5" customHeight="1">
      <c r="A1" s="94" t="s">
        <v>78</v>
      </c>
      <c r="B1" s="94"/>
      <c r="C1" s="94"/>
      <c r="D1" s="94"/>
      <c r="E1" s="94"/>
      <c r="F1" s="94"/>
      <c r="G1" s="94"/>
    </row>
    <row r="2" ht="3" customHeight="1"/>
    <row r="3" spans="1:7" ht="35.25" customHeight="1">
      <c r="A3" s="21" t="s">
        <v>13</v>
      </c>
      <c r="B3" s="14" t="s">
        <v>26</v>
      </c>
      <c r="C3" s="14" t="s">
        <v>36</v>
      </c>
      <c r="D3" s="14" t="s">
        <v>5</v>
      </c>
      <c r="E3" s="14" t="s">
        <v>37</v>
      </c>
      <c r="F3" s="14" t="s">
        <v>27</v>
      </c>
      <c r="G3" s="14" t="s">
        <v>38</v>
      </c>
    </row>
    <row r="4" ht="3" customHeight="1">
      <c r="A4" s="2"/>
    </row>
    <row r="5" spans="1:9" s="26" customFormat="1" ht="12.75">
      <c r="A5" s="69" t="s">
        <v>65</v>
      </c>
      <c r="B5" s="46">
        <v>679.37</v>
      </c>
      <c r="C5" s="50">
        <v>16.705182742835273</v>
      </c>
      <c r="D5" s="50">
        <v>44.9</v>
      </c>
      <c r="E5" s="50">
        <v>1.7516228270309255</v>
      </c>
      <c r="F5" s="50">
        <v>29.4</v>
      </c>
      <c r="G5" s="50">
        <v>64.94104832418269</v>
      </c>
      <c r="I5" s="81"/>
    </row>
    <row r="6" spans="1:7" ht="12.75">
      <c r="A6" s="70" t="s">
        <v>40</v>
      </c>
      <c r="B6" s="45">
        <v>460.37</v>
      </c>
      <c r="C6" s="53">
        <v>15.937180963138342</v>
      </c>
      <c r="D6" s="48">
        <v>44.4</v>
      </c>
      <c r="E6" s="48">
        <v>1.5835089167408822</v>
      </c>
      <c r="F6" s="48">
        <v>29.6</v>
      </c>
      <c r="G6" s="48">
        <v>63.61701203353751</v>
      </c>
    </row>
    <row r="7" spans="1:7" ht="12.75">
      <c r="A7" s="70" t="s">
        <v>39</v>
      </c>
      <c r="B7" s="45">
        <v>10.69</v>
      </c>
      <c r="C7" s="53" t="s">
        <v>86</v>
      </c>
      <c r="D7" s="48">
        <v>37.8</v>
      </c>
      <c r="E7" s="53" t="s">
        <v>86</v>
      </c>
      <c r="F7" s="48">
        <v>34.1</v>
      </c>
      <c r="G7" s="53" t="s">
        <v>86</v>
      </c>
    </row>
    <row r="8" spans="1:7" ht="12.75">
      <c r="A8" s="70" t="s">
        <v>41</v>
      </c>
      <c r="B8" s="45">
        <v>208.31</v>
      </c>
      <c r="C8" s="53" t="s">
        <v>86</v>
      </c>
      <c r="D8" s="48">
        <v>46.4</v>
      </c>
      <c r="E8" s="53" t="s">
        <v>86</v>
      </c>
      <c r="F8" s="48">
        <v>28.6</v>
      </c>
      <c r="G8" s="53" t="s">
        <v>86</v>
      </c>
    </row>
    <row r="9" spans="1:7" s="26" customFormat="1" ht="12.75">
      <c r="A9" s="69" t="s">
        <v>42</v>
      </c>
      <c r="B9" s="46">
        <v>32.04</v>
      </c>
      <c r="C9" s="50" t="s">
        <v>86</v>
      </c>
      <c r="D9" s="50">
        <v>42.2</v>
      </c>
      <c r="E9" s="50" t="s">
        <v>86</v>
      </c>
      <c r="F9" s="50">
        <v>37.5</v>
      </c>
      <c r="G9" s="50" t="s">
        <v>86</v>
      </c>
    </row>
    <row r="10" spans="1:7" s="26" customFormat="1" ht="12.75">
      <c r="A10" s="69" t="s">
        <v>66</v>
      </c>
      <c r="B10" s="46">
        <v>273.41</v>
      </c>
      <c r="C10" s="50">
        <v>24.8162100874145</v>
      </c>
      <c r="D10" s="50">
        <v>47.4</v>
      </c>
      <c r="E10" s="50">
        <v>6.119015398120039</v>
      </c>
      <c r="F10" s="50">
        <v>31.8</v>
      </c>
      <c r="G10" s="50">
        <v>54.32500640064373</v>
      </c>
    </row>
    <row r="11" spans="1:9" ht="22.5">
      <c r="A11" s="70" t="s">
        <v>44</v>
      </c>
      <c r="B11" s="45">
        <v>6.8</v>
      </c>
      <c r="C11" s="53" t="s">
        <v>86</v>
      </c>
      <c r="D11" s="48">
        <v>54.6</v>
      </c>
      <c r="E11" s="53" t="s">
        <v>86</v>
      </c>
      <c r="F11" s="48">
        <v>41.9</v>
      </c>
      <c r="G11" s="53" t="s">
        <v>86</v>
      </c>
      <c r="I11" s="85"/>
    </row>
    <row r="12" spans="1:7" ht="12.75">
      <c r="A12" s="70" t="s">
        <v>43</v>
      </c>
      <c r="B12" s="45">
        <v>32.46</v>
      </c>
      <c r="C12" s="53" t="s">
        <v>86</v>
      </c>
      <c r="D12" s="48">
        <v>48.3</v>
      </c>
      <c r="E12" s="53" t="s">
        <v>86</v>
      </c>
      <c r="F12" s="48">
        <v>33.2</v>
      </c>
      <c r="G12" s="53" t="s">
        <v>86</v>
      </c>
    </row>
    <row r="13" spans="1:7" ht="22.5">
      <c r="A13" s="70" t="s">
        <v>45</v>
      </c>
      <c r="B13" s="45">
        <v>234.14</v>
      </c>
      <c r="C13" s="53">
        <v>24.540872981976598</v>
      </c>
      <c r="D13" s="48">
        <v>47.1</v>
      </c>
      <c r="E13" s="48">
        <v>4.58272828222431</v>
      </c>
      <c r="F13" s="48">
        <v>31.3</v>
      </c>
      <c r="G13" s="48">
        <v>56.854873152814555</v>
      </c>
    </row>
    <row r="14" spans="1:7" s="26" customFormat="1" ht="12.75">
      <c r="A14" s="69" t="s">
        <v>33</v>
      </c>
      <c r="B14" s="46">
        <v>5051.24</v>
      </c>
      <c r="C14" s="50">
        <v>24.78500328632178</v>
      </c>
      <c r="D14" s="50">
        <v>46.4</v>
      </c>
      <c r="E14" s="50">
        <v>8.249063596265472</v>
      </c>
      <c r="F14" s="50">
        <v>32.6</v>
      </c>
      <c r="G14" s="50">
        <v>57.861040061450254</v>
      </c>
    </row>
    <row r="15" spans="1:7" ht="12.75">
      <c r="A15" s="70" t="s">
        <v>33</v>
      </c>
      <c r="B15" s="45">
        <v>4887.03</v>
      </c>
      <c r="C15" s="53">
        <v>24.67756490138182</v>
      </c>
      <c r="D15" s="48">
        <v>46.3</v>
      </c>
      <c r="E15" s="53" t="s">
        <v>86</v>
      </c>
      <c r="F15" s="48">
        <v>32.5</v>
      </c>
      <c r="G15" s="48">
        <v>57.88300869853469</v>
      </c>
    </row>
    <row r="16" spans="1:7" s="26" customFormat="1" ht="12.75">
      <c r="A16" s="70" t="s">
        <v>46</v>
      </c>
      <c r="B16" s="45">
        <v>164.21</v>
      </c>
      <c r="C16" s="53">
        <v>27.976371719140126</v>
      </c>
      <c r="D16" s="48">
        <v>49.4</v>
      </c>
      <c r="E16" s="53" t="s">
        <v>86</v>
      </c>
      <c r="F16" s="48">
        <v>33.4</v>
      </c>
      <c r="G16" s="48">
        <v>57.207234638572565</v>
      </c>
    </row>
    <row r="17" spans="1:7" s="26" customFormat="1" ht="15" customHeight="1">
      <c r="A17" s="69" t="s">
        <v>67</v>
      </c>
      <c r="B17" s="46">
        <v>2230.58</v>
      </c>
      <c r="C17" s="50">
        <v>29.641617875171477</v>
      </c>
      <c r="D17" s="50">
        <v>47.1</v>
      </c>
      <c r="E17" s="50">
        <v>8.751087161186778</v>
      </c>
      <c r="F17" s="50">
        <v>32.3</v>
      </c>
      <c r="G17" s="50">
        <v>56.374322488668916</v>
      </c>
    </row>
    <row r="18" spans="1:9" s="26" customFormat="1" ht="12.75">
      <c r="A18" s="70" t="s">
        <v>10</v>
      </c>
      <c r="B18" s="45">
        <v>18.35</v>
      </c>
      <c r="C18" s="53" t="s">
        <v>86</v>
      </c>
      <c r="D18" s="48">
        <v>52.3</v>
      </c>
      <c r="E18" s="53" t="s">
        <v>86</v>
      </c>
      <c r="F18" s="48">
        <v>27.9</v>
      </c>
      <c r="G18" s="53" t="s">
        <v>86</v>
      </c>
      <c r="I18" s="85"/>
    </row>
    <row r="19" spans="1:7" s="26" customFormat="1" ht="22.5">
      <c r="A19" s="70" t="s">
        <v>49</v>
      </c>
      <c r="B19" s="45">
        <v>90.33</v>
      </c>
      <c r="C19" s="53" t="s">
        <v>86</v>
      </c>
      <c r="D19" s="48">
        <v>47</v>
      </c>
      <c r="E19" s="53" t="s">
        <v>86</v>
      </c>
      <c r="F19" s="48">
        <v>33.3</v>
      </c>
      <c r="G19" s="53" t="s">
        <v>86</v>
      </c>
    </row>
    <row r="20" spans="1:7" s="26" customFormat="1" ht="12.75">
      <c r="A20" s="70" t="s">
        <v>47</v>
      </c>
      <c r="B20" s="45">
        <v>2035.15</v>
      </c>
      <c r="C20" s="53">
        <v>29.010146672235464</v>
      </c>
      <c r="D20" s="48">
        <v>46.9</v>
      </c>
      <c r="E20" s="48">
        <v>7.790089182615531</v>
      </c>
      <c r="F20" s="48">
        <v>32.1</v>
      </c>
      <c r="G20" s="48">
        <v>57.355477483232185</v>
      </c>
    </row>
    <row r="21" spans="1:7" s="26" customFormat="1" ht="22.5">
      <c r="A21" s="70" t="s">
        <v>48</v>
      </c>
      <c r="B21" s="45">
        <v>86.75</v>
      </c>
      <c r="C21" s="53" t="s">
        <v>86</v>
      </c>
      <c r="D21" s="48">
        <v>50.7</v>
      </c>
      <c r="E21" s="53" t="s">
        <v>86</v>
      </c>
      <c r="F21" s="48">
        <v>36.7</v>
      </c>
      <c r="G21" s="53" t="s">
        <v>86</v>
      </c>
    </row>
    <row r="22" spans="1:7" s="26" customFormat="1" ht="15" customHeight="1">
      <c r="A22" s="69" t="s">
        <v>50</v>
      </c>
      <c r="B22" s="46">
        <v>13.94</v>
      </c>
      <c r="C22" s="50" t="s">
        <v>86</v>
      </c>
      <c r="D22" s="50">
        <v>49.1</v>
      </c>
      <c r="E22" s="50" t="s">
        <v>86</v>
      </c>
      <c r="F22" s="50">
        <v>29.8</v>
      </c>
      <c r="G22" s="50" t="s">
        <v>86</v>
      </c>
    </row>
    <row r="23" spans="1:7" s="26" customFormat="1" ht="12.75">
      <c r="A23" s="69" t="s">
        <v>68</v>
      </c>
      <c r="B23" s="46">
        <v>47.18</v>
      </c>
      <c r="C23" s="50" t="s">
        <v>86</v>
      </c>
      <c r="D23" s="50">
        <v>47.4</v>
      </c>
      <c r="E23" s="50" t="s">
        <v>86</v>
      </c>
      <c r="F23" s="50">
        <v>32.9</v>
      </c>
      <c r="G23" s="50" t="s">
        <v>86</v>
      </c>
    </row>
    <row r="24" spans="1:7" s="26" customFormat="1" ht="12.75">
      <c r="A24" s="70" t="s">
        <v>52</v>
      </c>
      <c r="B24" s="45">
        <v>24.22</v>
      </c>
      <c r="C24" s="53" t="s">
        <v>86</v>
      </c>
      <c r="D24" s="48">
        <v>46.3</v>
      </c>
      <c r="E24" s="53" t="s">
        <v>86</v>
      </c>
      <c r="F24" s="48">
        <v>35</v>
      </c>
      <c r="G24" s="53" t="s">
        <v>86</v>
      </c>
    </row>
    <row r="25" spans="1:7" s="26" customFormat="1" ht="12.75">
      <c r="A25" s="70" t="s">
        <v>11</v>
      </c>
      <c r="B25" s="45">
        <v>9.15</v>
      </c>
      <c r="C25" s="53" t="s">
        <v>86</v>
      </c>
      <c r="D25" s="48">
        <v>49.9</v>
      </c>
      <c r="E25" s="53" t="s">
        <v>86</v>
      </c>
      <c r="F25" s="48">
        <v>21.3</v>
      </c>
      <c r="G25" s="53" t="s">
        <v>86</v>
      </c>
    </row>
    <row r="26" spans="1:7" s="26" customFormat="1" ht="12.75">
      <c r="A26" s="70" t="s">
        <v>51</v>
      </c>
      <c r="B26" s="45">
        <v>13.81</v>
      </c>
      <c r="C26" s="53" t="s">
        <v>86</v>
      </c>
      <c r="D26" s="48">
        <v>47.6</v>
      </c>
      <c r="E26" s="53" t="s">
        <v>86</v>
      </c>
      <c r="F26" s="48">
        <v>36.9</v>
      </c>
      <c r="G26" s="53" t="s">
        <v>86</v>
      </c>
    </row>
    <row r="27" spans="1:7" s="26" customFormat="1" ht="12.75">
      <c r="A27" s="69" t="s">
        <v>53</v>
      </c>
      <c r="B27" s="46">
        <v>9.34</v>
      </c>
      <c r="C27" s="50" t="s">
        <v>86</v>
      </c>
      <c r="D27" s="50">
        <v>45.9</v>
      </c>
      <c r="E27" s="50" t="s">
        <v>86</v>
      </c>
      <c r="F27" s="50">
        <v>40.7</v>
      </c>
      <c r="G27" s="48">
        <v>0</v>
      </c>
    </row>
    <row r="28" spans="1:7" s="26" customFormat="1" ht="12.75">
      <c r="A28" s="69" t="s">
        <v>54</v>
      </c>
      <c r="B28" s="46">
        <v>54.31</v>
      </c>
      <c r="C28" s="50" t="s">
        <v>86</v>
      </c>
      <c r="D28" s="50">
        <v>39.3</v>
      </c>
      <c r="E28" s="50" t="s">
        <v>86</v>
      </c>
      <c r="F28" s="50">
        <v>35</v>
      </c>
      <c r="G28" s="50" t="s">
        <v>86</v>
      </c>
    </row>
    <row r="29" spans="1:7" s="26" customFormat="1" ht="22.5">
      <c r="A29" s="69" t="s">
        <v>55</v>
      </c>
      <c r="B29" s="46">
        <v>26.17</v>
      </c>
      <c r="C29" s="50" t="s">
        <v>86</v>
      </c>
      <c r="D29" s="50">
        <v>42.7</v>
      </c>
      <c r="E29" s="53" t="s">
        <v>86</v>
      </c>
      <c r="F29" s="50">
        <v>32.9</v>
      </c>
      <c r="G29" s="50" t="s">
        <v>86</v>
      </c>
    </row>
    <row r="30" spans="1:7" s="26" customFormat="1" ht="12.75">
      <c r="A30" s="69" t="s">
        <v>12</v>
      </c>
      <c r="B30" s="46">
        <v>226.23</v>
      </c>
      <c r="C30" s="50">
        <v>28.466604782743232</v>
      </c>
      <c r="D30" s="50">
        <v>47.3</v>
      </c>
      <c r="E30" s="50">
        <v>7.563099500508333</v>
      </c>
      <c r="F30" s="50">
        <v>32</v>
      </c>
      <c r="G30" s="50">
        <v>60.6904477743889</v>
      </c>
    </row>
    <row r="31" spans="1:7" s="26" customFormat="1" ht="12.75">
      <c r="A31" s="69" t="s">
        <v>69</v>
      </c>
      <c r="B31" s="46">
        <v>435.73</v>
      </c>
      <c r="C31" s="50">
        <v>17.772473779634176</v>
      </c>
      <c r="D31" s="50">
        <v>44.2</v>
      </c>
      <c r="E31" s="50">
        <v>11.908750831937208</v>
      </c>
      <c r="F31" s="50">
        <v>31.9</v>
      </c>
      <c r="G31" s="50">
        <v>83.76747068138526</v>
      </c>
    </row>
    <row r="32" spans="1:7" ht="12.75">
      <c r="A32" s="71" t="s">
        <v>8</v>
      </c>
      <c r="B32" s="47">
        <v>9079.54</v>
      </c>
      <c r="C32" s="49">
        <v>24.985076336466385</v>
      </c>
      <c r="D32" s="49">
        <v>46.3</v>
      </c>
      <c r="E32" s="49">
        <v>8.358903644898309</v>
      </c>
      <c r="F32" s="49">
        <v>32.2</v>
      </c>
      <c r="G32" s="49">
        <v>58.7236798340004</v>
      </c>
    </row>
    <row r="33" spans="1:7" ht="3" customHeight="1">
      <c r="A33" s="37"/>
      <c r="B33" s="37"/>
      <c r="C33" s="37"/>
      <c r="D33" s="37"/>
      <c r="E33" s="37"/>
      <c r="F33" s="37"/>
      <c r="G33" s="37"/>
    </row>
    <row r="34" spans="1:7" ht="12.75">
      <c r="A34" s="100" t="s">
        <v>57</v>
      </c>
      <c r="B34" s="100"/>
      <c r="C34" s="100"/>
      <c r="D34" s="100"/>
      <c r="E34" s="100"/>
      <c r="F34" s="100"/>
      <c r="G34" s="100"/>
    </row>
    <row r="44" ht="12.75">
      <c r="F44" s="26"/>
    </row>
  </sheetData>
  <sheetProtection/>
  <mergeCells count="2">
    <mergeCell ref="A1:G1"/>
    <mergeCell ref="A34:G34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&amp;C&amp;F</oddHeader>
    <oddFooter>&amp;L&amp;D&amp;C&amp;A&amp;R&amp;P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nurses, work setting, tables 1-13 (22 Aug 2012 edition; Nursing and midwifery work force 2011) (AIHW)</dc:title>
  <dc:subject/>
  <dc:creator>AIHW</dc:creator>
  <cp:keywords/>
  <dc:description/>
  <cp:lastModifiedBy>Dawson, Juanita</cp:lastModifiedBy>
  <cp:lastPrinted>2012-07-27T04:46:07Z</cp:lastPrinted>
  <dcterms:created xsi:type="dcterms:W3CDTF">2005-04-27T06:42:41Z</dcterms:created>
  <dcterms:modified xsi:type="dcterms:W3CDTF">2013-04-15T03:31:50Z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