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Archived versions of ARF and RHD report\"/>
    </mc:Choice>
  </mc:AlternateContent>
  <bookViews>
    <workbookView xWindow="0" yWindow="0" windowWidth="14160" windowHeight="7410"/>
  </bookViews>
  <sheets>
    <sheet name="Table of contents" sheetId="1" r:id="rId1"/>
    <sheet name="Symbols" sheetId="2" r:id="rId2"/>
    <sheet name="Table 1" sheetId="3" r:id="rId3"/>
    <sheet name="Table 2" sheetId="4" r:id="rId4"/>
    <sheet name="Table 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/>
  <c r="B9" i="1" l="1"/>
</calcChain>
</file>

<file path=xl/sharedStrings.xml><?xml version="1.0" encoding="utf-8"?>
<sst xmlns="http://schemas.openxmlformats.org/spreadsheetml/2006/main" count="78" uniqueCount="36">
  <si>
    <t>Male</t>
  </si>
  <si>
    <t>Female</t>
  </si>
  <si>
    <t xml:space="preserve">Total </t>
  </si>
  <si>
    <t xml:space="preserve">Number </t>
  </si>
  <si>
    <t xml:space="preserve">Per cent </t>
  </si>
  <si>
    <t>50-79% of doses</t>
  </si>
  <si>
    <t>80-99% of doses</t>
  </si>
  <si>
    <t>5–14</t>
  </si>
  <si>
    <t>15–24</t>
  </si>
  <si>
    <t>25–44</t>
  </si>
  <si>
    <t xml:space="preserve">45 and over </t>
  </si>
  <si>
    <t>Total</t>
  </si>
  <si>
    <t xml:space="preserve">Acute rheumatic fever and rheumatic heart disease data collection report 2013–2017 </t>
  </si>
  <si>
    <t>Table 1</t>
  </si>
  <si>
    <t>Table 2</t>
  </si>
  <si>
    <t>Symbols</t>
  </si>
  <si>
    <t>— nil or rounded to zero</t>
  </si>
  <si>
    <t>n.p. not publishable because of small numbers, confidentiality or other concerns about the quality of the data</t>
  </si>
  <si>
    <t>Table 3</t>
  </si>
  <si>
    <t xml:space="preserve">Table 2: Adherence level of Indigenous Australians with ARF and/or RHD on a 28-day BPG regime during 2017, by age group </t>
  </si>
  <si>
    <t>Table 1: Adherence level of Indigenous Australians with ARF and/or RHD on a 28-day BPG regime during 2017, by sex</t>
  </si>
  <si>
    <t xml:space="preserve">Table 3: Adherence level of Indigenous Australians with ARF and/or RHD on a 28-day BPG regime, during 2017, by state and territory </t>
  </si>
  <si>
    <t>0–4</t>
  </si>
  <si>
    <t>1-49% of doses</t>
  </si>
  <si>
    <t>—</t>
  </si>
  <si>
    <r>
      <t>Source:</t>
    </r>
    <r>
      <rPr>
        <sz val="8"/>
        <color theme="1"/>
        <rFont val="Calibri"/>
        <family val="2"/>
        <scheme val="minor"/>
      </rPr>
      <t xml:space="preserve"> AIHW analysis of National Rheumatic Heart Disease data collection. </t>
    </r>
  </si>
  <si>
    <r>
      <t>Source:</t>
    </r>
    <r>
      <rPr>
        <sz val="8"/>
        <color theme="1"/>
        <rFont val="Calibri"/>
        <family val="2"/>
        <scheme val="minor"/>
      </rPr>
      <t xml:space="preserve"> AIHW analysis of National Rheumatic Heart Disease data collection.</t>
    </r>
  </si>
  <si>
    <t>Northern Territory</t>
  </si>
  <si>
    <t>Queensland</t>
  </si>
  <si>
    <t>South Australia</t>
  </si>
  <si>
    <t>Western Australia</t>
  </si>
  <si>
    <t>100%+ of doses</t>
  </si>
  <si>
    <t>Archived data tables</t>
  </si>
  <si>
    <t>NOTE: archived data tables. See AIHW website (www.aihw.gov.au) for latest release.</t>
  </si>
  <si>
    <t>A more recent version of this web report is available on the AIHW website: https://www.aihw.gov.au/reports/heart-stroke-vascular-diseases/acute-rheumatic-fever-and-rheumatic-heart-disease</t>
  </si>
  <si>
    <r>
      <t xml:space="preserve">These data tables were published as part of the 2019 release of the </t>
    </r>
    <r>
      <rPr>
        <i/>
        <sz val="11"/>
        <color rgb="FFC00000"/>
        <rFont val="Calibri"/>
        <family val="2"/>
        <scheme val="minor"/>
      </rPr>
      <t>Acute rheumatic fever and rheumatic heart disease in Australia, 2013-2017</t>
    </r>
    <r>
      <rPr>
        <sz val="11"/>
        <color rgb="FFC00000"/>
        <rFont val="Calibri"/>
        <family val="2"/>
        <scheme val="minor"/>
      </rPr>
      <t xml:space="preserve"> web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</si>
</sst>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  <font>
      <i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00669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6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4" fillId="2" borderId="0" xfId="0" applyFont="1" applyFill="1" applyAlignment="1">
      <alignment vertical="center"/>
    </xf>
    <xf numFmtId="0" fontId="6" fillId="2" borderId="0" xfId="1" applyFont="1" applyFill="1" applyBorder="1" applyAlignment="1">
      <alignment vertical="top"/>
    </xf>
    <xf numFmtId="0" fontId="6" fillId="2" borderId="0" xfId="1" applyFont="1" applyFill="1" applyBorder="1" applyAlignment="1">
      <alignment vertical="top" shrinkToFit="1"/>
    </xf>
    <xf numFmtId="0" fontId="6" fillId="3" borderId="0" xfId="0" applyFont="1" applyFill="1" applyBorder="1"/>
    <xf numFmtId="0" fontId="6" fillId="4" borderId="0" xfId="2" applyFont="1" applyFill="1" applyBorder="1" applyAlignment="1">
      <alignment vertical="top"/>
    </xf>
    <xf numFmtId="0" fontId="7" fillId="2" borderId="2" xfId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0" fillId="2" borderId="0" xfId="0" applyFont="1" applyFill="1" applyBorder="1"/>
    <xf numFmtId="0" fontId="6" fillId="5" borderId="0" xfId="0" applyFont="1" applyFill="1" applyBorder="1"/>
    <xf numFmtId="0" fontId="0" fillId="2" borderId="0" xfId="0" applyFont="1" applyFill="1"/>
    <xf numFmtId="0" fontId="6" fillId="6" borderId="0" xfId="0" applyFont="1" applyFill="1" applyBorder="1"/>
    <xf numFmtId="164" fontId="3" fillId="2" borderId="1" xfId="0" applyNumberFormat="1" applyFont="1" applyFill="1" applyBorder="1"/>
    <xf numFmtId="164" fontId="0" fillId="2" borderId="0" xfId="0" applyNumberFormat="1" applyFill="1"/>
    <xf numFmtId="0" fontId="0" fillId="2" borderId="0" xfId="0" applyFill="1" applyBorder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9" fillId="2" borderId="0" xfId="3" applyFont="1" applyFill="1" applyAlignment="1" applyProtection="1">
      <alignment vertical="top"/>
    </xf>
    <xf numFmtId="0" fontId="8" fillId="2" borderId="0" xfId="3" applyFont="1" applyFill="1" applyAlignment="1" applyProtection="1"/>
    <xf numFmtId="0" fontId="6" fillId="2" borderId="0" xfId="3" applyFont="1" applyFill="1" applyAlignment="1" applyProtection="1"/>
    <xf numFmtId="0" fontId="6" fillId="2" borderId="0" xfId="0" applyFont="1" applyFill="1" applyAlignment="1">
      <alignment horizontal="left" vertical="top" wrapText="1"/>
    </xf>
    <xf numFmtId="0" fontId="8" fillId="6" borderId="0" xfId="3" applyFont="1" applyFill="1" applyBorder="1" applyAlignment="1" applyProtection="1"/>
    <xf numFmtId="0" fontId="12" fillId="2" borderId="0" xfId="0" applyFont="1" applyFill="1"/>
    <xf numFmtId="0" fontId="6" fillId="7" borderId="0" xfId="0" applyFont="1" applyFill="1" applyBorder="1"/>
    <xf numFmtId="0" fontId="0" fillId="8" borderId="0" xfId="0" applyFont="1" applyFill="1" applyBorder="1"/>
    <xf numFmtId="0" fontId="0" fillId="8" borderId="0" xfId="0" applyFill="1"/>
    <xf numFmtId="0" fontId="2" fillId="8" borderId="0" xfId="0" applyFont="1" applyFill="1"/>
    <xf numFmtId="0" fontId="13" fillId="8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12" fillId="2" borderId="0" xfId="0" applyFont="1" applyFill="1" applyAlignment="1"/>
    <xf numFmtId="0" fontId="12" fillId="8" borderId="0" xfId="0" applyFont="1" applyFill="1" applyAlignment="1"/>
    <xf numFmtId="0" fontId="10" fillId="8" borderId="0" xfId="0" applyFont="1" applyFill="1"/>
    <xf numFmtId="0" fontId="0" fillId="8" borderId="0" xfId="0" applyFill="1" applyBorder="1"/>
    <xf numFmtId="3" fontId="0" fillId="8" borderId="0" xfId="0" applyNumberForma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</cellXfs>
  <cellStyles count="4">
    <cellStyle name="Hyperlink" xfId="3" builtinId="8"/>
    <cellStyle name="Normal" xfId="0" builtinId="0"/>
    <cellStyle name="Normal_Sheet1" xfId="1"/>
    <cellStyle name="Normal_Sheet1 2" xfId="2"/>
  </cellStyles>
  <dxfs count="0"/>
  <tableStyles count="0" defaultTableStyle="TableStyleMedium2" defaultPivotStyle="PivotStyleLight16"/>
  <colors>
    <mruColors>
      <color rgb="FF8FD8F1"/>
      <color rgb="FF68C6E6"/>
      <color rgb="FF32B4DC"/>
      <color rgb="FF2E98B8"/>
      <color rgb="FF297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2</xdr:col>
      <xdr:colOff>1600200</xdr:colOff>
      <xdr:row>0</xdr:row>
      <xdr:rowOff>847725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3676651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5" sqref="A5:C5"/>
    </sheetView>
  </sheetViews>
  <sheetFormatPr defaultColWidth="0.85546875" defaultRowHeight="23.25" customHeight="1" x14ac:dyDescent="0.2"/>
  <cols>
    <col min="1" max="1" width="9.28515625" style="19" customWidth="1"/>
    <col min="2" max="2" width="22.140625" style="19" customWidth="1"/>
    <col min="3" max="3" width="141.7109375" style="19" customWidth="1"/>
    <col min="4" max="4" width="2.7109375" style="19" customWidth="1"/>
    <col min="5" max="255" width="9.140625" style="19" customWidth="1"/>
    <col min="256" max="16384" width="0.85546875" style="19"/>
  </cols>
  <sheetData>
    <row r="1" spans="1:5" s="14" customFormat="1" ht="74.25" customHeight="1" x14ac:dyDescent="0.2">
      <c r="A1" s="12"/>
      <c r="B1" s="12"/>
      <c r="C1" s="13"/>
      <c r="D1" s="12"/>
    </row>
    <row r="2" spans="1:5" s="14" customFormat="1" ht="12.75" x14ac:dyDescent="0.2">
      <c r="A2" s="15"/>
      <c r="B2" s="15"/>
      <c r="C2" s="15"/>
      <c r="D2" s="12"/>
      <c r="E2" s="34"/>
    </row>
    <row r="3" spans="1:5" ht="15.75" thickBot="1" x14ac:dyDescent="0.3">
      <c r="A3" s="16" t="s">
        <v>12</v>
      </c>
      <c r="B3" s="17"/>
      <c r="C3" s="17"/>
      <c r="D3" s="18"/>
      <c r="E3" s="34"/>
    </row>
    <row r="4" spans="1:5" ht="18.75" x14ac:dyDescent="0.3">
      <c r="A4" s="46" t="s">
        <v>32</v>
      </c>
      <c r="B4" s="46"/>
      <c r="C4" s="46"/>
      <c r="D4" s="46"/>
      <c r="E4" s="35"/>
    </row>
    <row r="5" spans="1:5" ht="15" x14ac:dyDescent="0.25">
      <c r="A5" s="47" t="s">
        <v>35</v>
      </c>
      <c r="B5" s="47"/>
      <c r="C5" s="47"/>
      <c r="D5" s="33"/>
      <c r="E5" s="35"/>
    </row>
    <row r="6" spans="1:5" ht="15" x14ac:dyDescent="0.25">
      <c r="A6" s="47" t="s">
        <v>34</v>
      </c>
      <c r="B6" s="47"/>
      <c r="C6" s="47"/>
      <c r="D6" s="33"/>
      <c r="E6" s="35"/>
    </row>
    <row r="7" spans="1:5" ht="15" x14ac:dyDescent="0.25">
      <c r="A7" s="33"/>
      <c r="B7" s="33"/>
      <c r="C7" s="33"/>
      <c r="D7" s="33"/>
      <c r="E7" s="35"/>
    </row>
    <row r="8" spans="1:5" ht="15" customHeight="1" x14ac:dyDescent="0.25">
      <c r="A8" s="29" t="s">
        <v>13</v>
      </c>
      <c r="B8" s="30" t="str">
        <f>'Table 1'!A3</f>
        <v>Table 1: Adherence level of Indigenous Australians with ARF and/or RHD on a 28-day BPG regime during 2017, by sex</v>
      </c>
      <c r="C8" s="31"/>
      <c r="D8" s="20"/>
      <c r="E8" s="34"/>
    </row>
    <row r="9" spans="1:5" ht="15" customHeight="1" x14ac:dyDescent="0.25">
      <c r="A9" s="29" t="s">
        <v>14</v>
      </c>
      <c r="B9" s="30" t="str">
        <f>'Table 2'!A3</f>
        <v xml:space="preserve">Table 2: Adherence level of Indigenous Australians with ARF and/or RHD on a 28-day BPG regime during 2017, by age group </v>
      </c>
      <c r="C9" s="31"/>
      <c r="D9" s="20"/>
    </row>
    <row r="10" spans="1:5" ht="12.75" x14ac:dyDescent="0.2">
      <c r="A10" s="32" t="s">
        <v>18</v>
      </c>
      <c r="B10" s="21" t="str">
        <f>'Table 3'!A3</f>
        <v xml:space="preserve">Table 3: Adherence level of Indigenous Australians with ARF and/or RHD on a 28-day BPG regime, during 2017, by state and territory </v>
      </c>
      <c r="C10" s="21"/>
      <c r="D10" s="21"/>
    </row>
    <row r="11" spans="1:5" ht="23.25" customHeight="1" x14ac:dyDescent="0.2">
      <c r="A11" s="21"/>
      <c r="B11" s="21"/>
      <c r="C11" s="21"/>
      <c r="D11" s="21"/>
    </row>
    <row r="12" spans="1:5" ht="23.25" customHeight="1" x14ac:dyDescent="0.2">
      <c r="A12" s="21"/>
      <c r="B12" s="21"/>
      <c r="C12" s="21"/>
      <c r="D12" s="21"/>
    </row>
    <row r="13" spans="1:5" ht="23.25" customHeight="1" x14ac:dyDescent="0.2">
      <c r="A13" s="21"/>
      <c r="B13" s="21"/>
      <c r="C13" s="21"/>
      <c r="D13" s="21"/>
    </row>
  </sheetData>
  <mergeCells count="3">
    <mergeCell ref="A4:D4"/>
    <mergeCell ref="A5:C5"/>
    <mergeCell ref="A6:C6"/>
  </mergeCells>
  <hyperlinks>
    <hyperlink ref="A8" location="'Table 1'!A1" display="Table 1"/>
    <hyperlink ref="A9" location="'Table 2'!A1" display="Table 2"/>
    <hyperlink ref="A10" location="'Table 3'!A1" display="Table 3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3" sqref="E13"/>
    </sheetView>
  </sheetViews>
  <sheetFormatPr defaultRowHeight="15" x14ac:dyDescent="0.25"/>
  <cols>
    <col min="1" max="16384" width="9.140625" style="36"/>
  </cols>
  <sheetData>
    <row r="1" spans="1:10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5"/>
      <c r="B3" s="5"/>
      <c r="C3" s="4"/>
      <c r="D3" s="4"/>
      <c r="E3" s="4"/>
      <c r="F3" s="4"/>
      <c r="G3" s="4"/>
      <c r="H3" s="4"/>
      <c r="I3" s="4"/>
      <c r="J3" s="4"/>
    </row>
    <row r="4" spans="1:10" x14ac:dyDescent="0.25">
      <c r="A4" s="27" t="s">
        <v>15</v>
      </c>
      <c r="B4" s="28"/>
      <c r="C4" s="4"/>
      <c r="D4" s="4"/>
      <c r="E4" s="4"/>
      <c r="F4" s="4"/>
      <c r="G4" s="4"/>
      <c r="H4" s="4"/>
      <c r="I4" s="4"/>
      <c r="J4" s="4"/>
    </row>
    <row r="5" spans="1:10" x14ac:dyDescent="0.25">
      <c r="A5" s="5" t="s">
        <v>16</v>
      </c>
      <c r="B5" s="28"/>
      <c r="C5" s="4"/>
      <c r="D5" s="4"/>
      <c r="E5" s="4"/>
      <c r="F5" s="4"/>
      <c r="G5" s="4"/>
      <c r="H5" s="4"/>
      <c r="I5" s="4"/>
      <c r="J5" s="4"/>
    </row>
    <row r="6" spans="1:10" x14ac:dyDescent="0.25">
      <c r="A6" s="5" t="s">
        <v>17</v>
      </c>
      <c r="B6" s="28"/>
      <c r="C6" s="4"/>
      <c r="D6" s="4"/>
      <c r="E6" s="4"/>
      <c r="F6" s="4"/>
      <c r="G6" s="4"/>
      <c r="H6" s="4"/>
      <c r="I6" s="4"/>
      <c r="J6" s="4"/>
    </row>
    <row r="7" spans="1:10" x14ac:dyDescent="0.25">
      <c r="A7" s="5"/>
      <c r="B7" s="5"/>
      <c r="C7" s="4"/>
      <c r="D7" s="4"/>
      <c r="E7" s="4"/>
      <c r="F7" s="4"/>
      <c r="G7" s="4"/>
      <c r="H7" s="4"/>
      <c r="I7" s="4"/>
      <c r="J7" s="4"/>
    </row>
    <row r="8" spans="1:10" x14ac:dyDescent="0.25">
      <c r="A8" s="37"/>
      <c r="B8" s="37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2" sqref="J12"/>
    </sheetView>
  </sheetViews>
  <sheetFormatPr defaultRowHeight="15" x14ac:dyDescent="0.25"/>
  <cols>
    <col min="1" max="1" width="22.42578125" style="36" customWidth="1"/>
    <col min="2" max="7" width="9.140625" style="36"/>
    <col min="8" max="8" width="3.140625" style="36" customWidth="1"/>
    <col min="9" max="16384" width="9.140625" style="36"/>
  </cols>
  <sheetData>
    <row r="1" spans="1:9" s="38" customForma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2"/>
    </row>
    <row r="2" spans="1:9" s="38" customFormat="1" x14ac:dyDescent="0.25">
      <c r="A2" s="33"/>
      <c r="B2" s="39"/>
      <c r="C2" s="39"/>
      <c r="D2" s="39"/>
      <c r="E2" s="40"/>
      <c r="F2" s="39"/>
      <c r="G2" s="39"/>
      <c r="H2" s="39"/>
    </row>
    <row r="3" spans="1:9" ht="27.75" customHeight="1" thickBot="1" x14ac:dyDescent="0.3">
      <c r="A3" s="51" t="s">
        <v>20</v>
      </c>
      <c r="B3" s="51"/>
      <c r="C3" s="51"/>
      <c r="D3" s="51"/>
      <c r="E3" s="51"/>
      <c r="F3" s="51"/>
      <c r="G3" s="51"/>
      <c r="H3" s="4"/>
    </row>
    <row r="4" spans="1:9" ht="15.75" thickBot="1" x14ac:dyDescent="0.3">
      <c r="A4" s="5"/>
      <c r="B4" s="49" t="s">
        <v>0</v>
      </c>
      <c r="C4" s="49"/>
      <c r="D4" s="49" t="s">
        <v>1</v>
      </c>
      <c r="E4" s="49"/>
      <c r="F4" s="50" t="s">
        <v>2</v>
      </c>
      <c r="G4" s="50"/>
      <c r="H4" s="4"/>
    </row>
    <row r="5" spans="1:9" ht="15.75" thickBot="1" x14ac:dyDescent="0.3">
      <c r="A5" s="2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4"/>
    </row>
    <row r="6" spans="1:9" x14ac:dyDescent="0.25">
      <c r="A6" s="5" t="s">
        <v>23</v>
      </c>
      <c r="B6" s="5">
        <v>305</v>
      </c>
      <c r="C6" s="7">
        <v>29.440154440154444</v>
      </c>
      <c r="D6" s="5">
        <v>419</v>
      </c>
      <c r="E6" s="7">
        <v>26.286072772898368</v>
      </c>
      <c r="F6" s="5">
        <v>724</v>
      </c>
      <c r="G6" s="7">
        <v>27.528517110266158</v>
      </c>
      <c r="H6" s="4"/>
    </row>
    <row r="7" spans="1:9" x14ac:dyDescent="0.25">
      <c r="A7" s="5" t="s">
        <v>5</v>
      </c>
      <c r="B7" s="5">
        <v>350</v>
      </c>
      <c r="C7" s="7">
        <v>33.783783783783782</v>
      </c>
      <c r="D7" s="5">
        <v>614</v>
      </c>
      <c r="E7" s="7">
        <v>38.519447929736508</v>
      </c>
      <c r="F7" s="5">
        <v>964</v>
      </c>
      <c r="G7" s="7">
        <v>36.653992395437264</v>
      </c>
      <c r="H7" s="4"/>
    </row>
    <row r="8" spans="1:9" x14ac:dyDescent="0.25">
      <c r="A8" s="5" t="s">
        <v>6</v>
      </c>
      <c r="B8" s="5">
        <v>229</v>
      </c>
      <c r="C8" s="7">
        <v>22.104247104247104</v>
      </c>
      <c r="D8" s="5">
        <v>319</v>
      </c>
      <c r="E8" s="7">
        <v>20.012547051442912</v>
      </c>
      <c r="F8" s="5">
        <v>548</v>
      </c>
      <c r="G8" s="7">
        <v>20.836501901140682</v>
      </c>
      <c r="H8" s="4"/>
    </row>
    <row r="9" spans="1:9" x14ac:dyDescent="0.25">
      <c r="A9" s="5" t="s">
        <v>31</v>
      </c>
      <c r="B9" s="5">
        <v>152</v>
      </c>
      <c r="C9" s="7">
        <v>14.671814671814673</v>
      </c>
      <c r="D9" s="5">
        <v>242</v>
      </c>
      <c r="E9" s="7">
        <v>15.181932245922209</v>
      </c>
      <c r="F9" s="5">
        <v>394</v>
      </c>
      <c r="G9" s="7">
        <v>14.980988593155894</v>
      </c>
      <c r="H9" s="4"/>
    </row>
    <row r="10" spans="1:9" ht="15.75" thickBot="1" x14ac:dyDescent="0.3">
      <c r="A10" s="6" t="s">
        <v>2</v>
      </c>
      <c r="B10" s="8">
        <v>1036</v>
      </c>
      <c r="C10" s="22">
        <v>99.999999999999986</v>
      </c>
      <c r="D10" s="8">
        <v>1594</v>
      </c>
      <c r="E10" s="22">
        <v>100</v>
      </c>
      <c r="F10" s="9">
        <v>2630</v>
      </c>
      <c r="G10" s="10">
        <v>100</v>
      </c>
      <c r="H10" s="4"/>
    </row>
    <row r="11" spans="1:9" x14ac:dyDescent="0.25">
      <c r="A11" s="11" t="s">
        <v>25</v>
      </c>
      <c r="B11" s="5"/>
      <c r="C11" s="5"/>
      <c r="D11" s="5"/>
      <c r="E11" s="5"/>
      <c r="F11" s="5"/>
      <c r="G11" s="4"/>
      <c r="H11" s="4"/>
    </row>
    <row r="12" spans="1:9" x14ac:dyDescent="0.25">
      <c r="A12" s="5"/>
      <c r="B12" s="5"/>
      <c r="C12" s="5"/>
      <c r="D12" s="5"/>
      <c r="E12" s="5"/>
      <c r="F12" s="5"/>
      <c r="G12" s="4"/>
      <c r="H12" s="4"/>
    </row>
    <row r="13" spans="1:9" x14ac:dyDescent="0.25">
      <c r="A13" s="37"/>
      <c r="B13" s="37"/>
      <c r="C13" s="37"/>
      <c r="D13" s="37"/>
      <c r="E13" s="37"/>
      <c r="F13" s="37"/>
    </row>
    <row r="14" spans="1:9" x14ac:dyDescent="0.25">
      <c r="A14" s="37"/>
      <c r="B14" s="37"/>
      <c r="C14" s="37"/>
      <c r="D14" s="37"/>
      <c r="E14" s="37"/>
      <c r="F14" s="37"/>
    </row>
    <row r="15" spans="1:9" x14ac:dyDescent="0.25">
      <c r="A15" s="37"/>
      <c r="B15" s="37"/>
      <c r="C15" s="37"/>
      <c r="D15" s="37"/>
      <c r="E15" s="37"/>
      <c r="F15" s="37"/>
    </row>
    <row r="16" spans="1:9" x14ac:dyDescent="0.25">
      <c r="A16" s="37"/>
      <c r="B16" s="37"/>
      <c r="C16" s="37"/>
      <c r="D16" s="37"/>
      <c r="E16" s="37"/>
      <c r="F16" s="37"/>
    </row>
    <row r="17" spans="1:6" x14ac:dyDescent="0.25">
      <c r="A17" s="37"/>
      <c r="B17" s="37"/>
      <c r="C17" s="37"/>
      <c r="D17" s="37"/>
      <c r="E17" s="37"/>
      <c r="F17" s="37"/>
    </row>
    <row r="18" spans="1:6" x14ac:dyDescent="0.25">
      <c r="A18" s="37"/>
      <c r="B18" s="37"/>
      <c r="C18" s="37"/>
      <c r="D18" s="37"/>
      <c r="E18" s="37"/>
      <c r="F18" s="37"/>
    </row>
  </sheetData>
  <mergeCells count="4">
    <mergeCell ref="B4:C4"/>
    <mergeCell ref="D4:E4"/>
    <mergeCell ref="F4:G4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15" sqref="L15"/>
    </sheetView>
  </sheetViews>
  <sheetFormatPr defaultRowHeight="15" x14ac:dyDescent="0.25"/>
  <cols>
    <col min="1" max="1" width="14.42578125" style="36" customWidth="1"/>
    <col min="2" max="13" width="9.140625" style="36"/>
    <col min="14" max="14" width="3.7109375" style="36" customWidth="1"/>
    <col min="15" max="16384" width="9.140625" style="36"/>
  </cols>
  <sheetData>
    <row r="1" spans="1:15" s="38" customForma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39"/>
      <c r="K1" s="39"/>
      <c r="L1" s="39"/>
      <c r="M1" s="39"/>
      <c r="N1" s="39"/>
    </row>
    <row r="2" spans="1:15" s="38" customFormat="1" x14ac:dyDescent="0.25">
      <c r="A2" s="33"/>
      <c r="B2" s="39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  <c r="N2" s="39"/>
    </row>
    <row r="3" spans="1:15" ht="15.75" thickBot="1" x14ac:dyDescent="0.3">
      <c r="A3" s="1" t="s">
        <v>19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3"/>
      <c r="N3" s="4"/>
    </row>
    <row r="4" spans="1:15" ht="15.75" thickBot="1" x14ac:dyDescent="0.3">
      <c r="A4" s="5"/>
      <c r="B4" s="52" t="s">
        <v>22</v>
      </c>
      <c r="C4" s="52"/>
      <c r="D4" s="49" t="s">
        <v>7</v>
      </c>
      <c r="E4" s="49"/>
      <c r="F4" s="49" t="s">
        <v>8</v>
      </c>
      <c r="G4" s="49"/>
      <c r="H4" s="49" t="s">
        <v>9</v>
      </c>
      <c r="I4" s="49"/>
      <c r="J4" s="49" t="s">
        <v>10</v>
      </c>
      <c r="K4" s="49"/>
      <c r="L4" s="49" t="s">
        <v>11</v>
      </c>
      <c r="M4" s="49"/>
      <c r="N4" s="4"/>
    </row>
    <row r="5" spans="1:15" ht="15.75" thickBot="1" x14ac:dyDescent="0.3">
      <c r="A5" s="2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  <c r="J5" s="6" t="s">
        <v>3</v>
      </c>
      <c r="K5" s="6" t="s">
        <v>4</v>
      </c>
      <c r="L5" s="6" t="s">
        <v>3</v>
      </c>
      <c r="M5" s="6" t="s">
        <v>4</v>
      </c>
      <c r="N5" s="4"/>
    </row>
    <row r="6" spans="1:15" x14ac:dyDescent="0.25">
      <c r="A6" s="5" t="s">
        <v>23</v>
      </c>
      <c r="B6" s="25" t="s">
        <v>24</v>
      </c>
      <c r="C6" s="26" t="s">
        <v>24</v>
      </c>
      <c r="D6" s="5">
        <v>95</v>
      </c>
      <c r="E6" s="7">
        <v>16.267123287671232</v>
      </c>
      <c r="F6" s="5">
        <v>318</v>
      </c>
      <c r="G6" s="7">
        <v>32.54861821903787</v>
      </c>
      <c r="H6" s="5">
        <v>290</v>
      </c>
      <c r="I6" s="7">
        <v>31.65938864628821</v>
      </c>
      <c r="J6" s="5">
        <v>21</v>
      </c>
      <c r="K6" s="7">
        <v>14.000000000000002</v>
      </c>
      <c r="L6" s="5">
        <v>724</v>
      </c>
      <c r="M6" s="7">
        <v>27.528517110266158</v>
      </c>
      <c r="N6" s="4"/>
    </row>
    <row r="7" spans="1:15" x14ac:dyDescent="0.25">
      <c r="A7" s="5" t="s">
        <v>5</v>
      </c>
      <c r="B7" s="25" t="s">
        <v>24</v>
      </c>
      <c r="C7" s="26" t="s">
        <v>24</v>
      </c>
      <c r="D7" s="5">
        <v>218</v>
      </c>
      <c r="E7" s="7">
        <v>37.328767123287669</v>
      </c>
      <c r="F7" s="5">
        <v>376</v>
      </c>
      <c r="G7" s="7">
        <v>38.485158648925285</v>
      </c>
      <c r="H7" s="5">
        <v>319</v>
      </c>
      <c r="I7" s="7">
        <v>34.825327510917035</v>
      </c>
      <c r="J7" s="5">
        <v>51</v>
      </c>
      <c r="K7" s="7">
        <v>34</v>
      </c>
      <c r="L7" s="5">
        <v>964</v>
      </c>
      <c r="M7" s="7">
        <v>36.653992395437264</v>
      </c>
      <c r="N7" s="4"/>
    </row>
    <row r="8" spans="1:15" x14ac:dyDescent="0.25">
      <c r="A8" s="5" t="s">
        <v>6</v>
      </c>
      <c r="B8" s="5">
        <v>1</v>
      </c>
      <c r="C8" s="7">
        <v>33.333333333333329</v>
      </c>
      <c r="D8" s="5">
        <v>163</v>
      </c>
      <c r="E8" s="7">
        <v>27.910958904109588</v>
      </c>
      <c r="F8" s="5">
        <v>175</v>
      </c>
      <c r="G8" s="7">
        <v>17.911975435005118</v>
      </c>
      <c r="H8" s="5">
        <v>179</v>
      </c>
      <c r="I8" s="7">
        <v>19.541484716157207</v>
      </c>
      <c r="J8" s="5">
        <v>30</v>
      </c>
      <c r="K8" s="7">
        <v>20</v>
      </c>
      <c r="L8" s="5">
        <v>548</v>
      </c>
      <c r="M8" s="7">
        <v>20.836501901140682</v>
      </c>
      <c r="N8" s="4"/>
    </row>
    <row r="9" spans="1:15" x14ac:dyDescent="0.25">
      <c r="A9" s="5" t="s">
        <v>31</v>
      </c>
      <c r="B9" s="5">
        <v>2</v>
      </c>
      <c r="C9" s="7">
        <v>66.666666666666657</v>
      </c>
      <c r="D9" s="5">
        <v>108</v>
      </c>
      <c r="E9" s="7">
        <v>18.493150684931507</v>
      </c>
      <c r="F9" s="5">
        <v>108</v>
      </c>
      <c r="G9" s="7">
        <v>11.05424769703173</v>
      </c>
      <c r="H9" s="5">
        <v>128</v>
      </c>
      <c r="I9" s="7">
        <v>13.973799126637553</v>
      </c>
      <c r="J9" s="5">
        <v>48</v>
      </c>
      <c r="K9" s="7">
        <v>32</v>
      </c>
      <c r="L9" s="5">
        <v>394</v>
      </c>
      <c r="M9" s="7">
        <v>14.980988593155894</v>
      </c>
      <c r="N9" s="4"/>
    </row>
    <row r="10" spans="1:15" ht="15.75" thickBot="1" x14ac:dyDescent="0.3">
      <c r="A10" s="6" t="s">
        <v>2</v>
      </c>
      <c r="B10" s="6">
        <v>3</v>
      </c>
      <c r="C10" s="22">
        <v>100</v>
      </c>
      <c r="D10" s="8">
        <v>584</v>
      </c>
      <c r="E10" s="6">
        <v>100</v>
      </c>
      <c r="F10" s="8">
        <v>977</v>
      </c>
      <c r="G10" s="22">
        <v>100</v>
      </c>
      <c r="H10" s="8">
        <v>916</v>
      </c>
      <c r="I10" s="22">
        <v>100</v>
      </c>
      <c r="J10" s="8">
        <v>150</v>
      </c>
      <c r="K10" s="22">
        <v>100</v>
      </c>
      <c r="L10" s="8">
        <v>2630</v>
      </c>
      <c r="M10" s="22">
        <v>100</v>
      </c>
      <c r="N10" s="4"/>
      <c r="O10" s="43"/>
    </row>
    <row r="11" spans="1:15" x14ac:dyDescent="0.25">
      <c r="A11" s="11" t="s">
        <v>26</v>
      </c>
      <c r="B11" s="11"/>
      <c r="C11" s="11"/>
      <c r="D11" s="5"/>
      <c r="E11" s="5"/>
      <c r="F11" s="5"/>
      <c r="G11" s="5"/>
      <c r="H11" s="5"/>
      <c r="I11" s="4"/>
      <c r="J11" s="4"/>
      <c r="K11" s="4"/>
      <c r="L11" s="4"/>
      <c r="M11" s="4"/>
      <c r="N11" s="4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mergeCells count="7">
    <mergeCell ref="A1:I1"/>
    <mergeCell ref="L4:M4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17" sqref="A17"/>
    </sheetView>
  </sheetViews>
  <sheetFormatPr defaultRowHeight="15" x14ac:dyDescent="0.25"/>
  <cols>
    <col min="1" max="1" width="15.28515625" style="36" customWidth="1"/>
    <col min="2" max="9" width="9.140625" style="36"/>
    <col min="10" max="10" width="3.7109375" style="36" customWidth="1"/>
    <col min="11" max="11" width="9.140625" style="36"/>
    <col min="12" max="12" width="9.7109375" style="36" customWidth="1"/>
    <col min="13" max="16384" width="9.140625" style="36"/>
  </cols>
  <sheetData>
    <row r="1" spans="1:12" s="38" customForma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39"/>
    </row>
    <row r="2" spans="1:12" s="38" customFormat="1" x14ac:dyDescent="0.25">
      <c r="A2" s="33"/>
      <c r="B2" s="39"/>
      <c r="C2" s="39"/>
      <c r="D2" s="39"/>
      <c r="E2" s="40"/>
      <c r="F2" s="39"/>
      <c r="G2" s="39"/>
      <c r="H2" s="39"/>
      <c r="I2" s="39"/>
      <c r="J2" s="39"/>
    </row>
    <row r="3" spans="1:12" ht="27.75" customHeight="1" thickBot="1" x14ac:dyDescent="0.3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24"/>
      <c r="K3" s="44"/>
      <c r="L3" s="44"/>
    </row>
    <row r="4" spans="1:12" ht="15.75" thickBot="1" x14ac:dyDescent="0.3">
      <c r="A4" s="5"/>
      <c r="B4" s="49" t="s">
        <v>27</v>
      </c>
      <c r="C4" s="49"/>
      <c r="D4" s="49" t="s">
        <v>28</v>
      </c>
      <c r="E4" s="49"/>
      <c r="F4" s="49" t="s">
        <v>29</v>
      </c>
      <c r="G4" s="49"/>
      <c r="H4" s="49" t="s">
        <v>30</v>
      </c>
      <c r="I4" s="49"/>
      <c r="J4" s="24"/>
      <c r="K4" s="44"/>
      <c r="L4" s="44"/>
    </row>
    <row r="5" spans="1:12" ht="15.75" thickBot="1" x14ac:dyDescent="0.3">
      <c r="A5" s="2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  <c r="J5" s="4"/>
    </row>
    <row r="6" spans="1:12" x14ac:dyDescent="0.25">
      <c r="A6" s="5" t="s">
        <v>23</v>
      </c>
      <c r="B6" s="5">
        <v>262</v>
      </c>
      <c r="C6" s="7">
        <v>21.129032258064516</v>
      </c>
      <c r="D6" s="5">
        <v>303</v>
      </c>
      <c r="E6" s="7">
        <v>34.787600459242249</v>
      </c>
      <c r="F6" s="5">
        <v>13</v>
      </c>
      <c r="G6" s="7">
        <v>16.049382716049383</v>
      </c>
      <c r="H6" s="5">
        <v>146</v>
      </c>
      <c r="I6" s="7">
        <v>33.333333333333329</v>
      </c>
      <c r="J6" s="4"/>
    </row>
    <row r="7" spans="1:12" x14ac:dyDescent="0.25">
      <c r="A7" s="5" t="s">
        <v>5</v>
      </c>
      <c r="B7" s="5">
        <v>405</v>
      </c>
      <c r="C7" s="7">
        <v>32.661290322580641</v>
      </c>
      <c r="D7" s="5">
        <v>368</v>
      </c>
      <c r="E7" s="7">
        <v>42.250287026406433</v>
      </c>
      <c r="F7" s="5">
        <v>17</v>
      </c>
      <c r="G7" s="7">
        <v>20.987654320987652</v>
      </c>
      <c r="H7" s="5">
        <v>174</v>
      </c>
      <c r="I7" s="7">
        <v>39.726027397260275</v>
      </c>
      <c r="J7" s="4"/>
    </row>
    <row r="8" spans="1:12" x14ac:dyDescent="0.25">
      <c r="A8" s="5" t="s">
        <v>6</v>
      </c>
      <c r="B8" s="5">
        <v>293</v>
      </c>
      <c r="C8" s="7">
        <v>23.629032258064516</v>
      </c>
      <c r="D8" s="5">
        <v>138</v>
      </c>
      <c r="E8" s="7">
        <v>15.843857634902411</v>
      </c>
      <c r="F8" s="5">
        <v>24</v>
      </c>
      <c r="G8" s="7">
        <v>29.629629629629626</v>
      </c>
      <c r="H8" s="5">
        <v>93</v>
      </c>
      <c r="I8" s="7">
        <v>21.232876712328768</v>
      </c>
      <c r="J8" s="4"/>
    </row>
    <row r="9" spans="1:12" x14ac:dyDescent="0.25">
      <c r="A9" s="5" t="s">
        <v>31</v>
      </c>
      <c r="B9" s="5">
        <v>280</v>
      </c>
      <c r="C9" s="7">
        <v>22.58064516129032</v>
      </c>
      <c r="D9" s="5">
        <v>62</v>
      </c>
      <c r="E9" s="7">
        <v>7.1182548794489096</v>
      </c>
      <c r="F9" s="5">
        <v>27</v>
      </c>
      <c r="G9" s="7">
        <v>33.333333333333329</v>
      </c>
      <c r="H9" s="5">
        <v>25</v>
      </c>
      <c r="I9" s="7">
        <v>5.7077625570776256</v>
      </c>
      <c r="J9" s="4"/>
    </row>
    <row r="10" spans="1:12" ht="15.75" thickBot="1" x14ac:dyDescent="0.3">
      <c r="A10" s="6" t="s">
        <v>2</v>
      </c>
      <c r="B10" s="8">
        <v>1240</v>
      </c>
      <c r="C10" s="22">
        <v>100</v>
      </c>
      <c r="D10" s="8">
        <v>871</v>
      </c>
      <c r="E10" s="22">
        <v>100</v>
      </c>
      <c r="F10" s="8">
        <v>81</v>
      </c>
      <c r="G10" s="22">
        <v>100</v>
      </c>
      <c r="H10" s="8">
        <v>438</v>
      </c>
      <c r="I10" s="22">
        <v>100</v>
      </c>
      <c r="J10" s="4"/>
    </row>
    <row r="11" spans="1:12" x14ac:dyDescent="0.25">
      <c r="A11" s="11" t="s">
        <v>25</v>
      </c>
      <c r="B11" s="5"/>
      <c r="C11" s="5"/>
      <c r="D11" s="5"/>
      <c r="E11" s="5"/>
      <c r="F11" s="5"/>
      <c r="G11" s="23"/>
      <c r="H11" s="4"/>
      <c r="I11" s="4"/>
      <c r="J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21" spans="5:5" x14ac:dyDescent="0.25">
      <c r="E21" s="45"/>
    </row>
  </sheetData>
  <mergeCells count="6">
    <mergeCell ref="B4:C4"/>
    <mergeCell ref="D4:E4"/>
    <mergeCell ref="F4:G4"/>
    <mergeCell ref="H4:I4"/>
    <mergeCell ref="A1:I1"/>
    <mergeCell ref="A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5d299d11-54cc-427d-b872-ef83d6f5135d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DF459880D8225D4EA01C8EFF97CE4610" ma:contentTypeVersion="1" ma:contentTypeDescription="AIHW Project Document" ma:contentTypeScope="" ma:versionID="32fdd8bdf33111260341874a24ca3b50">
  <xsd:schema xmlns:xsd="http://www.w3.org/2001/XMLSchema" xmlns:xs="http://www.w3.org/2001/XMLSchema" xmlns:p="http://schemas.microsoft.com/office/2006/metadata/properties" xmlns:ns2="5d299d11-54cc-427d-b872-ef83d6f5135d" targetNamespace="http://schemas.microsoft.com/office/2006/metadata/properties" ma:root="true" ma:fieldsID="7d3ea6f3d484548d1e67ff2227c96eb0" ns2:_="">
    <xsd:import namespace="5d299d11-54cc-427d-b872-ef83d6f5135d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99d11-54cc-427d-b872-ef83d6f5135d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1b61ba7e-37b5-4235-8429-0c2e541ba71e}" ma:internalName="AIHW_PPR_ProjectCategoryLookup" ma:showField="Title" ma:web="{5d299d11-54cc-427d-b872-ef83d6f5135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885D3E-3F8B-4048-9162-8437971DFD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d299d11-54cc-427d-b872-ef83d6f5135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BBCFF9-39E0-423C-9EE2-F7BB0413FF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9DB33-FEAE-4D4A-84DA-1898FA126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299d11-54cc-427d-b872-ef83d6f513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of contents</vt:lpstr>
      <vt:lpstr>Symbols</vt:lpstr>
      <vt:lpstr>Table 1</vt:lpstr>
      <vt:lpstr>Table 2</vt:lpstr>
      <vt:lpstr>Table 3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Dangol, Prajali</dc:creator>
  <cp:lastModifiedBy>Currie, Caitlin</cp:lastModifiedBy>
  <dcterms:created xsi:type="dcterms:W3CDTF">2019-05-03T06:10:25Z</dcterms:created>
  <dcterms:modified xsi:type="dcterms:W3CDTF">2021-06-07T03:58:57Z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0x010100B4A1F787F0C441AC878A307E051D262E00DF459880D8225D4EA01C8EFF97CE4610</vt:lpwstr>
  </property>
</Properties>
</file>