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45" windowWidth="20550" windowHeight="11055" tabRatio="939" activeTab="0"/>
  </bookViews>
  <sheets>
    <sheet name="Contents" sheetId="1" r:id="rId1"/>
    <sheet name="A4.1 Pub" sheetId="2" r:id="rId2"/>
    <sheet name="A4.2 Pub" sheetId="3" r:id="rId3"/>
    <sheet name="A4.3 Pub" sheetId="4" r:id="rId4"/>
    <sheet name="A4.4 Pub" sheetId="5" r:id="rId5"/>
    <sheet name="A4.5 Pub" sheetId="6" r:id="rId6"/>
    <sheet name="A4.6 Pub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fn.BAHTTEXT" hidden="1">#NAME?</definedName>
    <definedName name="a">#REF!</definedName>
    <definedName name="Block">#REF!</definedName>
    <definedName name="Block_new">#REF!</definedName>
    <definedName name="DumpArea06.1">#REF!</definedName>
    <definedName name="DumpArea06.10">#REF!</definedName>
    <definedName name="DumpArea06.11">#REF!</definedName>
    <definedName name="DumpArea06.12">#REF!</definedName>
    <definedName name="DumpArea06.13">#REF!</definedName>
    <definedName name="DumpArea06.14">#REF!</definedName>
    <definedName name="DumpArea06.15">#REF!</definedName>
    <definedName name="DumpArea06.16">#REF!</definedName>
    <definedName name="DumpArea06.17">#REF!</definedName>
    <definedName name="DumpArea06.18">#REF!</definedName>
    <definedName name="DumpArea06.2">#REF!</definedName>
    <definedName name="DumpArea06.3">#REF!</definedName>
    <definedName name="DumpArea06.4">#REF!</definedName>
    <definedName name="DumpArea06.5">#REF!</definedName>
    <definedName name="DumpArea06.6">#REF!</definedName>
    <definedName name="DumpArea06.7">#REF!</definedName>
    <definedName name="DumpArea06.8">#REF!</definedName>
    <definedName name="DumpArea06.9">#REF!</definedName>
    <definedName name="DumpArea07.11">#REF!</definedName>
    <definedName name="DumpArea07.12">#REF!</definedName>
    <definedName name="DumpArea07.13">#REF!</definedName>
    <definedName name="DumpArea07.14">#REF!</definedName>
    <definedName name="DumpArea07.15">#REF!</definedName>
    <definedName name="DumpArea07.16">#REF!</definedName>
    <definedName name="DumpArea07.17">#REF!</definedName>
    <definedName name="DumpArea07.18">#REF!</definedName>
    <definedName name="DumpArea07.19">#REF!</definedName>
    <definedName name="DumpArea07.2">#REF!</definedName>
    <definedName name="DumpArea07.3">#REF!</definedName>
    <definedName name="DumpArea07.30">#REF!</definedName>
    <definedName name="DumpArea07.31">#REF!</definedName>
    <definedName name="DumpArea07.32">#REF!</definedName>
    <definedName name="DumpArea07.5">#REF!</definedName>
    <definedName name="DumpArea07.6">#REF!</definedName>
    <definedName name="DumpArea07.7">#REF!</definedName>
    <definedName name="DumpArea07.8">#REF!</definedName>
    <definedName name="DumpArea08.1">#REF!</definedName>
    <definedName name="DumpArea08.10">#REF!</definedName>
    <definedName name="DumpArea08.11">#REF!</definedName>
    <definedName name="DumpArea08.12">#REF!</definedName>
    <definedName name="DumpArea08.13">#REF!</definedName>
    <definedName name="DumpArea08.14">#REF!</definedName>
    <definedName name="DumpArea08.15">#REF!</definedName>
    <definedName name="DumpArea08.16">#REF!</definedName>
    <definedName name="DumpArea08.17">#REF!</definedName>
    <definedName name="DumpArea08.18">#REF!</definedName>
    <definedName name="DumpArea08.2">#REF!</definedName>
    <definedName name="DumpArea08.3">#REF!</definedName>
    <definedName name="DumpArea08.30">#REF!</definedName>
    <definedName name="DumpArea08.31">#REF!</definedName>
    <definedName name="DumpArea08.4">#REF!</definedName>
    <definedName name="DumpArea08.5">#REF!</definedName>
    <definedName name="DumpArea08.6">#REF!</definedName>
    <definedName name="DumpArea08.7">#REF!</definedName>
    <definedName name="DumpArea08.8">#REF!</definedName>
    <definedName name="DumpArea08.9">#REF!</definedName>
    <definedName name="DumpArea09.1">#REF!</definedName>
    <definedName name="DumpArea09.10">#REF!</definedName>
    <definedName name="DumpArea09.11">#REF!</definedName>
    <definedName name="DumpArea09.12">#REF!</definedName>
    <definedName name="DumpArea09.13">#REF!</definedName>
    <definedName name="DumpArea09.14">#REF!</definedName>
    <definedName name="DumpArea09.15">#REF!</definedName>
    <definedName name="DumpArea09.16">#REF!</definedName>
    <definedName name="DumpArea09.17">#REF!</definedName>
    <definedName name="DumpArea09.18">#REF!</definedName>
    <definedName name="DumpArea09.19">#REF!</definedName>
    <definedName name="DumpArea09.2">#REF!</definedName>
    <definedName name="DumpArea09.20">#REF!</definedName>
    <definedName name="DumpArea09.22">#REF!</definedName>
    <definedName name="DumpArea09.3">#REF!</definedName>
    <definedName name="DumpArea09.4">#REF!</definedName>
    <definedName name="DumpArea09.6">#REF!</definedName>
    <definedName name="DumpArea09.7">#REF!</definedName>
    <definedName name="DumpArea09.8">#REF!</definedName>
    <definedName name="DumpArea09.9">#REF!</definedName>
    <definedName name="DumpArea10.1">#REF!</definedName>
    <definedName name="DumpArea10.10">#REF!</definedName>
    <definedName name="DumpArea10.11">#REF!</definedName>
    <definedName name="DumpArea10.12">#REF!</definedName>
    <definedName name="DumpArea10.13">#REF!</definedName>
    <definedName name="DumpArea10.14">#REF!</definedName>
    <definedName name="DumpArea10.15">#REF!</definedName>
    <definedName name="DumpArea10.16">#REF!</definedName>
    <definedName name="DumpArea10.17">#REF!</definedName>
    <definedName name="DumpArea10.18">#REF!</definedName>
    <definedName name="DumpArea10.19">#REF!</definedName>
    <definedName name="DumpArea10.2">#REF!</definedName>
    <definedName name="DumpArea10.20">#REF!</definedName>
    <definedName name="DumpArea10.21">#REF!</definedName>
    <definedName name="DumpArea10.3">'[1]10.3 Dump'!$A$1:$L$25</definedName>
    <definedName name="DumpArea10.4">#REF!</definedName>
    <definedName name="DumpArea10.5">#REF!</definedName>
    <definedName name="DumpArea10.6">#REF!</definedName>
    <definedName name="DumpArea10.7">#REF!</definedName>
    <definedName name="DumpArea10.8">#REF!</definedName>
    <definedName name="DumpArea10.9">#REF!</definedName>
    <definedName name="DumpArea11.1">#REF!</definedName>
    <definedName name="DumpArea11.10">#REF!</definedName>
    <definedName name="DumpArea11.11">#REF!</definedName>
    <definedName name="DumpArea11.12">#REF!</definedName>
    <definedName name="DumpArea11.13">#REF!</definedName>
    <definedName name="DumpArea11.14">#REF!</definedName>
    <definedName name="DumpArea11.15">#REF!</definedName>
    <definedName name="DumpArea11.16">#REF!</definedName>
    <definedName name="DumpArea11.2">#REF!</definedName>
    <definedName name="DumpArea11.3">#REF!</definedName>
    <definedName name="DumpArea11.4">#REF!</definedName>
    <definedName name="DumpArea11.5">#REF!</definedName>
    <definedName name="DumpArea11.6">#REF!</definedName>
    <definedName name="DumpArea11.7">#REF!</definedName>
    <definedName name="DumpArea11.8">#REF!</definedName>
    <definedName name="DumpArea11.9">#REF!</definedName>
    <definedName name="DumpArea12.5">#REF!</definedName>
    <definedName name="DumpArea12.6">#REF!</definedName>
    <definedName name="DumpArea12.62">#REF!</definedName>
    <definedName name="DumpArea13.5">#REF!</definedName>
    <definedName name="DumpArea13.6">#REF!</definedName>
    <definedName name="Full">#REF!</definedName>
    <definedName name="g">#REF!</definedName>
    <definedName name="Glossary">#REF!</definedName>
    <definedName name="ICD_3_digits_new">#REF!</definedName>
    <definedName name="ICD_Diagnosis_3_Digit">#REF!</definedName>
    <definedName name="Introduction">#REF!</definedName>
    <definedName name="Population">#REF!</definedName>
    <definedName name="_xlnm.Print_Area" localSheetId="1">'A4.1 Pub'!$A$1:$AB$221</definedName>
    <definedName name="_xlnm.Print_Area" localSheetId="2">'A4.2 Pub'!$A$1:$K$61</definedName>
    <definedName name="_xlnm.Print_Area" localSheetId="3">'A4.3 Pub'!$A$1:$K$58</definedName>
    <definedName name="Private_DRG">#REF!</definedName>
    <definedName name="Public_DRG">#REF!</definedName>
    <definedName name="scope">#REF!</definedName>
    <definedName name="Sheet1">#REF!</definedName>
    <definedName name="SubChap">#REF!</definedName>
    <definedName name="table1">'[3]Contents'!#REF!</definedName>
  </definedNames>
  <calcPr fullCalcOnLoad="1"/>
</workbook>
</file>

<file path=xl/sharedStrings.xml><?xml version="1.0" encoding="utf-8"?>
<sst xmlns="http://schemas.openxmlformats.org/spreadsheetml/2006/main" count="1407" uniqueCount="175">
  <si>
    <t>Interventional Cardiology</t>
  </si>
  <si>
    <t>Diagnostic GI Endoscopy</t>
  </si>
  <si>
    <t>Immunology &amp; Infections</t>
  </si>
  <si>
    <t>Medical Oncology</t>
  </si>
  <si>
    <t>Renal Medicine</t>
  </si>
  <si>
    <t>Renal Dialysis</t>
  </si>
  <si>
    <t>Respiratory Medicine</t>
  </si>
  <si>
    <t>Pain Management</t>
  </si>
  <si>
    <t>Medicine, No Definitive Subspecialty</t>
  </si>
  <si>
    <t xml:space="preserve">Breast Surgery   </t>
  </si>
  <si>
    <t>Cardiothoracic Surgery</t>
  </si>
  <si>
    <t>Colorectal Surgery</t>
  </si>
  <si>
    <t>Upper GIT Surgery</t>
  </si>
  <si>
    <t>Head &amp; Neck Surgery</t>
  </si>
  <si>
    <t>Ear, Nose &amp; Throat</t>
  </si>
  <si>
    <t>Plastic &amp; Reconstructive Surgery</t>
  </si>
  <si>
    <t>Vascular Surgery</t>
  </si>
  <si>
    <t>Surgery, No Definitive Subspecialty</t>
  </si>
  <si>
    <t>Transplantation</t>
  </si>
  <si>
    <t>Extensive Burns</t>
  </si>
  <si>
    <t>Tracheostomy &amp; ECMO</t>
  </si>
  <si>
    <t>Social admissions</t>
  </si>
  <si>
    <t>Qualified Neonate</t>
  </si>
  <si>
    <t>Unqualified Neonate</t>
  </si>
  <si>
    <t>Definitive Paediatric Medicine</t>
  </si>
  <si>
    <t>Drug &amp; Alcohol</t>
  </si>
  <si>
    <t>Acute Psychiatry</t>
  </si>
  <si>
    <t>Non Acute Geriatric</t>
  </si>
  <si>
    <t>Palliative Care</t>
  </si>
  <si>
    <t>Acute Definitive Geriatrics</t>
  </si>
  <si>
    <t>Unallocated</t>
  </si>
  <si>
    <t>NSW</t>
  </si>
  <si>
    <t>Vic</t>
  </si>
  <si>
    <t>Qld</t>
  </si>
  <si>
    <t>WA</t>
  </si>
  <si>
    <t>SA</t>
  </si>
  <si>
    <t>Tas</t>
  </si>
  <si>
    <t>ACT</t>
  </si>
  <si>
    <t>NT</t>
  </si>
  <si>
    <t>Total</t>
  </si>
  <si>
    <t>Service Related Group</t>
  </si>
  <si>
    <t>Cardiology</t>
  </si>
  <si>
    <t>Dermatology</t>
  </si>
  <si>
    <t>Endocrinology</t>
  </si>
  <si>
    <t>Gastroenterology</t>
  </si>
  <si>
    <t>Haematology</t>
  </si>
  <si>
    <t>Chemotherapy</t>
  </si>
  <si>
    <t>Neurology</t>
  </si>
  <si>
    <t>Rheumatology</t>
  </si>
  <si>
    <t>Neurosurgery</t>
  </si>
  <si>
    <t>Orthopaedics</t>
  </si>
  <si>
    <t>Ophthalmology</t>
  </si>
  <si>
    <t>Urology</t>
  </si>
  <si>
    <t>Gynaecology</t>
  </si>
  <si>
    <t>Obstetrics</t>
  </si>
  <si>
    <t>Perinatology</t>
  </si>
  <si>
    <t>Rehabilitation</t>
  </si>
  <si>
    <t>Maintenance</t>
  </si>
  <si>
    <t>(continued)</t>
  </si>
  <si>
    <t xml:space="preserve">Regional </t>
  </si>
  <si>
    <t>Remote</t>
  </si>
  <si>
    <t>Dentistry</t>
  </si>
  <si>
    <r>
      <t xml:space="preserve">(a)  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</si>
  <si>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r>
      <t>Abbreviations:</t>
    </r>
    <r>
      <rPr>
        <sz val="7"/>
        <rFont val="Arial"/>
        <family val="2"/>
      </rPr>
      <t xml:space="preserve"> ECMO—extracorporeal membrane oxygenation, GI/GIT—gastrointestinal
</t>
    </r>
  </si>
  <si>
    <t>SRG</t>
  </si>
  <si>
    <t>DRG Composition - Full</t>
  </si>
  <si>
    <t>DRG Composition - Part</t>
  </si>
  <si>
    <t xml:space="preserve">F40 F60 F61 F62 F66 F68 F69 F70 F71 F72 F73 F74 F75 </t>
  </si>
  <si>
    <t>E64</t>
  </si>
  <si>
    <t xml:space="preserve">J68 </t>
  </si>
  <si>
    <t>J67</t>
  </si>
  <si>
    <t xml:space="preserve">I69 K60 K63 K64 </t>
  </si>
  <si>
    <t>I76</t>
  </si>
  <si>
    <t xml:space="preserve">G42 G43 G46 G61 G62 G63 G64 G67 H40 H41 H42 H60 H63 K40 K61 </t>
  </si>
  <si>
    <t>Q61 Z61</t>
  </si>
  <si>
    <t xml:space="preserve">A07 A08 B40 B62 Q60A Q60B Q62 R03 R60 R61 </t>
  </si>
  <si>
    <t>Q61</t>
  </si>
  <si>
    <t xml:space="preserve">J64 Q60C S60 S65 T60 T62 T63A T64 X61 </t>
  </si>
  <si>
    <t xml:space="preserve">B66 D60 E71 G60 H61 I65 J62 L62A M60 N60 R62 R64 </t>
  </si>
  <si>
    <t>B81</t>
  </si>
  <si>
    <t xml:space="preserve">F67 K62 L02 L09A L09B L60 L67 </t>
  </si>
  <si>
    <t xml:space="preserve">E02 E40 E41 E60 E61 E62 E63 E65 E67 E69 E73 E74 E75 </t>
  </si>
  <si>
    <t>E64 E68</t>
  </si>
  <si>
    <t xml:space="preserve">I66 I70 </t>
  </si>
  <si>
    <t xml:space="preserve">I68C I71 </t>
  </si>
  <si>
    <t xml:space="preserve">B74 B77 F63 L63C X64 Z62 Z63 Z65 </t>
  </si>
  <si>
    <t>D63 Z61 Z64</t>
  </si>
  <si>
    <t>Breast Surgery</t>
  </si>
  <si>
    <t xml:space="preserve">J06A J07 J63 </t>
  </si>
  <si>
    <t xml:space="preserve">E01 E66 F04 F05 F06 F07 F09 P02 </t>
  </si>
  <si>
    <t>E68</t>
  </si>
  <si>
    <t xml:space="preserve">G01 G02 G05 G11 G65 G70 J09 </t>
  </si>
  <si>
    <t xml:space="preserve">G03 G06 G12 H01 H02 H05 H06 H07 H08 H62 H64 K04 Q01 W03 </t>
  </si>
  <si>
    <t xml:space="preserve">D02 D05 K05 K06 K08 </t>
  </si>
  <si>
    <t>R02</t>
  </si>
  <si>
    <t xml:space="preserve">B01 B02 B03 B06 B60 B61 B78 B79 B80 I09 I10 I15 I68A I68B K02 W01 </t>
  </si>
  <si>
    <t>R02 J67</t>
  </si>
  <si>
    <t xml:space="preserve">962 O01 O02 O60 O61 O64 O66 </t>
  </si>
  <si>
    <t xml:space="preserve">D40 </t>
  </si>
  <si>
    <t>ENT</t>
  </si>
  <si>
    <t xml:space="preserve">D01 D06 D09 D10 D11 D13 D14 D62 D65 D66 </t>
  </si>
  <si>
    <t>D12 D63</t>
  </si>
  <si>
    <t>B05 I01 I02 I03 I04 I05 I06 I07 I08 I11 I12 I13 I14 I16 I18 I19 I20 I21</t>
  </si>
  <si>
    <t>C01 C02 C03 C04 C05 C06 C10 C11 C12 C13 C14 C15 C16 C60 C62 C63</t>
  </si>
  <si>
    <t>Plastic Surgery</t>
  </si>
  <si>
    <t xml:space="preserve">D12 </t>
  </si>
  <si>
    <t>Z40</t>
  </si>
  <si>
    <t>B04 F08 F11 F13 F14 F20 F21 F64 F65 J12A J12C J60 K01 K09 L09C</t>
  </si>
  <si>
    <t xml:space="preserve">V60 V62 V63 V64 X62 </t>
  </si>
  <si>
    <t>Psychiatry</t>
  </si>
  <si>
    <t xml:space="preserve">U40 U60 U61 U62 U63 U64 U65 U66 U67 U68 V61 </t>
  </si>
  <si>
    <t xml:space="preserve">Z60 </t>
  </si>
  <si>
    <t>L61</t>
  </si>
  <si>
    <t>A01 A02 A03 A05 A09</t>
  </si>
  <si>
    <t xml:space="preserve">F01 F02 F03 F10 F12 F15 F16 F17 F18 F19 F41 F42 </t>
  </si>
  <si>
    <t>R63</t>
  </si>
  <si>
    <t xml:space="preserve">G44 G45 </t>
  </si>
  <si>
    <t xml:space="preserve">A06 A60 </t>
  </si>
  <si>
    <t xml:space="preserve">P65C P65D P66C P66D P67C P67D </t>
  </si>
  <si>
    <t xml:space="preserve">The table indicates allocation into SRG categories by non adjacent DRG according to whether allocation was in whole or part. Non acute categories and unallocated DRG's are not shown. </t>
  </si>
  <si>
    <t>Geriatrics</t>
  </si>
  <si>
    <t xml:space="preserve">B41 B65 B67 B68 B69 B70 B71 B72 B73  B76 B77 C61 D61 </t>
  </si>
  <si>
    <t>I23 I24 I25 I27 I28 I29 I30 I60 I61 I63 I64 I67 I72 I73 I74 I75 I77B I78 W02 X04</t>
  </si>
  <si>
    <t>B07 D03 D04 D67 I17 J01 J06B J08 J10 J11 J12B J13 J14 K07 X02 X05 X07 Y60 Y62</t>
  </si>
  <si>
    <t>Surgery, No definitive subspecialty</t>
  </si>
  <si>
    <t>Y01 Y02 Y03 Y61</t>
  </si>
  <si>
    <t xml:space="preserve">N01 N02 N03 N04 N05 N06 N07 N08 N09 N10 N11 N61 N62 O03 O04 O05 O63 </t>
  </si>
  <si>
    <t>Qualified neonate</t>
  </si>
  <si>
    <t xml:space="preserve">A41 B75 D64 E70 E72 G68 G69 T63B </t>
  </si>
  <si>
    <t xml:space="preserve">B63 B64 I77A L63A L63B </t>
  </si>
  <si>
    <t>SRG code</t>
  </si>
  <si>
    <t>Z64A</t>
  </si>
  <si>
    <t>If patient aged 15 years or over, and DRG is T63B then recode to 18–Immunology &amp; Infections, otherwise recode to 27–Medicine, No Definitive Subspecialty</t>
  </si>
  <si>
    <t>If patient aged less than 70 years, recode to 27–Medicine, No Definitive Subspecialty</t>
  </si>
  <si>
    <t>If hospital does not have a specialised neurology unit, and DRG in I68, I09or I10 then recode to 49–Orthopaedics, otherwise recode to 54–Surgery, no definitive subspecialty</t>
  </si>
  <si>
    <t>If hospital does not have a specialised cardiothoracic unit, and DRG is F09 then recode to 11–Cardiology, otherwise recode to 54–Surgery, no definitive subspecialty</t>
  </si>
  <si>
    <t>If care type is rehabilitation.</t>
  </si>
  <si>
    <t>If care type is palliative care.</t>
  </si>
  <si>
    <t>If newborn had no qualified days</t>
  </si>
  <si>
    <t>If care type is Geriatric evaluation and management or Psychogeriatric.</t>
  </si>
  <si>
    <t>If care type is maintenance care.</t>
  </si>
  <si>
    <t>Other conditions</t>
  </si>
  <si>
    <t>Diagnostic Gl Endoscopy</t>
  </si>
  <si>
    <r>
      <t xml:space="preserve">(a)   Patient days for separations with a care type of Newborn without qualified days and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</si>
  <si>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t>963 P01 P03 P04 P05 P06 P60 P61 P62 P63 P64 P65A P65B P66A P66B P67A P67B</t>
  </si>
  <si>
    <t>903 K03  L03 L04 L05 L06 L07 L08 L40 L41 L42 L62B L64 L65 L66 M01 M02 M03 M04 M06 M61 M62 M63 M64</t>
  </si>
  <si>
    <t xml:space="preserve">G04 G07 G08 G09 G10 G66 J65 M05 Q02 R01 R04 T01 T61 W04 W60 W61X06 X60 X63 X64 Z01 X06 X60 X63 X64 Z01 </t>
  </si>
  <si>
    <r>
      <t>Abbreviations:</t>
    </r>
    <r>
      <rPr>
        <sz val="7"/>
        <rFont val="Arial"/>
        <family val="2"/>
      </rPr>
      <t xml:space="preserve"> ECMO—extracorporeal membrane oxygenation; GI/GIT—gastrointestinal.
</t>
    </r>
  </si>
  <si>
    <t xml:space="preserve">Major cities </t>
  </si>
  <si>
    <t>Service related group</t>
  </si>
  <si>
    <t>50 seps</t>
  </si>
  <si>
    <t>360 days</t>
  </si>
  <si>
    <t>. .</t>
  </si>
  <si>
    <t>n.p.</t>
  </si>
  <si>
    <t xml:space="preserve">If hospital does not have a specialised neonatal intensive care unit, recode to 73–Qualified neonate </t>
  </si>
  <si>
    <r>
      <t xml:space="preserve">Note: </t>
    </r>
    <r>
      <rPr>
        <sz val="7"/>
        <rFont val="Arial"/>
        <family val="2"/>
      </rPr>
      <t>Rows for regions with no apparent units are not shown. SRG definitions based on AR-DRGs version 5.0 have been applied to version 5.2 AR-DRGs.</t>
    </r>
  </si>
  <si>
    <r>
      <t>Table A4.1 (continued): Number of hospitals with more than 50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and with more than 360 patient days in each SRG, by SRG and remoteness area, public hospitals, 2008–09 </t>
    </r>
  </si>
  <si>
    <r>
      <t xml:space="preserve">Note: </t>
    </r>
    <r>
      <rPr>
        <sz val="7"/>
        <rFont val="Arial"/>
        <family val="2"/>
      </rPr>
      <t>Rows for regions with no apparent units are not shown. Service related groups definitions using version 5.2 AR-DRGs</t>
    </r>
  </si>
  <si>
    <r>
      <t>Table A4.2: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service related group based on AR-DRG version 5.2, public hospitals, states and </t>
    </r>
  </si>
  <si>
    <t>Table A4.6: Service Related Groups (SRG) to Diagnosis Related Groups (DRG) Conversion Table, based on AR-DRG version 5.2</t>
  </si>
  <si>
    <r>
      <t>Table A4.5: Patient days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service related group based on AR-DRG version 5.2, private hospitals, states and </t>
    </r>
  </si>
  <si>
    <t>Table of Contents</t>
  </si>
  <si>
    <r>
      <t>Table A4.4: Patient days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service related group based on AR-DRG version 5.2, public hospitals, states and </t>
    </r>
  </si>
  <si>
    <r>
      <t>Table A4.3: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service related groups based on AR-DRG version 5.2, private hospitals, states and </t>
    </r>
  </si>
  <si>
    <r>
      <t>Table A4.1 (continued): Number of hospitals with more than 50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and with more than 360 patient days in each SRG, by SRG and remoteness area, public hospitals, 2009–10 </t>
    </r>
  </si>
  <si>
    <r>
      <t>Table A4.1: Number of hospitals with more than 50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and with more than 360 patient days in each SRG, by SRG and remoteness area, public hospitals, 2009–10 </t>
    </r>
  </si>
  <si>
    <t>territories, 2009–10</t>
  </si>
  <si>
    <r>
      <t>Abbreviations:</t>
    </r>
    <r>
      <rPr>
        <sz val="7"/>
        <rFont val="Arial"/>
        <family val="2"/>
      </rPr>
      <t xml:space="preserve"> ECMO—extracorporeal membrane oxygenation, GI/GIT—gastrointestinal, n.p.—Not published
</t>
    </r>
  </si>
  <si>
    <t xml:space="preserve">Table A4.1: Number of hospitals with more than 50 separations and with more than 360 patient days in each SRG, by SRG and remoteness area, public hospitals, 2009–10 </t>
  </si>
  <si>
    <t>Table A4.2: Separations by service related group based on AR-DRG version 5.2, public hospitals, states and territories, 2009–10</t>
  </si>
  <si>
    <t>Table A4.3: Separations(a) by service related groups based on AR-DRG version 5.2, private hospitals, states and territories, 2009–10</t>
  </si>
  <si>
    <t>Table A4.4: Patient days(a) by service related group based on AR-DRG version 5.2, public hospitals, states and territories, 2009–10</t>
  </si>
  <si>
    <t>Table A4.5: Patient days(a) by service related group based on AR-DRG version 5.2, private hospitals, states and territories, 2009–10</t>
  </si>
  <si>
    <t>Australian hospital statistics 2009-10</t>
  </si>
  <si>
    <t xml:space="preserve">Appendix 4 : Service Related Groups 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</si>
</sst>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;\–#,##0.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0.0000000"/>
    <numFmt numFmtId="185" formatCode="#,##0;[Red]\(#,##0\)"/>
    <numFmt numFmtId="186" formatCode="_-* #,##0_-;\-* #,##0_-;_-* &quot;-&quot;??_-;_-@_-"/>
    <numFmt numFmtId="187" formatCode="0.0%"/>
    <numFmt numFmtId="188" formatCode="###0"/>
    <numFmt numFmtId="189" formatCode="#,##0;[Red]#,##0"/>
    <numFmt numFmtId="190" formatCode="#,##0\ "/>
    <numFmt numFmtId="191" formatCode="&quot;$&quot;#,##0.0;[Red]\-&quot;$&quot;#,##0.0"/>
    <numFmt numFmtId="192" formatCode="&quot;$&quot;#,##0;\-\-&quot;$&quot;#,##0"/>
    <numFmt numFmtId="193" formatCode="&quot;$&quot;#,##0;\–&quot;$&quot;#,##0"/>
    <numFmt numFmtId="194" formatCode="#,##0.000"/>
    <numFmt numFmtId="195" formatCode="0.00\ "/>
    <numFmt numFmtId="196" formatCode="0\ "/>
    <numFmt numFmtId="197" formatCode="#,##0.00;\-\-#,##0.00"/>
    <numFmt numFmtId="198" formatCode="0.00000%"/>
    <numFmt numFmtId="199" formatCode="#,##0.0000"/>
    <numFmt numFmtId="200" formatCode="_-* #,##0.0_-;\-* #,##0.0_-;_-* &quot;-&quot;??_-;_-@_-"/>
    <numFmt numFmtId="201" formatCode="#,##0;\–#,##0"/>
    <numFmt numFmtId="202" formatCode="#,##0_ ;[Red]\-#,##0\ "/>
    <numFmt numFmtId="203" formatCode="0.0_ ;[Red]\-0.0\ "/>
  </numFmts>
  <fonts count="54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8"/>
      <name val="Book Antiqua"/>
      <family val="1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Helv"/>
      <family val="0"/>
    </font>
    <font>
      <sz val="8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Book Antiqua"/>
      <family val="1"/>
    </font>
    <font>
      <b/>
      <vertAlign val="superscript"/>
      <sz val="10"/>
      <name val="Book Antiqua"/>
      <family val="1"/>
    </font>
    <font>
      <sz val="12"/>
      <name val="Arial"/>
      <family val="2"/>
    </font>
    <font>
      <b/>
      <sz val="8"/>
      <name val="Helv"/>
      <family val="0"/>
    </font>
    <font>
      <sz val="10"/>
      <color indexed="18"/>
      <name val="Arial"/>
      <family val="2"/>
    </font>
    <font>
      <b/>
      <sz val="30"/>
      <name val="Helv"/>
      <family val="0"/>
    </font>
    <font>
      <b/>
      <sz val="10"/>
      <color indexed="16"/>
      <name val="Arial"/>
      <family val="2"/>
    </font>
    <font>
      <b/>
      <sz val="8"/>
      <color indexed="8"/>
      <name val="Helv"/>
      <family val="0"/>
    </font>
    <font>
      <sz val="10"/>
      <name val="Geneva"/>
      <family val="0"/>
    </font>
    <font>
      <b/>
      <sz val="9"/>
      <name val="Palatino"/>
      <family val="0"/>
    </font>
    <font>
      <b/>
      <sz val="14"/>
      <name val="Arial"/>
      <family val="2"/>
    </font>
    <font>
      <b/>
      <sz val="10"/>
      <color indexed="8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16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0">
      <alignment horizontal="right"/>
      <protection/>
    </xf>
    <xf numFmtId="0" fontId="17" fillId="29" borderId="3" applyBorder="0">
      <alignment/>
      <protection locked="0"/>
    </xf>
    <xf numFmtId="0" fontId="17" fillId="30" borderId="0">
      <alignment/>
      <protection locked="0"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18" fillId="0" borderId="0">
      <alignment/>
      <protection/>
    </xf>
    <xf numFmtId="0" fontId="19" fillId="32" borderId="0">
      <alignment/>
      <protection/>
    </xf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3" borderId="1" applyNumberFormat="0" applyAlignment="0" applyProtection="0"/>
    <xf numFmtId="0" fontId="10" fillId="0" borderId="0">
      <alignment horizontal="left"/>
      <protection/>
    </xf>
    <xf numFmtId="0" fontId="20" fillId="0" borderId="5">
      <alignment horizontal="left"/>
      <protection/>
    </xf>
    <xf numFmtId="0" fontId="9" fillId="0" borderId="0">
      <alignment horizontal="left"/>
      <protection/>
    </xf>
    <xf numFmtId="0" fontId="49" fillId="0" borderId="6" applyNumberFormat="0" applyFill="0" applyAlignment="0" applyProtection="0"/>
    <xf numFmtId="0" fontId="21" fillId="0" borderId="0">
      <alignment/>
      <protection/>
    </xf>
    <xf numFmtId="0" fontId="50" fillId="34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0" fillId="0" borderId="0">
      <alignment horizontal="left"/>
      <protection/>
    </xf>
    <xf numFmtId="0" fontId="51" fillId="27" borderId="7" applyNumberFormat="0" applyAlignment="0" applyProtection="0"/>
    <xf numFmtId="9" fontId="0" fillId="0" borderId="0" applyFont="0" applyFill="0" applyBorder="0" applyAlignment="0" applyProtection="0"/>
    <xf numFmtId="185" fontId="10" fillId="0" borderId="0">
      <alignment horizontal="right"/>
      <protection/>
    </xf>
    <xf numFmtId="0" fontId="20" fillId="0" borderId="5">
      <alignment horizontal="right"/>
      <protection/>
    </xf>
    <xf numFmtId="0" fontId="9" fillId="0" borderId="0">
      <alignment horizontal="right"/>
      <protection/>
    </xf>
    <xf numFmtId="3" fontId="17" fillId="30" borderId="8">
      <alignment horizontal="right"/>
      <protection locked="0"/>
    </xf>
    <xf numFmtId="0" fontId="22" fillId="0" borderId="0">
      <alignment horizontal="left"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 horizontal="left" wrapText="1"/>
      <protection/>
    </xf>
    <xf numFmtId="0" fontId="52" fillId="0" borderId="9" applyNumberFormat="0" applyFill="0" applyAlignment="0" applyProtection="0"/>
    <xf numFmtId="3" fontId="5" fillId="0" borderId="0">
      <alignment horizontal="right"/>
      <protection/>
    </xf>
    <xf numFmtId="0" fontId="5" fillId="0" borderId="0">
      <alignment horizontal="left" vertical="center"/>
      <protection/>
    </xf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right"/>
    </xf>
    <xf numFmtId="0" fontId="1" fillId="30" borderId="0" xfId="0" applyFont="1" applyFill="1" applyBorder="1" applyAlignment="1">
      <alignment horizontal="left" wrapText="1"/>
    </xf>
    <xf numFmtId="0" fontId="4" fillId="30" borderId="0" xfId="0" applyFont="1" applyFill="1" applyAlignment="1">
      <alignment horizontal="left"/>
    </xf>
    <xf numFmtId="0" fontId="4" fillId="30" borderId="0" xfId="0" applyFont="1" applyFill="1" applyBorder="1" applyAlignment="1">
      <alignment wrapText="1"/>
    </xf>
    <xf numFmtId="3" fontId="4" fillId="30" borderId="0" xfId="0" applyNumberFormat="1" applyFont="1" applyFill="1" applyBorder="1" applyAlignment="1">
      <alignment horizontal="right"/>
    </xf>
    <xf numFmtId="0" fontId="4" fillId="30" borderId="0" xfId="0" applyFont="1" applyFill="1" applyAlignment="1">
      <alignment horizontal="left" indent="2"/>
    </xf>
    <xf numFmtId="0" fontId="6" fillId="30" borderId="0" xfId="0" applyFont="1" applyFill="1" applyBorder="1" applyAlignment="1">
      <alignment horizontal="left"/>
    </xf>
    <xf numFmtId="3" fontId="13" fillId="30" borderId="0" xfId="0" applyNumberFormat="1" applyFont="1" applyFill="1" applyBorder="1" applyAlignment="1">
      <alignment horizontal="right"/>
    </xf>
    <xf numFmtId="0" fontId="4" fillId="30" borderId="0" xfId="0" applyFont="1" applyFill="1" applyBorder="1" applyAlignment="1">
      <alignment horizontal="left"/>
    </xf>
    <xf numFmtId="0" fontId="4" fillId="30" borderId="0" xfId="0" applyFont="1" applyFill="1" applyAlignment="1">
      <alignment/>
    </xf>
    <xf numFmtId="0" fontId="7" fillId="30" borderId="0" xfId="0" applyFont="1" applyFill="1" applyBorder="1" applyAlignment="1">
      <alignment horizontal="left" vertical="center"/>
    </xf>
    <xf numFmtId="0" fontId="7" fillId="30" borderId="0" xfId="67" applyFont="1" applyFill="1" applyAlignment="1">
      <alignment horizontal="left" vertical="center"/>
      <protection/>
    </xf>
    <xf numFmtId="3" fontId="4" fillId="30" borderId="0" xfId="0" applyNumberFormat="1" applyFont="1" applyFill="1" applyAlignment="1">
      <alignment horizontal="right"/>
    </xf>
    <xf numFmtId="3" fontId="4" fillId="30" borderId="0" xfId="0" applyNumberFormat="1" applyFont="1" applyFill="1" applyBorder="1" applyAlignment="1">
      <alignment horizontal="right" wrapText="1"/>
    </xf>
    <xf numFmtId="0" fontId="8" fillId="30" borderId="0" xfId="0" applyFont="1" applyFill="1" applyAlignment="1">
      <alignment horizontal="left" vertical="center"/>
    </xf>
    <xf numFmtId="0" fontId="4" fillId="30" borderId="0" xfId="0" applyFont="1" applyFill="1" applyAlignment="1">
      <alignment horizontal="left" vertical="center" wrapText="1"/>
    </xf>
    <xf numFmtId="0" fontId="5" fillId="30" borderId="0" xfId="0" applyFont="1" applyFill="1" applyBorder="1" applyAlignment="1">
      <alignment horizontal="left"/>
    </xf>
    <xf numFmtId="0" fontId="5" fillId="30" borderId="0" xfId="0" applyFont="1" applyFill="1" applyBorder="1" applyAlignment="1">
      <alignment wrapText="1"/>
    </xf>
    <xf numFmtId="3" fontId="5" fillId="30" borderId="0" xfId="0" applyNumberFormat="1" applyFont="1" applyFill="1" applyBorder="1" applyAlignment="1">
      <alignment horizontal="right" wrapText="1"/>
    </xf>
    <xf numFmtId="0" fontId="1" fillId="30" borderId="0" xfId="0" applyFont="1" applyFill="1" applyAlignment="1">
      <alignment horizontal="left"/>
    </xf>
    <xf numFmtId="0" fontId="4" fillId="30" borderId="0" xfId="0" applyFont="1" applyFill="1" applyAlignment="1">
      <alignment horizontal="left"/>
    </xf>
    <xf numFmtId="0" fontId="4" fillId="30" borderId="0" xfId="0" applyFont="1" applyFill="1" applyAlignment="1">
      <alignment/>
    </xf>
    <xf numFmtId="0" fontId="4" fillId="30" borderId="10" xfId="0" applyFont="1" applyFill="1" applyBorder="1" applyAlignment="1">
      <alignment horizontal="left"/>
    </xf>
    <xf numFmtId="3" fontId="4" fillId="30" borderId="10" xfId="0" applyNumberFormat="1" applyFont="1" applyFill="1" applyBorder="1" applyAlignment="1">
      <alignment horizontal="right"/>
    </xf>
    <xf numFmtId="0" fontId="1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15" fillId="30" borderId="0" xfId="0" applyFont="1" applyFill="1" applyAlignment="1">
      <alignment/>
    </xf>
    <xf numFmtId="0" fontId="15" fillId="30" borderId="0" xfId="0" applyFont="1" applyFill="1" applyAlignment="1">
      <alignment horizontal="left"/>
    </xf>
    <xf numFmtId="0" fontId="4" fillId="30" borderId="0" xfId="0" applyFont="1" applyFill="1" applyAlignment="1">
      <alignment vertical="top" wrapText="1"/>
    </xf>
    <xf numFmtId="0" fontId="4" fillId="30" borderId="0" xfId="0" applyFont="1" applyFill="1" applyAlignment="1">
      <alignment horizontal="left" vertical="top"/>
    </xf>
    <xf numFmtId="0" fontId="4" fillId="30" borderId="0" xfId="0" applyFont="1" applyFill="1" applyAlignment="1">
      <alignment vertical="top"/>
    </xf>
    <xf numFmtId="0" fontId="4" fillId="30" borderId="0" xfId="0" applyFont="1" applyFill="1" applyAlignment="1">
      <alignment wrapText="1"/>
    </xf>
    <xf numFmtId="0" fontId="4" fillId="30" borderId="0" xfId="0" applyFont="1" applyFill="1" applyBorder="1" applyAlignment="1">
      <alignment vertical="top" wrapText="1"/>
    </xf>
    <xf numFmtId="0" fontId="4" fillId="30" borderId="0" xfId="0" applyFont="1" applyFill="1" applyAlignment="1">
      <alignment vertical="top" wrapText="1"/>
    </xf>
    <xf numFmtId="0" fontId="7" fillId="30" borderId="0" xfId="0" applyFont="1" applyFill="1" applyAlignment="1">
      <alignment/>
    </xf>
    <xf numFmtId="0" fontId="7" fillId="3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30" borderId="0" xfId="0" applyFont="1" applyFill="1" applyBorder="1" applyAlignment="1">
      <alignment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30" borderId="0" xfId="0" applyFont="1" applyFill="1" applyAlignment="1">
      <alignment horizontal="left"/>
    </xf>
    <xf numFmtId="0" fontId="0" fillId="30" borderId="0" xfId="0" applyFill="1" applyBorder="1" applyAlignment="1">
      <alignment/>
    </xf>
    <xf numFmtId="0" fontId="0" fillId="0" borderId="0" xfId="0" applyFill="1" applyBorder="1" applyAlignment="1">
      <alignment/>
    </xf>
    <xf numFmtId="0" fontId="24" fillId="30" borderId="0" xfId="0" applyFont="1" applyFill="1" applyBorder="1" applyAlignment="1">
      <alignment horizontal="left"/>
    </xf>
    <xf numFmtId="0" fontId="0" fillId="0" borderId="0" xfId="66" applyFont="1">
      <alignment/>
      <protection/>
    </xf>
    <xf numFmtId="0" fontId="0" fillId="30" borderId="0" xfId="66" applyFont="1" applyFill="1">
      <alignment/>
      <protection/>
    </xf>
    <xf numFmtId="0" fontId="0" fillId="30" borderId="0" xfId="66" applyFont="1" applyFill="1" applyAlignment="1">
      <alignment horizontal="left" vertical="center" wrapText="1"/>
      <protection/>
    </xf>
    <xf numFmtId="0" fontId="8" fillId="30" borderId="0" xfId="66" applyFont="1" applyFill="1" applyAlignment="1">
      <alignment horizontal="left" vertical="center"/>
      <protection/>
    </xf>
    <xf numFmtId="0" fontId="4" fillId="30" borderId="0" xfId="66" applyFont="1" applyFill="1" applyAlignment="1">
      <alignment horizontal="left" vertical="center" wrapText="1"/>
      <protection/>
    </xf>
    <xf numFmtId="3" fontId="4" fillId="30" borderId="0" xfId="66" applyNumberFormat="1" applyFont="1" applyFill="1" applyBorder="1" applyAlignment="1" applyProtection="1">
      <alignment horizontal="right" wrapText="1"/>
      <protection locked="0"/>
    </xf>
    <xf numFmtId="0" fontId="7" fillId="30" borderId="0" xfId="66" applyFont="1" applyFill="1" applyBorder="1" applyAlignment="1">
      <alignment vertical="top"/>
      <protection/>
    </xf>
    <xf numFmtId="0" fontId="7" fillId="30" borderId="0" xfId="66" applyFont="1" applyFill="1" applyBorder="1" applyAlignment="1">
      <alignment horizontal="left" vertical="center"/>
      <protection/>
    </xf>
    <xf numFmtId="3" fontId="4" fillId="30" borderId="0" xfId="66" applyNumberFormat="1" applyFont="1" applyFill="1" applyBorder="1" applyAlignment="1">
      <alignment horizontal="right" wrapText="1"/>
      <protection/>
    </xf>
    <xf numFmtId="3" fontId="4" fillId="30" borderId="0" xfId="66" applyNumberFormat="1" applyFont="1" applyFill="1" applyAlignment="1">
      <alignment horizontal="right"/>
      <protection/>
    </xf>
    <xf numFmtId="0" fontId="4" fillId="30" borderId="0" xfId="66" applyFont="1" applyFill="1">
      <alignment/>
      <protection/>
    </xf>
    <xf numFmtId="0" fontId="6" fillId="30" borderId="0" xfId="66" applyFont="1" applyFill="1">
      <alignment/>
      <protection/>
    </xf>
    <xf numFmtId="3" fontId="0" fillId="0" borderId="0" xfId="66" applyNumberFormat="1" applyFont="1">
      <alignment/>
      <protection/>
    </xf>
    <xf numFmtId="3" fontId="4" fillId="30" borderId="0" xfId="66" applyNumberFormat="1" applyFont="1" applyFill="1" applyBorder="1" applyAlignment="1">
      <alignment horizontal="right"/>
      <protection/>
    </xf>
    <xf numFmtId="0" fontId="4" fillId="30" borderId="0" xfId="66" applyFont="1" applyFill="1" applyBorder="1">
      <alignment/>
      <protection/>
    </xf>
    <xf numFmtId="3" fontId="2" fillId="30" borderId="0" xfId="66" applyNumberFormat="1" applyFont="1" applyFill="1">
      <alignment/>
      <protection/>
    </xf>
    <xf numFmtId="3" fontId="3" fillId="30" borderId="0" xfId="66" applyNumberFormat="1" applyFont="1" applyFill="1" applyBorder="1" applyAlignment="1">
      <alignment horizontal="right" wrapText="1"/>
      <protection/>
    </xf>
    <xf numFmtId="0" fontId="2" fillId="30" borderId="0" xfId="66" applyFont="1" applyFill="1">
      <alignment/>
      <protection/>
    </xf>
    <xf numFmtId="0" fontId="1" fillId="30" borderId="0" xfId="66" applyFont="1" applyFill="1">
      <alignment/>
      <protection/>
    </xf>
    <xf numFmtId="0" fontId="0" fillId="0" borderId="0" xfId="66" applyFont="1" applyAlignment="1">
      <alignment horizontal="left"/>
      <protection/>
    </xf>
    <xf numFmtId="0" fontId="7" fillId="30" borderId="0" xfId="66" applyFont="1" applyFill="1" applyBorder="1" applyAlignment="1">
      <alignment horizontal="left" vertical="top"/>
      <protection/>
    </xf>
    <xf numFmtId="3" fontId="5" fillId="30" borderId="0" xfId="66" applyNumberFormat="1" applyFont="1" applyFill="1" applyBorder="1" applyAlignment="1">
      <alignment horizontal="right" wrapText="1"/>
      <protection/>
    </xf>
    <xf numFmtId="0" fontId="5" fillId="30" borderId="0" xfId="66" applyFont="1" applyFill="1" applyBorder="1" applyAlignment="1">
      <alignment horizontal="left"/>
      <protection/>
    </xf>
    <xf numFmtId="0" fontId="0" fillId="30" borderId="0" xfId="66" applyFont="1" applyFill="1" applyBorder="1" applyAlignment="1">
      <alignment horizontal="left"/>
      <protection/>
    </xf>
    <xf numFmtId="0" fontId="4" fillId="30" borderId="0" xfId="66" applyFont="1" applyFill="1" applyAlignment="1">
      <alignment horizontal="left"/>
      <protection/>
    </xf>
    <xf numFmtId="3" fontId="5" fillId="30" borderId="0" xfId="66" applyNumberFormat="1" applyFont="1" applyFill="1" applyBorder="1" applyAlignment="1">
      <alignment horizontal="right" vertical="center"/>
      <protection/>
    </xf>
    <xf numFmtId="0" fontId="5" fillId="30" borderId="0" xfId="66" applyFont="1" applyFill="1" applyBorder="1" applyAlignment="1">
      <alignment vertical="center"/>
      <protection/>
    </xf>
    <xf numFmtId="0" fontId="5" fillId="30" borderId="0" xfId="66" applyFont="1" applyFill="1" applyBorder="1" applyAlignment="1">
      <alignment horizontal="left" vertical="center"/>
      <protection/>
    </xf>
    <xf numFmtId="0" fontId="1" fillId="30" borderId="0" xfId="66" applyFont="1" applyFill="1" applyAlignment="1">
      <alignment horizontal="left"/>
      <protection/>
    </xf>
    <xf numFmtId="172" fontId="4" fillId="30" borderId="0" xfId="66" applyNumberFormat="1" applyFont="1" applyFill="1" applyAlignment="1">
      <alignment horizontal="right"/>
      <protection/>
    </xf>
    <xf numFmtId="2" fontId="4" fillId="30" borderId="0" xfId="66" applyNumberFormat="1" applyFont="1" applyFill="1" applyAlignment="1">
      <alignment horizontal="right"/>
      <protection/>
    </xf>
    <xf numFmtId="0" fontId="6" fillId="30" borderId="0" xfId="66" applyFont="1" applyFill="1" applyAlignment="1">
      <alignment horizontal="left"/>
      <protection/>
    </xf>
    <xf numFmtId="3" fontId="4" fillId="30" borderId="10" xfId="66" applyNumberFormat="1" applyFont="1" applyFill="1" applyBorder="1" applyAlignment="1">
      <alignment horizontal="right" wrapText="1"/>
      <protection/>
    </xf>
    <xf numFmtId="3" fontId="4" fillId="30" borderId="10" xfId="66" applyNumberFormat="1" applyFont="1" applyFill="1" applyBorder="1" applyAlignment="1">
      <alignment horizontal="right"/>
      <protection/>
    </xf>
    <xf numFmtId="0" fontId="5" fillId="30" borderId="10" xfId="66" applyFont="1" applyFill="1" applyBorder="1">
      <alignment/>
      <protection/>
    </xf>
    <xf numFmtId="0" fontId="4" fillId="30" borderId="10" xfId="66" applyFont="1" applyFill="1" applyBorder="1" applyAlignment="1">
      <alignment horizontal="left"/>
      <protection/>
    </xf>
    <xf numFmtId="3" fontId="4" fillId="30" borderId="0" xfId="66" applyNumberFormat="1" applyFont="1" applyFill="1">
      <alignment/>
      <protection/>
    </xf>
    <xf numFmtId="0" fontId="8" fillId="30" borderId="0" xfId="66" applyFont="1" applyFill="1" applyAlignment="1">
      <alignment horizontal="left" vertical="center" wrapText="1"/>
      <protection/>
    </xf>
    <xf numFmtId="0" fontId="0" fillId="0" borderId="0" xfId="66" applyFont="1" applyBorder="1">
      <alignment/>
      <protection/>
    </xf>
    <xf numFmtId="0" fontId="0" fillId="30" borderId="0" xfId="66" applyFont="1" applyFill="1" applyBorder="1">
      <alignment/>
      <protection/>
    </xf>
    <xf numFmtId="0" fontId="5" fillId="30" borderId="0" xfId="66" applyFont="1" applyFill="1" applyBorder="1">
      <alignment/>
      <protection/>
    </xf>
    <xf numFmtId="0" fontId="0" fillId="30" borderId="5" xfId="0" applyFont="1" applyFill="1" applyBorder="1" applyAlignment="1">
      <alignment horizontal="left"/>
    </xf>
    <xf numFmtId="0" fontId="5" fillId="30" borderId="5" xfId="0" applyFont="1" applyFill="1" applyBorder="1" applyAlignment="1">
      <alignment vertical="center" wrapText="1"/>
    </xf>
    <xf numFmtId="3" fontId="5" fillId="30" borderId="5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left"/>
    </xf>
    <xf numFmtId="0" fontId="5" fillId="30" borderId="10" xfId="0" applyFont="1" applyFill="1" applyBorder="1" applyAlignment="1">
      <alignment wrapText="1"/>
    </xf>
    <xf numFmtId="3" fontId="5" fillId="30" borderId="10" xfId="0" applyNumberFormat="1" applyFont="1" applyFill="1" applyBorder="1" applyAlignment="1">
      <alignment horizontal="right" wrapText="1"/>
    </xf>
    <xf numFmtId="0" fontId="4" fillId="30" borderId="10" xfId="0" applyFont="1" applyFill="1" applyBorder="1" applyAlignment="1">
      <alignment horizontal="left"/>
    </xf>
    <xf numFmtId="0" fontId="4" fillId="30" borderId="10" xfId="0" applyFont="1" applyFill="1" applyBorder="1" applyAlignment="1">
      <alignment horizontal="left" indent="2"/>
    </xf>
    <xf numFmtId="0" fontId="5" fillId="30" borderId="11" xfId="66" applyFont="1" applyFill="1" applyBorder="1" applyAlignment="1">
      <alignment vertical="center"/>
      <protection/>
    </xf>
    <xf numFmtId="3" fontId="5" fillId="30" borderId="11" xfId="66" applyNumberFormat="1" applyFont="1" applyFill="1" applyBorder="1" applyAlignment="1">
      <alignment horizontal="right" vertical="center"/>
      <protection/>
    </xf>
    <xf numFmtId="0" fontId="0" fillId="30" borderId="10" xfId="66" applyFont="1" applyFill="1" applyBorder="1" applyAlignment="1">
      <alignment horizontal="left"/>
      <protection/>
    </xf>
    <xf numFmtId="3" fontId="5" fillId="30" borderId="10" xfId="66" applyNumberFormat="1" applyFont="1" applyFill="1" applyBorder="1" applyAlignment="1">
      <alignment horizontal="right"/>
      <protection/>
    </xf>
    <xf numFmtId="0" fontId="5" fillId="30" borderId="10" xfId="66" applyFont="1" applyFill="1" applyBorder="1" applyAlignment="1">
      <alignment horizontal="left"/>
      <protection/>
    </xf>
    <xf numFmtId="0" fontId="5" fillId="30" borderId="11" xfId="66" applyFont="1" applyFill="1" applyBorder="1" applyAlignment="1">
      <alignment horizontal="left" vertical="center"/>
      <protection/>
    </xf>
    <xf numFmtId="0" fontId="5" fillId="30" borderId="11" xfId="0" applyFont="1" applyFill="1" applyBorder="1" applyAlignment="1">
      <alignment wrapText="1"/>
    </xf>
    <xf numFmtId="0" fontId="5" fillId="30" borderId="11" xfId="0" applyFont="1" applyFill="1" applyBorder="1" applyAlignment="1">
      <alignment horizontal="left" wrapText="1"/>
    </xf>
    <xf numFmtId="0" fontId="0" fillId="30" borderId="10" xfId="0" applyFont="1" applyFill="1" applyBorder="1" applyAlignment="1">
      <alignment/>
    </xf>
    <xf numFmtId="0" fontId="4" fillId="30" borderId="10" xfId="0" applyFont="1" applyFill="1" applyBorder="1" applyAlignment="1">
      <alignment/>
    </xf>
    <xf numFmtId="0" fontId="11" fillId="30" borderId="0" xfId="57" applyFill="1" applyBorder="1" applyAlignment="1" applyProtection="1">
      <alignment horizontal="left"/>
      <protection/>
    </xf>
    <xf numFmtId="0" fontId="24" fillId="0" borderId="0" xfId="0" applyFont="1" applyFill="1" applyBorder="1" applyAlignment="1">
      <alignment horizontal="left"/>
    </xf>
    <xf numFmtId="0" fontId="11" fillId="0" borderId="0" xfId="57" applyFill="1" applyBorder="1" applyAlignment="1" applyProtection="1">
      <alignment horizontal="left"/>
      <protection/>
    </xf>
    <xf numFmtId="0" fontId="23" fillId="30" borderId="12" xfId="0" applyFont="1" applyFill="1" applyBorder="1" applyAlignment="1">
      <alignment/>
    </xf>
    <xf numFmtId="0" fontId="0" fillId="30" borderId="5" xfId="0" applyFill="1" applyBorder="1" applyAlignment="1">
      <alignment/>
    </xf>
    <xf numFmtId="0" fontId="0" fillId="30" borderId="13" xfId="0" applyFill="1" applyBorder="1" applyAlignment="1">
      <alignment/>
    </xf>
    <xf numFmtId="0" fontId="0" fillId="30" borderId="14" xfId="0" applyFill="1" applyBorder="1" applyAlignment="1">
      <alignment/>
    </xf>
    <xf numFmtId="0" fontId="0" fillId="30" borderId="15" xfId="0" applyFill="1" applyBorder="1" applyAlignment="1">
      <alignment/>
    </xf>
    <xf numFmtId="0" fontId="11" fillId="30" borderId="14" xfId="57" applyFill="1" applyBorder="1" applyAlignment="1" applyProtection="1">
      <alignment horizontal="left"/>
      <protection/>
    </xf>
    <xf numFmtId="0" fontId="11" fillId="30" borderId="15" xfId="57" applyFill="1" applyBorder="1" applyAlignment="1" applyProtection="1">
      <alignment horizontal="left"/>
      <protection/>
    </xf>
    <xf numFmtId="0" fontId="24" fillId="30" borderId="15" xfId="0" applyFont="1" applyFill="1" applyBorder="1" applyAlignment="1">
      <alignment horizontal="left"/>
    </xf>
    <xf numFmtId="0" fontId="0" fillId="30" borderId="16" xfId="0" applyFill="1" applyBorder="1" applyAlignment="1">
      <alignment/>
    </xf>
    <xf numFmtId="0" fontId="0" fillId="30" borderId="10" xfId="0" applyFill="1" applyBorder="1" applyAlignment="1">
      <alignment/>
    </xf>
    <xf numFmtId="0" fontId="0" fillId="30" borderId="17" xfId="0" applyFill="1" applyBorder="1" applyAlignment="1">
      <alignment/>
    </xf>
    <xf numFmtId="0" fontId="5" fillId="30" borderId="0" xfId="0" applyFont="1" applyFill="1" applyAlignment="1">
      <alignment horizontal="left"/>
    </xf>
    <xf numFmtId="3" fontId="5" fillId="30" borderId="0" xfId="0" applyNumberFormat="1" applyFont="1" applyFill="1" applyBorder="1" applyAlignment="1">
      <alignment horizontal="right"/>
    </xf>
    <xf numFmtId="0" fontId="23" fillId="30" borderId="14" xfId="0" applyFont="1" applyFill="1" applyBorder="1" applyAlignment="1">
      <alignment/>
    </xf>
    <xf numFmtId="0" fontId="25" fillId="30" borderId="14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Alignment="1">
      <alignment horizontal="left" wrapText="1"/>
    </xf>
    <xf numFmtId="3" fontId="5" fillId="30" borderId="11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left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subhead" xfId="42"/>
    <cellStyle name="Comma" xfId="43"/>
    <cellStyle name="Comma [0]" xfId="44"/>
    <cellStyle name="Currency" xfId="45"/>
    <cellStyle name="Currency [0]" xfId="46"/>
    <cellStyle name="data" xfId="47"/>
    <cellStyle name="Data _prev" xfId="48"/>
    <cellStyle name="Data_Book1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 Cell text" xfId="59"/>
    <cellStyle name="L column heading/total" xfId="60"/>
    <cellStyle name="L Subtotal" xfId="61"/>
    <cellStyle name="Linked Cell" xfId="62"/>
    <cellStyle name="Microsoft Excel found an error in the formula you entered. Do you want to accept the correction proposed below?&#10;&#10;|&#10;&#10;• To accept the correction, click Yes.&#10;• To close this message and correct the formula yourself, click No." xfId="63"/>
    <cellStyle name="Neutral" xfId="64"/>
    <cellStyle name="Norma᫬" xfId="65"/>
    <cellStyle name="Normal 2" xfId="66"/>
    <cellStyle name="Note" xfId="67"/>
    <cellStyle name="Output" xfId="68"/>
    <cellStyle name="Percent" xfId="69"/>
    <cellStyle name="R Cell text" xfId="70"/>
    <cellStyle name="R column heading/total" xfId="71"/>
    <cellStyle name="R Subtotal" xfId="72"/>
    <cellStyle name="Responses" xfId="73"/>
    <cellStyle name="table heading" xfId="74"/>
    <cellStyle name="table subtotal" xfId="75"/>
    <cellStyle name="table text" xfId="76"/>
    <cellStyle name="Title" xfId="77"/>
    <cellStyle name="Total" xfId="78"/>
    <cellStyle name="totdata" xfId="79"/>
    <cellStyle name="tothead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Hospitals%20Unit\Australian%20Hospital%20Statistics\ahstables%20common%20vb\Chapter%2010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Hospitals%20and%20Mental%20Health%20Services%20Unit\Australian%20Hospital%20statistics\Patient%20morbidity\Australian%20Hospital%20Statistics%202001-02\Updated%20Publication%20tables\Chapt%209%20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acc,%20second%20edition%20data%20cube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tan\Health\Hospitals%20and%20Mental%20Health%20Services%20Unit\Australian%20Hospital%20statistics\Patient%20morbidity\Australian%20Hospital%20Statistics%202002-03\pubs\Chapter%203%20tab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Hospitals%20Unit\Australian%20Hospital%20Statistics\publications\Australian%20Hospital%20Statistics%202007-08\Documentation\signoff\TAS\Table%202.5%20chang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se\chengkel$\proj\ahs\AHS_creation\QMS\OUTPUT\Chapter%2010%20Tab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Hospitals%20Unit\Australian%20Hospital%20Statistics\ahstables%20common%20vb\oldV5DRGtables03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Hospitals%20and%20Mental%20Health%20Services%20Unit\Maryellen\Checking%20Ch%2011%20version%2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Hospitals%20Unit\Australian%20Hospital%20Statistics\ahstables%20common%20vb\Chapter%2002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block desc"/>
      <sheetName val="10.1 (pub)"/>
      <sheetName val="10.1 Final"/>
      <sheetName val="10.1 Dump"/>
      <sheetName val="10.2 (pub)"/>
      <sheetName val="10.2 Final"/>
      <sheetName val="10.2 Dump"/>
      <sheetName val="10.3 (pub)"/>
      <sheetName val="10.3 Final"/>
      <sheetName val="10.3 Dump"/>
      <sheetName val="10.4 Final"/>
      <sheetName val="10.4(pub)"/>
      <sheetName val="10.4 Dump"/>
      <sheetName val="10.5 (pub)"/>
      <sheetName val="10.5 Final"/>
      <sheetName val="10.5 Data"/>
      <sheetName val="10.6 (pub) (2)"/>
      <sheetName val="10.6 (pub)"/>
      <sheetName val="10.6 Final"/>
      <sheetName val="selproc_timeseries"/>
      <sheetName val="10.7 (pub) (2)"/>
      <sheetName val="10.7 (pub)"/>
      <sheetName val="10.7 Final"/>
      <sheetName val="10.8 (pub)"/>
      <sheetName val="10.8 Final"/>
      <sheetName val="10.8 Dump"/>
      <sheetName val="10.9 (pub)"/>
      <sheetName val="10.9 Final"/>
      <sheetName val="10.9 Dump"/>
      <sheetName val="10.10 (pub)"/>
      <sheetName val="10.10 Final"/>
      <sheetName val="10.10 Dump"/>
      <sheetName val="10.11 (pub)"/>
      <sheetName val="10.11 Final"/>
      <sheetName val="10.11 Dump"/>
      <sheetName val="10.12 (pub)"/>
      <sheetName val="10.12 Final"/>
      <sheetName val="10.12 Dump"/>
      <sheetName val="10.13 (pub)"/>
      <sheetName val="10.13 Final"/>
      <sheetName val="10.13 Dump"/>
      <sheetName val="10.14 (pub)"/>
      <sheetName val="10.14 Final"/>
      <sheetName val="10.14 Dump"/>
      <sheetName val="10.15 (pub)"/>
      <sheetName val="10.15 Final"/>
      <sheetName val="10.15 Dump"/>
      <sheetName val="10.16 (pub)"/>
      <sheetName val="10.16 Final"/>
      <sheetName val="10.16 Dump"/>
      <sheetName val="10.17 (pub)"/>
      <sheetName val="10.17 Final"/>
      <sheetName val="10.17 Dump"/>
      <sheetName val="10.18 (Pub)"/>
      <sheetName val="10.18 Final"/>
      <sheetName val="10.18 Dump"/>
      <sheetName val="10.19 (pub)"/>
      <sheetName val="10.19 Final"/>
      <sheetName val="10.19 Dump"/>
      <sheetName val="10.18 internet"/>
      <sheetName val="10.20 (pub final)"/>
      <sheetName val="10.20 (pub)"/>
      <sheetName val="10.20 Dump"/>
      <sheetName val="10.20 Final"/>
      <sheetName val="no proc"/>
      <sheetName val="10.19 internet "/>
      <sheetName val="10.21 (pub)"/>
      <sheetName val="10.21 Final"/>
      <sheetName val="10.21 Dump"/>
      <sheetName val="figure 10.2 data"/>
      <sheetName val="Figure 10.2"/>
      <sheetName val="Figure 10.2 (pub)"/>
      <sheetName val="10.19 internet"/>
      <sheetName val="10.20 internet "/>
      <sheetName val="10.6 SAS"/>
      <sheetName val="10.7 SAS"/>
    </sheetNames>
    <sheetDataSet>
      <sheetData sheetId="10">
        <row r="1">
          <cell r="A1">
            <v>1</v>
          </cell>
          <cell r="B1">
            <v>1</v>
          </cell>
          <cell r="C1">
            <v>21003</v>
          </cell>
          <cell r="D1">
            <v>19859</v>
          </cell>
          <cell r="E1">
            <v>10127</v>
          </cell>
          <cell r="F1">
            <v>8164</v>
          </cell>
          <cell r="G1">
            <v>6348</v>
          </cell>
          <cell r="H1">
            <v>1776</v>
          </cell>
          <cell r="I1">
            <v>1053</v>
          </cell>
          <cell r="J1">
            <v>688</v>
          </cell>
        </row>
        <row r="2">
          <cell r="A2">
            <v>1</v>
          </cell>
          <cell r="B2">
            <v>2</v>
          </cell>
          <cell r="C2">
            <v>2246</v>
          </cell>
          <cell r="D2">
            <v>1781</v>
          </cell>
          <cell r="E2">
            <v>1224</v>
          </cell>
          <cell r="F2">
            <v>549</v>
          </cell>
          <cell r="G2">
            <v>396</v>
          </cell>
          <cell r="H2">
            <v>130</v>
          </cell>
          <cell r="I2">
            <v>83</v>
          </cell>
          <cell r="J2">
            <v>39</v>
          </cell>
        </row>
        <row r="3">
          <cell r="A3">
            <v>1</v>
          </cell>
          <cell r="B3">
            <v>3</v>
          </cell>
          <cell r="C3">
            <v>25754</v>
          </cell>
          <cell r="D3">
            <v>22684</v>
          </cell>
          <cell r="E3">
            <v>10146</v>
          </cell>
          <cell r="F3">
            <v>9322</v>
          </cell>
          <cell r="G3">
            <v>6961</v>
          </cell>
          <cell r="H3">
            <v>701</v>
          </cell>
          <cell r="I3">
            <v>1262</v>
          </cell>
          <cell r="J3">
            <v>704</v>
          </cell>
        </row>
        <row r="4">
          <cell r="A4">
            <v>1</v>
          </cell>
          <cell r="B4">
            <v>4</v>
          </cell>
          <cell r="C4">
            <v>5269</v>
          </cell>
          <cell r="D4">
            <v>6675</v>
          </cell>
          <cell r="E4">
            <v>6038</v>
          </cell>
          <cell r="F4">
            <v>2410</v>
          </cell>
          <cell r="G4">
            <v>2526</v>
          </cell>
          <cell r="H4">
            <v>358</v>
          </cell>
          <cell r="I4">
            <v>345</v>
          </cell>
          <cell r="J4">
            <v>358</v>
          </cell>
        </row>
        <row r="5">
          <cell r="A5">
            <v>1</v>
          </cell>
          <cell r="B5">
            <v>5</v>
          </cell>
          <cell r="C5">
            <v>13584</v>
          </cell>
          <cell r="D5">
            <v>16131</v>
          </cell>
          <cell r="E5">
            <v>9604</v>
          </cell>
          <cell r="F5">
            <v>4979</v>
          </cell>
          <cell r="G5">
            <v>5051</v>
          </cell>
          <cell r="H5">
            <v>821</v>
          </cell>
          <cell r="I5">
            <v>863</v>
          </cell>
          <cell r="J5">
            <v>547</v>
          </cell>
        </row>
        <row r="6">
          <cell r="A6">
            <v>1</v>
          </cell>
          <cell r="B6">
            <v>6</v>
          </cell>
          <cell r="C6">
            <v>7254</v>
          </cell>
          <cell r="D6">
            <v>8973</v>
          </cell>
          <cell r="E6">
            <v>5755</v>
          </cell>
          <cell r="F6">
            <v>3277</v>
          </cell>
          <cell r="G6">
            <v>2549</v>
          </cell>
          <cell r="H6">
            <v>559</v>
          </cell>
          <cell r="I6">
            <v>260</v>
          </cell>
          <cell r="J6">
            <v>436</v>
          </cell>
        </row>
        <row r="7">
          <cell r="A7">
            <v>1</v>
          </cell>
          <cell r="B7">
            <v>7</v>
          </cell>
          <cell r="C7">
            <v>26582</v>
          </cell>
          <cell r="D7">
            <v>22021</v>
          </cell>
          <cell r="E7">
            <v>15687</v>
          </cell>
          <cell r="F7">
            <v>7949</v>
          </cell>
          <cell r="G7">
            <v>6803</v>
          </cell>
          <cell r="H7">
            <v>2077</v>
          </cell>
          <cell r="I7">
            <v>1311</v>
          </cell>
          <cell r="J7">
            <v>1091</v>
          </cell>
        </row>
        <row r="8">
          <cell r="A8">
            <v>1</v>
          </cell>
          <cell r="B8">
            <v>8</v>
          </cell>
          <cell r="C8">
            <v>59031</v>
          </cell>
          <cell r="D8">
            <v>55341</v>
          </cell>
          <cell r="E8">
            <v>34049</v>
          </cell>
          <cell r="F8">
            <v>18207</v>
          </cell>
          <cell r="G8">
            <v>16319</v>
          </cell>
          <cell r="H8">
            <v>5089</v>
          </cell>
          <cell r="I8">
            <v>4292</v>
          </cell>
          <cell r="J8">
            <v>2062</v>
          </cell>
        </row>
        <row r="9">
          <cell r="A9">
            <v>1</v>
          </cell>
          <cell r="B9">
            <v>9</v>
          </cell>
          <cell r="C9">
            <v>8522</v>
          </cell>
          <cell r="D9">
            <v>9353</v>
          </cell>
          <cell r="E9">
            <v>5313</v>
          </cell>
          <cell r="F9">
            <v>3048</v>
          </cell>
          <cell r="G9">
            <v>2863</v>
          </cell>
          <cell r="H9">
            <v>616</v>
          </cell>
          <cell r="I9">
            <v>775</v>
          </cell>
          <cell r="J9">
            <v>234</v>
          </cell>
        </row>
        <row r="10">
          <cell r="A10">
            <v>1</v>
          </cell>
          <cell r="B10">
            <v>10</v>
          </cell>
          <cell r="C10">
            <v>130128</v>
          </cell>
          <cell r="D10">
            <v>113470</v>
          </cell>
          <cell r="E10">
            <v>58056</v>
          </cell>
          <cell r="F10">
            <v>49814</v>
          </cell>
          <cell r="G10">
            <v>37744</v>
          </cell>
          <cell r="H10">
            <v>8029</v>
          </cell>
          <cell r="I10">
            <v>5439</v>
          </cell>
          <cell r="J10">
            <v>4063</v>
          </cell>
        </row>
        <row r="11">
          <cell r="A11">
            <v>1</v>
          </cell>
          <cell r="B11">
            <v>11</v>
          </cell>
          <cell r="C11">
            <v>274077</v>
          </cell>
          <cell r="D11">
            <v>262660</v>
          </cell>
          <cell r="E11">
            <v>137149</v>
          </cell>
          <cell r="F11">
            <v>98611</v>
          </cell>
          <cell r="G11">
            <v>65690</v>
          </cell>
          <cell r="H11">
            <v>15660</v>
          </cell>
          <cell r="I11">
            <v>21992</v>
          </cell>
          <cell r="J11">
            <v>37835</v>
          </cell>
        </row>
        <row r="12">
          <cell r="A12">
            <v>1</v>
          </cell>
          <cell r="B12">
            <v>12</v>
          </cell>
          <cell r="C12">
            <v>10418</v>
          </cell>
          <cell r="D12">
            <v>12816</v>
          </cell>
          <cell r="E12">
            <v>5123</v>
          </cell>
          <cell r="F12">
            <v>4818</v>
          </cell>
          <cell r="G12">
            <v>3617</v>
          </cell>
          <cell r="H12">
            <v>874</v>
          </cell>
          <cell r="I12">
            <v>388</v>
          </cell>
          <cell r="J12">
            <v>376</v>
          </cell>
        </row>
        <row r="13">
          <cell r="A13">
            <v>1</v>
          </cell>
          <cell r="B13">
            <v>13</v>
          </cell>
          <cell r="C13">
            <v>39098</v>
          </cell>
          <cell r="D13">
            <v>41243</v>
          </cell>
          <cell r="E13">
            <v>23603</v>
          </cell>
          <cell r="F13">
            <v>10998</v>
          </cell>
          <cell r="G13">
            <v>14695</v>
          </cell>
          <cell r="H13">
            <v>2648</v>
          </cell>
          <cell r="I13">
            <v>1658</v>
          </cell>
          <cell r="J13">
            <v>2180</v>
          </cell>
        </row>
        <row r="14">
          <cell r="A14">
            <v>1</v>
          </cell>
          <cell r="B14">
            <v>14</v>
          </cell>
          <cell r="C14">
            <v>61801</v>
          </cell>
          <cell r="D14">
            <v>44689</v>
          </cell>
          <cell r="E14">
            <v>36748</v>
          </cell>
          <cell r="F14">
            <v>20492</v>
          </cell>
          <cell r="G14">
            <v>12669</v>
          </cell>
          <cell r="H14">
            <v>3689</v>
          </cell>
          <cell r="I14">
            <v>3118</v>
          </cell>
          <cell r="J14">
            <v>2265</v>
          </cell>
        </row>
        <row r="15">
          <cell r="A15">
            <v>1</v>
          </cell>
          <cell r="B15">
            <v>15</v>
          </cell>
          <cell r="C15">
            <v>75914</v>
          </cell>
          <cell r="D15">
            <v>61634</v>
          </cell>
          <cell r="E15">
            <v>40402</v>
          </cell>
          <cell r="F15">
            <v>25544</v>
          </cell>
          <cell r="G15">
            <v>18166</v>
          </cell>
          <cell r="H15">
            <v>5980</v>
          </cell>
          <cell r="I15">
            <v>4766</v>
          </cell>
          <cell r="J15">
            <v>2981</v>
          </cell>
        </row>
        <row r="16">
          <cell r="A16">
            <v>1</v>
          </cell>
          <cell r="B16">
            <v>16</v>
          </cell>
          <cell r="C16">
            <v>48973</v>
          </cell>
          <cell r="D16">
            <v>48489</v>
          </cell>
          <cell r="E16">
            <v>36842</v>
          </cell>
          <cell r="F16">
            <v>18169</v>
          </cell>
          <cell r="G16">
            <v>16258</v>
          </cell>
          <cell r="H16">
            <v>3436</v>
          </cell>
          <cell r="I16">
            <v>2317</v>
          </cell>
          <cell r="J16">
            <v>3656</v>
          </cell>
        </row>
        <row r="17">
          <cell r="A17">
            <v>1</v>
          </cell>
          <cell r="B17">
            <v>17</v>
          </cell>
          <cell r="C17">
            <v>5569</v>
          </cell>
          <cell r="D17">
            <v>5378</v>
          </cell>
          <cell r="E17">
            <v>2907</v>
          </cell>
          <cell r="F17">
            <v>2774</v>
          </cell>
          <cell r="G17">
            <v>1530</v>
          </cell>
          <cell r="H17">
            <v>366</v>
          </cell>
          <cell r="I17">
            <v>248</v>
          </cell>
          <cell r="J17">
            <v>141</v>
          </cell>
        </row>
        <row r="18">
          <cell r="A18">
            <v>1</v>
          </cell>
          <cell r="B18">
            <v>18</v>
          </cell>
          <cell r="C18">
            <v>3180</v>
          </cell>
          <cell r="D18">
            <v>2723</v>
          </cell>
          <cell r="E18">
            <v>3017</v>
          </cell>
          <cell r="F18">
            <v>687</v>
          </cell>
          <cell r="G18">
            <v>637</v>
          </cell>
          <cell r="H18">
            <v>209</v>
          </cell>
          <cell r="I18">
            <v>202</v>
          </cell>
          <cell r="J18">
            <v>0</v>
          </cell>
        </row>
        <row r="19">
          <cell r="A19">
            <v>1</v>
          </cell>
          <cell r="B19">
            <v>19</v>
          </cell>
          <cell r="C19">
            <v>697469</v>
          </cell>
          <cell r="D19">
            <v>659841</v>
          </cell>
          <cell r="E19">
            <v>346574</v>
          </cell>
          <cell r="F19">
            <v>233897</v>
          </cell>
          <cell r="G19">
            <v>199299</v>
          </cell>
          <cell r="H19">
            <v>47941</v>
          </cell>
          <cell r="I19">
            <v>34861</v>
          </cell>
          <cell r="J19">
            <v>23169</v>
          </cell>
        </row>
        <row r="20">
          <cell r="A20">
            <v>1</v>
          </cell>
          <cell r="B20">
            <v>20</v>
          </cell>
          <cell r="C20">
            <v>182265</v>
          </cell>
          <cell r="D20">
            <v>124345</v>
          </cell>
          <cell r="E20">
            <v>66607</v>
          </cell>
          <cell r="F20">
            <v>36336</v>
          </cell>
          <cell r="G20">
            <v>31413</v>
          </cell>
          <cell r="H20">
            <v>10303</v>
          </cell>
          <cell r="I20">
            <v>7768</v>
          </cell>
          <cell r="J20">
            <v>5012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9.1"/>
      <sheetName val="Figure 9.2"/>
      <sheetName val="Figure 9.3"/>
      <sheetName val="Table 9.1"/>
      <sheetName val="Table 9.2"/>
      <sheetName val="Table 9.3"/>
      <sheetName val="Table 9.4"/>
      <sheetName val="Table 9.5"/>
      <sheetName val="Table 9.6"/>
      <sheetName val="Table 9.7"/>
      <sheetName val="Table 9.8"/>
      <sheetName val="Table 9.9"/>
      <sheetName val="Table 9.10"/>
      <sheetName val="Table 9.11"/>
      <sheetName val="Table 9.12"/>
      <sheetName val="Table 9.13"/>
      <sheetName val="Table 9.14"/>
      <sheetName val="Table 9.15"/>
      <sheetName val="Table 9.16"/>
      <sheetName val="Table 9.17"/>
      <sheetName val="Table 9.18"/>
      <sheetName val="Table 9.19"/>
      <sheetName val="Figure 9.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lank Worksheet"/>
      <sheetName val="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3.1"/>
      <sheetName val="Table 3.2"/>
      <sheetName val="Table 3.3"/>
      <sheetName val="Table 3.4"/>
      <sheetName val="Table 3.5"/>
      <sheetName val="Table 3.6"/>
      <sheetName val="Table 3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 2.5 (w Mersey OOS)"/>
      <sheetName val="Tab 2.5 (original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lock desc"/>
      <sheetName val="10.1 (pub)"/>
      <sheetName val="10.1 Final"/>
      <sheetName val="10.1 Dump"/>
      <sheetName val="10.2 (pub)"/>
      <sheetName val="10.2 Final"/>
      <sheetName val="10.2 Dump"/>
      <sheetName val="10.3 (pub)"/>
      <sheetName val="10.3 Final"/>
      <sheetName val="10.3 Dump"/>
      <sheetName val="10.4 Final"/>
      <sheetName val="10.4(pub)"/>
      <sheetName val="10.4 Dump"/>
      <sheetName val="10.5 (pub)"/>
      <sheetName val="10.5 Final"/>
      <sheetName val="10.5 Data"/>
      <sheetName val="10.6 (pub) (2)"/>
      <sheetName val="10.6 (pub)"/>
      <sheetName val="10.6 Final"/>
      <sheetName val="selproc_timeseries"/>
      <sheetName val="10.7 (pub) (2)"/>
      <sheetName val="10.7 (pub)"/>
      <sheetName val="10.7 Final"/>
      <sheetName val="10.8 (pub)"/>
      <sheetName val="10.8 Final"/>
      <sheetName val="10.8 Dump"/>
      <sheetName val="10.9 (pub)"/>
      <sheetName val="10.9 Final"/>
      <sheetName val="10.9 Dump"/>
      <sheetName val="10.10 (pub)"/>
      <sheetName val="10.10 Final"/>
      <sheetName val="10.10 Dump"/>
      <sheetName val="10.11 (pub)"/>
      <sheetName val="10.11 Final"/>
      <sheetName val="10.11 Dump"/>
      <sheetName val="10.12 (pub)"/>
      <sheetName val="10.12 Final"/>
      <sheetName val="10.12 Dump"/>
      <sheetName val="10.13 (pub)"/>
      <sheetName val="10.13 Final"/>
      <sheetName val="10.13 Dump"/>
      <sheetName val="10.14 (pub)"/>
      <sheetName val="10.14 Final"/>
      <sheetName val="10.14 Dump"/>
      <sheetName val="10.15 (pub)"/>
      <sheetName val="10.15 Final"/>
      <sheetName val="10.15 Dump"/>
      <sheetName val="10.16 (pub)"/>
      <sheetName val="10.16 Final"/>
      <sheetName val="10.16 Dump"/>
      <sheetName val="10.17 (pub)"/>
      <sheetName val="10.17 Final"/>
      <sheetName val="10.17 Dump"/>
      <sheetName val="10.18 (Pub)"/>
      <sheetName val="10.18 Final"/>
      <sheetName val="10.18 Dump"/>
      <sheetName val="10.19 (pub)"/>
      <sheetName val="10.19 Final"/>
      <sheetName val="10.19 Dump"/>
      <sheetName val="10.19 internet"/>
      <sheetName val="10.20 (pub)"/>
      <sheetName val="10.20 Dump"/>
      <sheetName val="10.20 Final"/>
      <sheetName val="no proc"/>
      <sheetName val="10.20 internet "/>
      <sheetName val="10.21 (pub)"/>
      <sheetName val="10.21 Final"/>
      <sheetName val="10.21 Dump"/>
      <sheetName val="figure 10.2 data"/>
      <sheetName val="Figure 10.2"/>
      <sheetName val="Figure 10.2 (pub)"/>
      <sheetName val="10.6 SAS"/>
      <sheetName val="10.7 S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2.1 Final"/>
      <sheetName val="12.7 Final"/>
      <sheetName val="12.9 Final"/>
      <sheetName val="12.12 Fina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1.13"/>
      <sheetName val="11.14"/>
      <sheetName val="11.15"/>
      <sheetName val="11.1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verall_timeseries"/>
      <sheetName val="Table 2.3"/>
      <sheetName val="02.4 pub"/>
      <sheetName val="02.4 Final"/>
      <sheetName val="SAS Output V4.2"/>
      <sheetName val="SAS Output V5"/>
      <sheetName val="02.4 Du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B1:T1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7109375" style="49" customWidth="1"/>
    <col min="2" max="16384" width="9.140625" style="49" customWidth="1"/>
  </cols>
  <sheetData>
    <row r="1" spans="2:18" ht="18">
      <c r="B1" s="113" t="s">
        <v>161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5"/>
    </row>
    <row r="2" spans="2:18" ht="18">
      <c r="B2" s="126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17"/>
    </row>
    <row r="3" spans="2:18" ht="18">
      <c r="B3" s="126" t="s">
        <v>173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17"/>
    </row>
    <row r="4" spans="2:18" ht="15.75">
      <c r="B4" s="127" t="s">
        <v>174</v>
      </c>
      <c r="C4" s="12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117"/>
    </row>
    <row r="5" spans="2:20" ht="12.75">
      <c r="B5" s="116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9"/>
      <c r="S5" s="112"/>
      <c r="T5" s="112"/>
    </row>
    <row r="6" spans="2:18" ht="12.75">
      <c r="B6" s="118" t="s">
        <v>168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17"/>
    </row>
    <row r="7" spans="2:20" ht="12.75">
      <c r="B7" s="116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9"/>
      <c r="S7" s="112"/>
      <c r="T7" s="112"/>
    </row>
    <row r="8" spans="2:18" ht="12.75">
      <c r="B8" s="118" t="s">
        <v>169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17"/>
    </row>
    <row r="9" spans="2:20" ht="12.75">
      <c r="B9" s="116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9"/>
      <c r="S9" s="112"/>
      <c r="T9" s="112"/>
    </row>
    <row r="10" spans="2:18" ht="12.75">
      <c r="B10" s="118" t="s">
        <v>170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17"/>
    </row>
    <row r="11" spans="2:20" ht="12.75">
      <c r="B11" s="116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9"/>
      <c r="S11" s="112"/>
      <c r="T11" s="112"/>
    </row>
    <row r="12" spans="2:18" ht="12.75">
      <c r="B12" s="118" t="s">
        <v>171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17"/>
    </row>
    <row r="13" spans="2:20" ht="15">
      <c r="B13" s="116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120"/>
      <c r="S13" s="111"/>
      <c r="T13" s="111"/>
    </row>
    <row r="14" spans="2:18" ht="12.75">
      <c r="B14" s="118" t="s">
        <v>172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117"/>
    </row>
    <row r="15" spans="2:20" ht="12.75">
      <c r="B15" s="116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9"/>
      <c r="S15" s="112"/>
      <c r="T15" s="112"/>
    </row>
    <row r="16" spans="2:18" ht="12.75">
      <c r="B16" s="118" t="s">
        <v>159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117"/>
    </row>
    <row r="17" spans="2:18" ht="12.75"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3"/>
    </row>
  </sheetData>
  <sheetProtection/>
  <hyperlinks>
    <hyperlink ref="B5:T5" location="'A4.1 Pub'!A1" display="Table A4.1: Number of hospitals with more than 50 separations and with more than 360 patient days in each SRG, by SRG and remoteness area, public hospitals, 2009–10 "/>
    <hyperlink ref="B7:T7" location="'A4.2 Pub'!A1" display="Table A4.2: Separations by service related group based on AR-DRG version 5.2, public hospitals, states and territories, 2009–10"/>
    <hyperlink ref="B9:T9" location="'A4.3 Pub'!A1" display="Table A4.3: Separations(a) by service related groups based on AR-DRG version 5.2, private hospitals, states and territories, 2009–10"/>
    <hyperlink ref="B11:T11" location="'A4.4 Pub'!A1" display="Table A4.4: Patient days(a) by service related group based on AR-DRG version 5.2, public hospitals, states and territories, 2009–10"/>
    <hyperlink ref="B14" location="'A4.5 Pub'!A1" display="Table A4.5: Patient days(a) by service related group based on AR-DRG version 5.2, private hospitals, states and territories, 2009–10"/>
    <hyperlink ref="B15:T15" location="'A4.6 Pub'!A1" display="Table A4.6: Service Related Groups (SRG) to Diagnosis Related Groups (DRG) Conversion Table, based on AR-DRG version 5.2"/>
  </hyperlinks>
  <printOptions/>
  <pageMargins left="0.75" right="0.18" top="1" bottom="1" header="0.5" footer="0.5"/>
  <pageSetup fitToHeight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223"/>
  <sheetViews>
    <sheetView zoomScalePageLayoutView="0" workbookViewId="0" topLeftCell="A1">
      <selection activeCell="A1" sqref="A1:AB1"/>
    </sheetView>
  </sheetViews>
  <sheetFormatPr defaultColWidth="9.140625" defaultRowHeight="12.75"/>
  <cols>
    <col min="1" max="1" width="3.00390625" style="44" customWidth="1"/>
    <col min="2" max="2" width="29.57421875" style="46" customWidth="1"/>
    <col min="3" max="4" width="5.28125" style="37" customWidth="1"/>
    <col min="5" max="5" width="0.71875" style="37" customWidth="1"/>
    <col min="6" max="7" width="5.28125" style="37" customWidth="1"/>
    <col min="8" max="8" width="0.71875" style="37" customWidth="1"/>
    <col min="9" max="10" width="5.28125" style="37" customWidth="1"/>
    <col min="11" max="11" width="0.71875" style="37" customWidth="1"/>
    <col min="12" max="13" width="5.28125" style="37" customWidth="1"/>
    <col min="14" max="14" width="0.71875" style="37" customWidth="1"/>
    <col min="15" max="16" width="5.28125" style="37" customWidth="1"/>
    <col min="17" max="17" width="0.71875" style="37" customWidth="1"/>
    <col min="18" max="19" width="5.28125" style="37" customWidth="1"/>
    <col min="20" max="20" width="0.71875" style="37" customWidth="1"/>
    <col min="21" max="22" width="5.28125" style="37" customWidth="1"/>
    <col min="23" max="23" width="0.71875" style="37" customWidth="1"/>
    <col min="24" max="25" width="4.7109375" style="37" customWidth="1"/>
    <col min="26" max="26" width="0.71875" style="37" customWidth="1"/>
    <col min="27" max="28" width="5.421875" style="37" customWidth="1"/>
    <col min="29" max="16384" width="9.140625" style="37" customWidth="1"/>
  </cols>
  <sheetData>
    <row r="1" spans="1:28" ht="28.5" customHeight="1">
      <c r="A1" s="131" t="s">
        <v>165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8" ht="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92"/>
      <c r="B3" s="93"/>
      <c r="C3" s="130" t="s">
        <v>31</v>
      </c>
      <c r="D3" s="130"/>
      <c r="E3" s="94"/>
      <c r="F3" s="130" t="s">
        <v>32</v>
      </c>
      <c r="G3" s="130"/>
      <c r="H3" s="94"/>
      <c r="I3" s="130" t="s">
        <v>33</v>
      </c>
      <c r="J3" s="130"/>
      <c r="K3" s="94"/>
      <c r="L3" s="130" t="s">
        <v>34</v>
      </c>
      <c r="M3" s="130"/>
      <c r="N3" s="94"/>
      <c r="O3" s="130" t="s">
        <v>35</v>
      </c>
      <c r="P3" s="130"/>
      <c r="Q3" s="94"/>
      <c r="R3" s="130" t="s">
        <v>36</v>
      </c>
      <c r="S3" s="130"/>
      <c r="T3" s="94"/>
      <c r="U3" s="130" t="s">
        <v>37</v>
      </c>
      <c r="V3" s="130"/>
      <c r="W3" s="94"/>
      <c r="X3" s="130" t="s">
        <v>38</v>
      </c>
      <c r="Y3" s="130"/>
      <c r="Z3" s="94"/>
      <c r="AA3" s="130" t="s">
        <v>39</v>
      </c>
      <c r="AB3" s="130"/>
    </row>
    <row r="4" spans="1:28" s="38" customFormat="1" ht="33.75">
      <c r="A4" s="95" t="s">
        <v>149</v>
      </c>
      <c r="B4" s="96"/>
      <c r="C4" s="97" t="s">
        <v>150</v>
      </c>
      <c r="D4" s="97" t="s">
        <v>151</v>
      </c>
      <c r="E4" s="97"/>
      <c r="F4" s="97" t="s">
        <v>150</v>
      </c>
      <c r="G4" s="97" t="s">
        <v>151</v>
      </c>
      <c r="H4" s="97"/>
      <c r="I4" s="97" t="s">
        <v>150</v>
      </c>
      <c r="J4" s="97" t="s">
        <v>151</v>
      </c>
      <c r="K4" s="97"/>
      <c r="L4" s="97" t="s">
        <v>150</v>
      </c>
      <c r="M4" s="97" t="s">
        <v>151</v>
      </c>
      <c r="N4" s="97"/>
      <c r="O4" s="97" t="s">
        <v>150</v>
      </c>
      <c r="P4" s="97" t="s">
        <v>151</v>
      </c>
      <c r="Q4" s="97"/>
      <c r="R4" s="97" t="s">
        <v>150</v>
      </c>
      <c r="S4" s="97" t="s">
        <v>151</v>
      </c>
      <c r="T4" s="97"/>
      <c r="U4" s="97" t="s">
        <v>150</v>
      </c>
      <c r="V4" s="97" t="s">
        <v>151</v>
      </c>
      <c r="W4" s="97"/>
      <c r="X4" s="97" t="s">
        <v>150</v>
      </c>
      <c r="Y4" s="97" t="s">
        <v>151</v>
      </c>
      <c r="Z4" s="97"/>
      <c r="AA4" s="97" t="s">
        <v>150</v>
      </c>
      <c r="AB4" s="97" t="s">
        <v>151</v>
      </c>
    </row>
    <row r="5" spans="1:28" s="38" customFormat="1" ht="3" customHeight="1">
      <c r="A5" s="17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36" s="39" customFormat="1" ht="12" customHeight="1">
      <c r="A6" s="124">
        <v>11</v>
      </c>
      <c r="B6" s="18" t="s">
        <v>41</v>
      </c>
      <c r="C6" s="125">
        <v>133</v>
      </c>
      <c r="D6" s="125">
        <v>95</v>
      </c>
      <c r="E6" s="125"/>
      <c r="F6" s="125">
        <v>69</v>
      </c>
      <c r="G6" s="125">
        <v>59</v>
      </c>
      <c r="H6" s="125"/>
      <c r="I6" s="125">
        <v>84</v>
      </c>
      <c r="J6" s="125">
        <v>45</v>
      </c>
      <c r="K6" s="125"/>
      <c r="L6" s="125">
        <v>34</v>
      </c>
      <c r="M6" s="125">
        <v>21</v>
      </c>
      <c r="N6" s="125"/>
      <c r="O6" s="125">
        <v>47</v>
      </c>
      <c r="P6" s="125">
        <v>25</v>
      </c>
      <c r="Q6" s="125"/>
      <c r="R6" s="125">
        <v>7</v>
      </c>
      <c r="S6" s="125">
        <v>4</v>
      </c>
      <c r="T6" s="125"/>
      <c r="U6" s="125">
        <v>2</v>
      </c>
      <c r="V6" s="125">
        <v>2</v>
      </c>
      <c r="W6" s="125"/>
      <c r="X6" s="125">
        <v>5</v>
      </c>
      <c r="Y6" s="125">
        <v>3</v>
      </c>
      <c r="Z6" s="125"/>
      <c r="AA6" s="125">
        <v>381</v>
      </c>
      <c r="AB6" s="125">
        <v>254</v>
      </c>
      <c r="AC6" s="1"/>
      <c r="AD6" s="1"/>
      <c r="AE6" s="1"/>
      <c r="AF6" s="1"/>
      <c r="AG6" s="1"/>
      <c r="AI6" s="40"/>
      <c r="AJ6" s="40"/>
    </row>
    <row r="7" spans="1:36" s="39" customFormat="1" ht="12" customHeight="1">
      <c r="A7" s="3"/>
      <c r="B7" s="6" t="s">
        <v>148</v>
      </c>
      <c r="C7" s="5">
        <v>40</v>
      </c>
      <c r="D7" s="5">
        <v>39</v>
      </c>
      <c r="E7" s="5"/>
      <c r="F7" s="5">
        <v>22</v>
      </c>
      <c r="G7" s="5">
        <v>21</v>
      </c>
      <c r="H7" s="5"/>
      <c r="I7" s="5">
        <v>15</v>
      </c>
      <c r="J7" s="5">
        <v>14</v>
      </c>
      <c r="K7" s="5"/>
      <c r="L7" s="5">
        <v>8</v>
      </c>
      <c r="M7" s="5">
        <v>9</v>
      </c>
      <c r="N7" s="5"/>
      <c r="O7" s="5">
        <v>9</v>
      </c>
      <c r="P7" s="5">
        <v>9</v>
      </c>
      <c r="Q7" s="5"/>
      <c r="R7" s="5" t="s">
        <v>152</v>
      </c>
      <c r="S7" s="5" t="s">
        <v>152</v>
      </c>
      <c r="T7" s="5"/>
      <c r="U7" s="5">
        <v>2</v>
      </c>
      <c r="V7" s="5">
        <v>2</v>
      </c>
      <c r="W7" s="5"/>
      <c r="X7" s="5" t="s">
        <v>152</v>
      </c>
      <c r="Y7" s="5" t="s">
        <v>152</v>
      </c>
      <c r="Z7" s="5"/>
      <c r="AA7" s="5">
        <v>96</v>
      </c>
      <c r="AB7" s="5">
        <v>94</v>
      </c>
      <c r="AC7" s="1"/>
      <c r="AD7" s="1"/>
      <c r="AE7" s="1"/>
      <c r="AF7" s="1"/>
      <c r="AG7" s="1"/>
      <c r="AI7" s="40"/>
      <c r="AJ7" s="40"/>
    </row>
    <row r="8" spans="1:36" s="39" customFormat="1" ht="12" customHeight="1">
      <c r="A8" s="3"/>
      <c r="B8" s="6" t="s">
        <v>59</v>
      </c>
      <c r="C8" s="5">
        <v>85</v>
      </c>
      <c r="D8" s="5">
        <v>54</v>
      </c>
      <c r="E8" s="5"/>
      <c r="F8" s="5">
        <v>47</v>
      </c>
      <c r="G8" s="5">
        <v>38</v>
      </c>
      <c r="H8" s="5"/>
      <c r="I8" s="5">
        <v>53</v>
      </c>
      <c r="J8" s="5">
        <v>28</v>
      </c>
      <c r="K8" s="5"/>
      <c r="L8" s="5">
        <v>17</v>
      </c>
      <c r="M8" s="5">
        <v>9</v>
      </c>
      <c r="N8" s="5"/>
      <c r="O8" s="5">
        <v>32</v>
      </c>
      <c r="P8" s="5">
        <v>14</v>
      </c>
      <c r="Q8" s="5"/>
      <c r="R8" s="5">
        <v>7</v>
      </c>
      <c r="S8" s="5">
        <v>4</v>
      </c>
      <c r="T8" s="5"/>
      <c r="U8" s="5" t="s">
        <v>152</v>
      </c>
      <c r="V8" s="5" t="s">
        <v>152</v>
      </c>
      <c r="W8" s="5"/>
      <c r="X8" s="5">
        <v>1</v>
      </c>
      <c r="Y8" s="5">
        <v>1</v>
      </c>
      <c r="Z8" s="5"/>
      <c r="AA8" s="5">
        <v>242</v>
      </c>
      <c r="AB8" s="5">
        <v>148</v>
      </c>
      <c r="AC8" s="1"/>
      <c r="AD8" s="1"/>
      <c r="AE8" s="1"/>
      <c r="AF8" s="1"/>
      <c r="AG8" s="1"/>
      <c r="AI8" s="40"/>
      <c r="AJ8" s="40"/>
    </row>
    <row r="9" spans="1:36" s="39" customFormat="1" ht="12" customHeight="1">
      <c r="A9" s="3"/>
      <c r="B9" s="6" t="s">
        <v>60</v>
      </c>
      <c r="C9" s="5">
        <v>6</v>
      </c>
      <c r="D9" s="5">
        <v>0</v>
      </c>
      <c r="E9" s="5"/>
      <c r="F9" s="5">
        <v>0</v>
      </c>
      <c r="G9" s="5">
        <v>0</v>
      </c>
      <c r="H9" s="5"/>
      <c r="I9" s="5">
        <v>16</v>
      </c>
      <c r="J9" s="5">
        <v>3</v>
      </c>
      <c r="K9" s="5"/>
      <c r="L9" s="5">
        <v>9</v>
      </c>
      <c r="M9" s="5">
        <v>3</v>
      </c>
      <c r="N9" s="5"/>
      <c r="O9" s="5">
        <v>6</v>
      </c>
      <c r="P9" s="5">
        <v>2</v>
      </c>
      <c r="Q9" s="5"/>
      <c r="R9" s="5">
        <v>0</v>
      </c>
      <c r="S9" s="5">
        <v>0</v>
      </c>
      <c r="T9" s="5"/>
      <c r="U9" s="5" t="s">
        <v>152</v>
      </c>
      <c r="V9" s="5" t="s">
        <v>152</v>
      </c>
      <c r="W9" s="5"/>
      <c r="X9" s="5">
        <v>4</v>
      </c>
      <c r="Y9" s="5">
        <v>2</v>
      </c>
      <c r="Z9" s="5"/>
      <c r="AA9" s="5">
        <v>41</v>
      </c>
      <c r="AB9" s="5">
        <v>10</v>
      </c>
      <c r="AC9" s="1"/>
      <c r="AD9" s="1"/>
      <c r="AE9" s="1"/>
      <c r="AF9" s="1"/>
      <c r="AG9" s="1"/>
      <c r="AI9" s="40"/>
      <c r="AJ9" s="40"/>
    </row>
    <row r="10" spans="1:33" ht="12" customHeight="1">
      <c r="A10" s="124">
        <v>12</v>
      </c>
      <c r="B10" s="18" t="s">
        <v>0</v>
      </c>
      <c r="C10" s="125">
        <v>28</v>
      </c>
      <c r="D10" s="125">
        <v>26</v>
      </c>
      <c r="E10" s="125"/>
      <c r="F10" s="125">
        <v>13</v>
      </c>
      <c r="G10" s="125">
        <v>13</v>
      </c>
      <c r="H10" s="125"/>
      <c r="I10" s="125">
        <v>7</v>
      </c>
      <c r="J10" s="125">
        <v>7</v>
      </c>
      <c r="K10" s="125"/>
      <c r="L10" s="125">
        <v>4</v>
      </c>
      <c r="M10" s="125">
        <v>3</v>
      </c>
      <c r="N10" s="125"/>
      <c r="O10" s="125">
        <v>4</v>
      </c>
      <c r="P10" s="125">
        <v>4</v>
      </c>
      <c r="Q10" s="125"/>
      <c r="R10" s="125">
        <v>2</v>
      </c>
      <c r="S10" s="125">
        <v>2</v>
      </c>
      <c r="T10" s="125"/>
      <c r="U10" s="125">
        <v>1</v>
      </c>
      <c r="V10" s="125">
        <v>1</v>
      </c>
      <c r="W10" s="125"/>
      <c r="X10" s="125">
        <v>1</v>
      </c>
      <c r="Y10" s="125">
        <v>1</v>
      </c>
      <c r="Z10" s="125"/>
      <c r="AA10" s="125">
        <v>60</v>
      </c>
      <c r="AB10" s="125">
        <v>57</v>
      </c>
      <c r="AC10" s="1"/>
      <c r="AD10" s="1"/>
      <c r="AE10" s="1"/>
      <c r="AF10" s="1"/>
      <c r="AG10" s="1"/>
    </row>
    <row r="11" spans="1:33" ht="12" customHeight="1">
      <c r="A11" s="3"/>
      <c r="B11" s="6" t="s">
        <v>148</v>
      </c>
      <c r="C11" s="5">
        <v>23</v>
      </c>
      <c r="D11" s="5">
        <v>22</v>
      </c>
      <c r="E11" s="5"/>
      <c r="F11" s="5">
        <v>11</v>
      </c>
      <c r="G11" s="5">
        <v>11</v>
      </c>
      <c r="H11" s="5"/>
      <c r="I11" s="5">
        <v>5</v>
      </c>
      <c r="J11" s="5">
        <v>5</v>
      </c>
      <c r="K11" s="5"/>
      <c r="L11" s="5">
        <v>4</v>
      </c>
      <c r="M11" s="5">
        <v>3</v>
      </c>
      <c r="N11" s="5"/>
      <c r="O11" s="5">
        <v>4</v>
      </c>
      <c r="P11" s="5">
        <v>4</v>
      </c>
      <c r="Q11" s="5"/>
      <c r="R11" s="5" t="s">
        <v>152</v>
      </c>
      <c r="S11" s="5" t="s">
        <v>152</v>
      </c>
      <c r="T11" s="5"/>
      <c r="U11" s="5">
        <v>1</v>
      </c>
      <c r="V11" s="5">
        <v>1</v>
      </c>
      <c r="W11" s="5"/>
      <c r="X11" s="5" t="s">
        <v>152</v>
      </c>
      <c r="Y11" s="5" t="s">
        <v>152</v>
      </c>
      <c r="Z11" s="5"/>
      <c r="AA11" s="5">
        <v>48</v>
      </c>
      <c r="AB11" s="5">
        <v>46</v>
      </c>
      <c r="AC11" s="1"/>
      <c r="AD11" s="1"/>
      <c r="AE11" s="1"/>
      <c r="AF11" s="1"/>
      <c r="AG11" s="1"/>
    </row>
    <row r="12" spans="1:33" ht="12" customHeight="1">
      <c r="A12" s="3"/>
      <c r="B12" s="6" t="s">
        <v>59</v>
      </c>
      <c r="C12" s="5">
        <v>5</v>
      </c>
      <c r="D12" s="5">
        <v>4</v>
      </c>
      <c r="E12" s="5"/>
      <c r="F12" s="5">
        <v>2</v>
      </c>
      <c r="G12" s="5">
        <v>2</v>
      </c>
      <c r="H12" s="5"/>
      <c r="I12" s="5">
        <v>2</v>
      </c>
      <c r="J12" s="5">
        <v>2</v>
      </c>
      <c r="K12" s="5"/>
      <c r="L12" s="5">
        <v>0</v>
      </c>
      <c r="M12" s="5">
        <v>0</v>
      </c>
      <c r="N12" s="5"/>
      <c r="O12" s="5">
        <v>0</v>
      </c>
      <c r="P12" s="5">
        <v>0</v>
      </c>
      <c r="Q12" s="5"/>
      <c r="R12" s="5">
        <v>2</v>
      </c>
      <c r="S12" s="5">
        <v>2</v>
      </c>
      <c r="T12" s="5"/>
      <c r="U12" s="5" t="s">
        <v>152</v>
      </c>
      <c r="V12" s="5" t="s">
        <v>152</v>
      </c>
      <c r="W12" s="5"/>
      <c r="X12" s="5">
        <v>1</v>
      </c>
      <c r="Y12" s="5">
        <v>1</v>
      </c>
      <c r="Z12" s="5"/>
      <c r="AA12" s="5">
        <v>12</v>
      </c>
      <c r="AB12" s="5">
        <v>11</v>
      </c>
      <c r="AC12" s="1"/>
      <c r="AD12" s="1"/>
      <c r="AE12" s="1"/>
      <c r="AF12" s="1"/>
      <c r="AG12" s="1"/>
    </row>
    <row r="13" spans="1:33" ht="12" customHeight="1">
      <c r="A13" s="124">
        <v>13</v>
      </c>
      <c r="B13" s="18" t="s">
        <v>42</v>
      </c>
      <c r="C13" s="125">
        <v>31</v>
      </c>
      <c r="D13" s="125">
        <v>10</v>
      </c>
      <c r="E13" s="125"/>
      <c r="F13" s="125">
        <v>24</v>
      </c>
      <c r="G13" s="125">
        <v>11</v>
      </c>
      <c r="H13" s="125"/>
      <c r="I13" s="125">
        <v>22</v>
      </c>
      <c r="J13" s="125">
        <v>6</v>
      </c>
      <c r="K13" s="125"/>
      <c r="L13" s="125">
        <v>10</v>
      </c>
      <c r="M13" s="125">
        <v>4</v>
      </c>
      <c r="N13" s="125"/>
      <c r="O13" s="125">
        <v>7</v>
      </c>
      <c r="P13" s="125">
        <v>3</v>
      </c>
      <c r="Q13" s="125"/>
      <c r="R13" s="125">
        <v>2</v>
      </c>
      <c r="S13" s="125">
        <v>1</v>
      </c>
      <c r="T13" s="125"/>
      <c r="U13" s="125">
        <v>2</v>
      </c>
      <c r="V13" s="125">
        <v>1</v>
      </c>
      <c r="W13" s="125"/>
      <c r="X13" s="125">
        <v>2</v>
      </c>
      <c r="Y13" s="125">
        <v>1</v>
      </c>
      <c r="Z13" s="125"/>
      <c r="AA13" s="125">
        <v>100</v>
      </c>
      <c r="AB13" s="125">
        <v>37</v>
      </c>
      <c r="AC13" s="1"/>
      <c r="AD13" s="1"/>
      <c r="AE13" s="1"/>
      <c r="AF13" s="1"/>
      <c r="AG13" s="1"/>
    </row>
    <row r="14" spans="1:33" ht="12" customHeight="1">
      <c r="A14" s="3"/>
      <c r="B14" s="6" t="s">
        <v>148</v>
      </c>
      <c r="C14" s="5">
        <v>25</v>
      </c>
      <c r="D14" s="5">
        <v>10</v>
      </c>
      <c r="E14" s="5"/>
      <c r="F14" s="5">
        <v>18</v>
      </c>
      <c r="G14" s="5">
        <v>11</v>
      </c>
      <c r="H14" s="5"/>
      <c r="I14" s="5">
        <v>13</v>
      </c>
      <c r="J14" s="5">
        <v>5</v>
      </c>
      <c r="K14" s="5"/>
      <c r="L14" s="5">
        <v>6</v>
      </c>
      <c r="M14" s="5">
        <v>4</v>
      </c>
      <c r="N14" s="5"/>
      <c r="O14" s="5">
        <v>7</v>
      </c>
      <c r="P14" s="5">
        <v>3</v>
      </c>
      <c r="Q14" s="5"/>
      <c r="R14" s="5" t="s">
        <v>152</v>
      </c>
      <c r="S14" s="5" t="s">
        <v>152</v>
      </c>
      <c r="T14" s="5"/>
      <c r="U14" s="5">
        <v>2</v>
      </c>
      <c r="V14" s="5">
        <v>1</v>
      </c>
      <c r="W14" s="5"/>
      <c r="X14" s="5" t="s">
        <v>152</v>
      </c>
      <c r="Y14" s="5" t="s">
        <v>152</v>
      </c>
      <c r="Z14" s="5"/>
      <c r="AA14" s="5">
        <v>71</v>
      </c>
      <c r="AB14" s="5">
        <v>34</v>
      </c>
      <c r="AC14" s="1"/>
      <c r="AD14" s="1"/>
      <c r="AE14" s="1"/>
      <c r="AF14" s="1"/>
      <c r="AG14" s="1"/>
    </row>
    <row r="15" spans="1:33" ht="12" customHeight="1">
      <c r="A15" s="3"/>
      <c r="B15" s="6" t="s">
        <v>59</v>
      </c>
      <c r="C15" s="5">
        <v>6</v>
      </c>
      <c r="D15" s="5">
        <v>0</v>
      </c>
      <c r="E15" s="5"/>
      <c r="F15" s="5">
        <v>6</v>
      </c>
      <c r="G15" s="5">
        <v>0</v>
      </c>
      <c r="H15" s="5"/>
      <c r="I15" s="5">
        <v>8</v>
      </c>
      <c r="J15" s="5">
        <v>1</v>
      </c>
      <c r="K15" s="5"/>
      <c r="L15" s="5">
        <v>4</v>
      </c>
      <c r="M15" s="5">
        <v>0</v>
      </c>
      <c r="N15" s="5"/>
      <c r="O15" s="5">
        <v>0</v>
      </c>
      <c r="P15" s="5">
        <v>0</v>
      </c>
      <c r="Q15" s="5"/>
      <c r="R15" s="5">
        <v>2</v>
      </c>
      <c r="S15" s="5">
        <v>1</v>
      </c>
      <c r="T15" s="5"/>
      <c r="U15" s="5" t="s">
        <v>152</v>
      </c>
      <c r="V15" s="5" t="s">
        <v>152</v>
      </c>
      <c r="W15" s="5"/>
      <c r="X15" s="5">
        <v>1</v>
      </c>
      <c r="Y15" s="5">
        <v>1</v>
      </c>
      <c r="Z15" s="5"/>
      <c r="AA15" s="5">
        <v>27</v>
      </c>
      <c r="AB15" s="5">
        <v>3</v>
      </c>
      <c r="AC15" s="1"/>
      <c r="AD15" s="1"/>
      <c r="AE15" s="1"/>
      <c r="AF15" s="1"/>
      <c r="AG15" s="1"/>
    </row>
    <row r="16" spans="1:33" ht="12" customHeight="1">
      <c r="A16" s="3"/>
      <c r="B16" s="6" t="s">
        <v>60</v>
      </c>
      <c r="C16" s="5">
        <v>0</v>
      </c>
      <c r="D16" s="5">
        <v>0</v>
      </c>
      <c r="E16" s="5"/>
      <c r="F16" s="5">
        <v>0</v>
      </c>
      <c r="G16" s="5">
        <v>0</v>
      </c>
      <c r="H16" s="5"/>
      <c r="I16" s="5">
        <v>1</v>
      </c>
      <c r="J16" s="5">
        <v>0</v>
      </c>
      <c r="K16" s="5"/>
      <c r="L16" s="5">
        <v>0</v>
      </c>
      <c r="M16" s="5">
        <v>0</v>
      </c>
      <c r="N16" s="5"/>
      <c r="O16" s="5">
        <v>0</v>
      </c>
      <c r="P16" s="5">
        <v>0</v>
      </c>
      <c r="Q16" s="5"/>
      <c r="R16" s="5">
        <v>0</v>
      </c>
      <c r="S16" s="5">
        <v>0</v>
      </c>
      <c r="T16" s="5"/>
      <c r="U16" s="5" t="s">
        <v>152</v>
      </c>
      <c r="V16" s="5" t="s">
        <v>152</v>
      </c>
      <c r="W16" s="5"/>
      <c r="X16" s="5">
        <v>1</v>
      </c>
      <c r="Y16" s="5">
        <v>0</v>
      </c>
      <c r="Z16" s="5"/>
      <c r="AA16" s="5">
        <v>2</v>
      </c>
      <c r="AB16" s="5">
        <v>0</v>
      </c>
      <c r="AC16" s="1"/>
      <c r="AD16" s="1"/>
      <c r="AE16" s="1"/>
      <c r="AF16" s="1"/>
      <c r="AG16" s="1"/>
    </row>
    <row r="17" spans="1:33" ht="12" customHeight="1">
      <c r="A17" s="124">
        <v>14</v>
      </c>
      <c r="B17" s="18" t="s">
        <v>43</v>
      </c>
      <c r="C17" s="125">
        <v>56</v>
      </c>
      <c r="D17" s="125">
        <v>50</v>
      </c>
      <c r="E17" s="125"/>
      <c r="F17" s="125">
        <v>35</v>
      </c>
      <c r="G17" s="125">
        <v>31</v>
      </c>
      <c r="H17" s="125"/>
      <c r="I17" s="125">
        <v>30</v>
      </c>
      <c r="J17" s="125">
        <v>22</v>
      </c>
      <c r="K17" s="125"/>
      <c r="L17" s="125">
        <v>15</v>
      </c>
      <c r="M17" s="125">
        <v>13</v>
      </c>
      <c r="N17" s="125"/>
      <c r="O17" s="125">
        <v>12</v>
      </c>
      <c r="P17" s="125">
        <v>10</v>
      </c>
      <c r="Q17" s="125"/>
      <c r="R17" s="125">
        <v>4</v>
      </c>
      <c r="S17" s="125">
        <v>5</v>
      </c>
      <c r="T17" s="125"/>
      <c r="U17" s="125">
        <v>2</v>
      </c>
      <c r="V17" s="125">
        <v>2</v>
      </c>
      <c r="W17" s="125"/>
      <c r="X17" s="125">
        <v>2</v>
      </c>
      <c r="Y17" s="125">
        <v>2</v>
      </c>
      <c r="Z17" s="125"/>
      <c r="AA17" s="125">
        <v>156</v>
      </c>
      <c r="AB17" s="125">
        <v>135</v>
      </c>
      <c r="AC17" s="1"/>
      <c r="AD17" s="1"/>
      <c r="AE17" s="1"/>
      <c r="AF17" s="1"/>
      <c r="AG17" s="1"/>
    </row>
    <row r="18" spans="1:33" ht="12" customHeight="1">
      <c r="A18" s="3"/>
      <c r="B18" s="6" t="s">
        <v>148</v>
      </c>
      <c r="C18" s="5">
        <v>33</v>
      </c>
      <c r="D18" s="5">
        <v>35</v>
      </c>
      <c r="E18" s="5"/>
      <c r="F18" s="5">
        <v>20</v>
      </c>
      <c r="G18" s="5">
        <v>19</v>
      </c>
      <c r="H18" s="5"/>
      <c r="I18" s="5">
        <v>14</v>
      </c>
      <c r="J18" s="5">
        <v>13</v>
      </c>
      <c r="K18" s="5"/>
      <c r="L18" s="5">
        <v>8</v>
      </c>
      <c r="M18" s="5">
        <v>8</v>
      </c>
      <c r="N18" s="5"/>
      <c r="O18" s="5">
        <v>8</v>
      </c>
      <c r="P18" s="5">
        <v>7</v>
      </c>
      <c r="Q18" s="5"/>
      <c r="R18" s="5" t="s">
        <v>152</v>
      </c>
      <c r="S18" s="5" t="s">
        <v>152</v>
      </c>
      <c r="T18" s="5"/>
      <c r="U18" s="5">
        <v>2</v>
      </c>
      <c r="V18" s="5">
        <v>2</v>
      </c>
      <c r="W18" s="5"/>
      <c r="X18" s="5" t="s">
        <v>152</v>
      </c>
      <c r="Y18" s="5" t="s">
        <v>152</v>
      </c>
      <c r="Z18" s="5"/>
      <c r="AA18" s="5">
        <v>85</v>
      </c>
      <c r="AB18" s="5">
        <v>84</v>
      </c>
      <c r="AC18" s="1"/>
      <c r="AD18" s="1"/>
      <c r="AE18" s="1"/>
      <c r="AF18" s="1"/>
      <c r="AG18" s="1"/>
    </row>
    <row r="19" spans="1:33" ht="12" customHeight="1">
      <c r="A19" s="3"/>
      <c r="B19" s="6" t="s">
        <v>59</v>
      </c>
      <c r="C19" s="5">
        <v>22</v>
      </c>
      <c r="D19" s="5">
        <v>14</v>
      </c>
      <c r="E19" s="5"/>
      <c r="F19" s="5">
        <v>15</v>
      </c>
      <c r="G19" s="5">
        <v>12</v>
      </c>
      <c r="H19" s="5"/>
      <c r="I19" s="5">
        <v>15</v>
      </c>
      <c r="J19" s="5">
        <v>9</v>
      </c>
      <c r="K19" s="5"/>
      <c r="L19" s="5">
        <v>6</v>
      </c>
      <c r="M19" s="5">
        <v>5</v>
      </c>
      <c r="N19" s="5"/>
      <c r="O19" s="5">
        <v>4</v>
      </c>
      <c r="P19" s="5">
        <v>3</v>
      </c>
      <c r="Q19" s="5"/>
      <c r="R19" s="5">
        <v>4</v>
      </c>
      <c r="S19" s="5">
        <v>5</v>
      </c>
      <c r="T19" s="5"/>
      <c r="U19" s="5" t="s">
        <v>152</v>
      </c>
      <c r="V19" s="5" t="s">
        <v>152</v>
      </c>
      <c r="W19" s="5"/>
      <c r="X19" s="5">
        <v>1</v>
      </c>
      <c r="Y19" s="5">
        <v>1</v>
      </c>
      <c r="Z19" s="5"/>
      <c r="AA19" s="5">
        <v>67</v>
      </c>
      <c r="AB19" s="5">
        <v>49</v>
      </c>
      <c r="AC19" s="1"/>
      <c r="AD19" s="1"/>
      <c r="AE19" s="1"/>
      <c r="AF19" s="1"/>
      <c r="AG19" s="1"/>
    </row>
    <row r="20" spans="1:33" ht="12" customHeight="1">
      <c r="A20" s="3"/>
      <c r="B20" s="6" t="s">
        <v>60</v>
      </c>
      <c r="C20" s="5">
        <v>0</v>
      </c>
      <c r="D20" s="5">
        <v>0</v>
      </c>
      <c r="E20" s="5"/>
      <c r="F20" s="5">
        <v>0</v>
      </c>
      <c r="G20" s="5">
        <v>0</v>
      </c>
      <c r="H20" s="5"/>
      <c r="I20" s="5">
        <v>1</v>
      </c>
      <c r="J20" s="5">
        <v>0</v>
      </c>
      <c r="K20" s="5"/>
      <c r="L20" s="5">
        <v>1</v>
      </c>
      <c r="M20" s="5">
        <v>0</v>
      </c>
      <c r="N20" s="5"/>
      <c r="O20" s="5">
        <v>0</v>
      </c>
      <c r="P20" s="5">
        <v>0</v>
      </c>
      <c r="Q20" s="5"/>
      <c r="R20" s="5">
        <v>0</v>
      </c>
      <c r="S20" s="5">
        <v>0</v>
      </c>
      <c r="T20" s="5"/>
      <c r="U20" s="5" t="s">
        <v>152</v>
      </c>
      <c r="V20" s="5" t="s">
        <v>152</v>
      </c>
      <c r="W20" s="5"/>
      <c r="X20" s="5">
        <v>1</v>
      </c>
      <c r="Y20" s="5">
        <v>1</v>
      </c>
      <c r="Z20" s="5"/>
      <c r="AA20" s="5">
        <v>3</v>
      </c>
      <c r="AB20" s="5">
        <v>1</v>
      </c>
      <c r="AC20" s="1"/>
      <c r="AD20" s="1"/>
      <c r="AE20" s="1"/>
      <c r="AF20" s="1"/>
      <c r="AG20" s="1"/>
    </row>
    <row r="21" spans="1:33" ht="12" customHeight="1">
      <c r="A21" s="124">
        <v>15</v>
      </c>
      <c r="B21" s="18" t="s">
        <v>44</v>
      </c>
      <c r="C21" s="125">
        <v>117</v>
      </c>
      <c r="D21" s="125">
        <v>79</v>
      </c>
      <c r="E21" s="125"/>
      <c r="F21" s="125">
        <v>77</v>
      </c>
      <c r="G21" s="125">
        <v>48</v>
      </c>
      <c r="H21" s="125"/>
      <c r="I21" s="125">
        <v>72</v>
      </c>
      <c r="J21" s="125">
        <v>32</v>
      </c>
      <c r="K21" s="125"/>
      <c r="L21" s="125">
        <v>35</v>
      </c>
      <c r="M21" s="125">
        <v>21</v>
      </c>
      <c r="N21" s="125"/>
      <c r="O21" s="125">
        <v>35</v>
      </c>
      <c r="P21" s="125">
        <v>17</v>
      </c>
      <c r="Q21" s="125"/>
      <c r="R21" s="125">
        <v>6</v>
      </c>
      <c r="S21" s="125">
        <v>4</v>
      </c>
      <c r="T21" s="125"/>
      <c r="U21" s="125">
        <v>2</v>
      </c>
      <c r="V21" s="125">
        <v>2</v>
      </c>
      <c r="W21" s="125"/>
      <c r="X21" s="125">
        <v>5</v>
      </c>
      <c r="Y21" s="125">
        <v>2</v>
      </c>
      <c r="Z21" s="125"/>
      <c r="AA21" s="125">
        <v>349</v>
      </c>
      <c r="AB21" s="125">
        <v>205</v>
      </c>
      <c r="AC21" s="1"/>
      <c r="AD21" s="1"/>
      <c r="AE21" s="1"/>
      <c r="AF21" s="1"/>
      <c r="AG21" s="1"/>
    </row>
    <row r="22" spans="1:33" ht="12" customHeight="1">
      <c r="A22" s="3"/>
      <c r="B22" s="6" t="s">
        <v>148</v>
      </c>
      <c r="C22" s="5">
        <v>39</v>
      </c>
      <c r="D22" s="5">
        <v>36</v>
      </c>
      <c r="E22" s="5"/>
      <c r="F22" s="5">
        <v>28</v>
      </c>
      <c r="G22" s="5">
        <v>23</v>
      </c>
      <c r="H22" s="5"/>
      <c r="I22" s="5">
        <v>14</v>
      </c>
      <c r="J22" s="5">
        <v>14</v>
      </c>
      <c r="K22" s="5"/>
      <c r="L22" s="5">
        <v>12</v>
      </c>
      <c r="M22" s="5">
        <v>11</v>
      </c>
      <c r="N22" s="5"/>
      <c r="O22" s="5">
        <v>9</v>
      </c>
      <c r="P22" s="5">
        <v>9</v>
      </c>
      <c r="Q22" s="5"/>
      <c r="R22" s="5" t="s">
        <v>152</v>
      </c>
      <c r="S22" s="5" t="s">
        <v>152</v>
      </c>
      <c r="T22" s="5"/>
      <c r="U22" s="5">
        <v>2</v>
      </c>
      <c r="V22" s="5">
        <v>2</v>
      </c>
      <c r="W22" s="5"/>
      <c r="X22" s="5" t="s">
        <v>152</v>
      </c>
      <c r="Y22" s="5" t="s">
        <v>152</v>
      </c>
      <c r="Z22" s="5"/>
      <c r="AA22" s="5">
        <v>104</v>
      </c>
      <c r="AB22" s="5">
        <v>95</v>
      </c>
      <c r="AC22" s="1"/>
      <c r="AD22" s="1"/>
      <c r="AE22" s="1"/>
      <c r="AF22" s="1"/>
      <c r="AG22" s="1"/>
    </row>
    <row r="23" spans="1:33" ht="12" customHeight="1">
      <c r="A23" s="3"/>
      <c r="B23" s="6" t="s">
        <v>59</v>
      </c>
      <c r="C23" s="5">
        <v>74</v>
      </c>
      <c r="D23" s="5">
        <v>42</v>
      </c>
      <c r="E23" s="5"/>
      <c r="F23" s="5">
        <v>48</v>
      </c>
      <c r="G23" s="5">
        <v>25</v>
      </c>
      <c r="H23" s="5"/>
      <c r="I23" s="5">
        <v>49</v>
      </c>
      <c r="J23" s="5">
        <v>17</v>
      </c>
      <c r="K23" s="5"/>
      <c r="L23" s="5">
        <v>15</v>
      </c>
      <c r="M23" s="5">
        <v>8</v>
      </c>
      <c r="N23" s="5"/>
      <c r="O23" s="5">
        <v>22</v>
      </c>
      <c r="P23" s="5">
        <v>7</v>
      </c>
      <c r="Q23" s="5"/>
      <c r="R23" s="5">
        <v>6</v>
      </c>
      <c r="S23" s="5">
        <v>4</v>
      </c>
      <c r="T23" s="5"/>
      <c r="U23" s="5" t="s">
        <v>152</v>
      </c>
      <c r="V23" s="5" t="s">
        <v>152</v>
      </c>
      <c r="W23" s="5"/>
      <c r="X23" s="5">
        <v>1</v>
      </c>
      <c r="Y23" s="5">
        <v>1</v>
      </c>
      <c r="Z23" s="5"/>
      <c r="AA23" s="5">
        <v>215</v>
      </c>
      <c r="AB23" s="5">
        <v>104</v>
      </c>
      <c r="AC23" s="1"/>
      <c r="AD23" s="1"/>
      <c r="AE23" s="1"/>
      <c r="AF23" s="1"/>
      <c r="AG23" s="1"/>
    </row>
    <row r="24" spans="1:33" ht="12" customHeight="1">
      <c r="A24" s="3"/>
      <c r="B24" s="6" t="s">
        <v>60</v>
      </c>
      <c r="C24" s="5">
        <v>3</v>
      </c>
      <c r="D24" s="5">
        <v>0</v>
      </c>
      <c r="E24" s="5"/>
      <c r="F24" s="5">
        <v>0</v>
      </c>
      <c r="G24" s="5">
        <v>0</v>
      </c>
      <c r="H24" s="5"/>
      <c r="I24" s="5">
        <v>9</v>
      </c>
      <c r="J24" s="5">
        <v>1</v>
      </c>
      <c r="K24" s="5"/>
      <c r="L24" s="5">
        <v>8</v>
      </c>
      <c r="M24" s="5">
        <v>2</v>
      </c>
      <c r="N24" s="5"/>
      <c r="O24" s="5">
        <v>4</v>
      </c>
      <c r="P24" s="5">
        <v>1</v>
      </c>
      <c r="Q24" s="5"/>
      <c r="R24" s="5">
        <v>0</v>
      </c>
      <c r="S24" s="5">
        <v>0</v>
      </c>
      <c r="T24" s="5"/>
      <c r="U24" s="5" t="s">
        <v>152</v>
      </c>
      <c r="V24" s="5" t="s">
        <v>152</v>
      </c>
      <c r="W24" s="5"/>
      <c r="X24" s="5">
        <v>4</v>
      </c>
      <c r="Y24" s="5">
        <v>1</v>
      </c>
      <c r="Z24" s="5"/>
      <c r="AA24" s="5">
        <v>28</v>
      </c>
      <c r="AB24" s="5">
        <v>5</v>
      </c>
      <c r="AC24" s="1"/>
      <c r="AD24" s="1"/>
      <c r="AE24" s="1"/>
      <c r="AF24" s="1"/>
      <c r="AG24" s="1"/>
    </row>
    <row r="25" spans="1:33" ht="12" customHeight="1">
      <c r="A25" s="124">
        <v>16</v>
      </c>
      <c r="B25" s="18" t="s">
        <v>142</v>
      </c>
      <c r="C25" s="125">
        <v>79</v>
      </c>
      <c r="D25" s="125">
        <v>51</v>
      </c>
      <c r="E25" s="125"/>
      <c r="F25" s="125">
        <v>61</v>
      </c>
      <c r="G25" s="125">
        <v>40</v>
      </c>
      <c r="H25" s="125"/>
      <c r="I25" s="125">
        <v>39</v>
      </c>
      <c r="J25" s="125">
        <v>23</v>
      </c>
      <c r="K25" s="125"/>
      <c r="L25" s="125">
        <v>29</v>
      </c>
      <c r="M25" s="125">
        <v>17</v>
      </c>
      <c r="N25" s="125"/>
      <c r="O25" s="125">
        <v>9</v>
      </c>
      <c r="P25" s="125">
        <v>7</v>
      </c>
      <c r="Q25" s="125"/>
      <c r="R25" s="125">
        <v>4</v>
      </c>
      <c r="S25" s="125">
        <v>4</v>
      </c>
      <c r="T25" s="125"/>
      <c r="U25" s="125">
        <v>2</v>
      </c>
      <c r="V25" s="125">
        <v>2</v>
      </c>
      <c r="W25" s="125"/>
      <c r="X25" s="125">
        <v>4</v>
      </c>
      <c r="Y25" s="125">
        <v>1</v>
      </c>
      <c r="Z25" s="125"/>
      <c r="AA25" s="125">
        <v>227</v>
      </c>
      <c r="AB25" s="125">
        <v>145</v>
      </c>
      <c r="AC25" s="1"/>
      <c r="AD25" s="1"/>
      <c r="AE25" s="1"/>
      <c r="AF25" s="1"/>
      <c r="AG25" s="1"/>
    </row>
    <row r="26" spans="1:33" ht="12" customHeight="1">
      <c r="A26" s="3"/>
      <c r="B26" s="6" t="s">
        <v>148</v>
      </c>
      <c r="C26" s="5">
        <v>32</v>
      </c>
      <c r="D26" s="5">
        <v>31</v>
      </c>
      <c r="E26" s="5"/>
      <c r="F26" s="5">
        <v>21</v>
      </c>
      <c r="G26" s="5">
        <v>19</v>
      </c>
      <c r="H26" s="5"/>
      <c r="I26" s="5">
        <v>14</v>
      </c>
      <c r="J26" s="5">
        <v>12</v>
      </c>
      <c r="K26" s="5"/>
      <c r="L26" s="5">
        <v>11</v>
      </c>
      <c r="M26" s="5">
        <v>11</v>
      </c>
      <c r="N26" s="5"/>
      <c r="O26" s="5">
        <v>7</v>
      </c>
      <c r="P26" s="5">
        <v>7</v>
      </c>
      <c r="Q26" s="5"/>
      <c r="R26" s="5" t="s">
        <v>152</v>
      </c>
      <c r="S26" s="5" t="s">
        <v>152</v>
      </c>
      <c r="T26" s="5"/>
      <c r="U26" s="5">
        <v>2</v>
      </c>
      <c r="V26" s="5">
        <v>2</v>
      </c>
      <c r="W26" s="5"/>
      <c r="X26" s="5" t="s">
        <v>152</v>
      </c>
      <c r="Y26" s="5" t="s">
        <v>152</v>
      </c>
      <c r="Z26" s="5"/>
      <c r="AA26" s="5">
        <v>87</v>
      </c>
      <c r="AB26" s="5">
        <v>82</v>
      </c>
      <c r="AC26" s="1"/>
      <c r="AD26" s="1"/>
      <c r="AE26" s="1"/>
      <c r="AF26" s="1"/>
      <c r="AG26" s="1"/>
    </row>
    <row r="27" spans="1:33" ht="12" customHeight="1">
      <c r="A27" s="3"/>
      <c r="B27" s="6" t="s">
        <v>59</v>
      </c>
      <c r="C27" s="5">
        <v>46</v>
      </c>
      <c r="D27" s="5">
        <v>19</v>
      </c>
      <c r="E27" s="5"/>
      <c r="F27" s="5">
        <v>40</v>
      </c>
      <c r="G27" s="5">
        <v>21</v>
      </c>
      <c r="H27" s="5"/>
      <c r="I27" s="5">
        <v>23</v>
      </c>
      <c r="J27" s="5">
        <v>11</v>
      </c>
      <c r="K27" s="5"/>
      <c r="L27" s="5">
        <v>12</v>
      </c>
      <c r="M27" s="5">
        <v>6</v>
      </c>
      <c r="N27" s="5"/>
      <c r="O27" s="5">
        <v>2</v>
      </c>
      <c r="P27" s="5">
        <v>0</v>
      </c>
      <c r="Q27" s="5"/>
      <c r="R27" s="5">
        <v>4</v>
      </c>
      <c r="S27" s="5">
        <v>4</v>
      </c>
      <c r="T27" s="5"/>
      <c r="U27" s="5" t="s">
        <v>152</v>
      </c>
      <c r="V27" s="5" t="s">
        <v>152</v>
      </c>
      <c r="W27" s="5"/>
      <c r="X27" s="5">
        <v>1</v>
      </c>
      <c r="Y27" s="5">
        <v>1</v>
      </c>
      <c r="Z27" s="5"/>
      <c r="AA27" s="5">
        <v>128</v>
      </c>
      <c r="AB27" s="5">
        <v>62</v>
      </c>
      <c r="AC27" s="1"/>
      <c r="AD27" s="1"/>
      <c r="AE27" s="1"/>
      <c r="AF27" s="1"/>
      <c r="AG27" s="1"/>
    </row>
    <row r="28" spans="1:33" ht="12" customHeight="1">
      <c r="A28" s="3"/>
      <c r="B28" s="6" t="s">
        <v>60</v>
      </c>
      <c r="C28" s="5">
        <v>0</v>
      </c>
      <c r="D28" s="5">
        <v>0</v>
      </c>
      <c r="E28" s="5"/>
      <c r="F28" s="5">
        <v>0</v>
      </c>
      <c r="G28" s="5">
        <v>0</v>
      </c>
      <c r="H28" s="5"/>
      <c r="I28" s="5">
        <v>2</v>
      </c>
      <c r="J28" s="5">
        <v>0</v>
      </c>
      <c r="K28" s="5"/>
      <c r="L28" s="5">
        <v>6</v>
      </c>
      <c r="M28" s="5">
        <v>0</v>
      </c>
      <c r="N28" s="5"/>
      <c r="O28" s="5">
        <v>0</v>
      </c>
      <c r="P28" s="5">
        <v>0</v>
      </c>
      <c r="Q28" s="5"/>
      <c r="R28" s="5">
        <v>0</v>
      </c>
      <c r="S28" s="5">
        <v>0</v>
      </c>
      <c r="T28" s="5"/>
      <c r="U28" s="5" t="s">
        <v>152</v>
      </c>
      <c r="V28" s="5" t="s">
        <v>152</v>
      </c>
      <c r="W28" s="5"/>
      <c r="X28" s="5">
        <v>3</v>
      </c>
      <c r="Y28" s="5">
        <v>0</v>
      </c>
      <c r="Z28" s="5"/>
      <c r="AA28" s="5">
        <v>11</v>
      </c>
      <c r="AB28" s="5">
        <v>0</v>
      </c>
      <c r="AC28" s="1"/>
      <c r="AD28" s="1"/>
      <c r="AE28" s="1"/>
      <c r="AF28" s="1"/>
      <c r="AG28" s="1"/>
    </row>
    <row r="29" spans="1:33" ht="12" customHeight="1">
      <c r="A29" s="124">
        <v>17</v>
      </c>
      <c r="B29" s="18" t="s">
        <v>45</v>
      </c>
      <c r="C29" s="125">
        <v>46</v>
      </c>
      <c r="D29" s="125">
        <v>29</v>
      </c>
      <c r="E29" s="125"/>
      <c r="F29" s="125">
        <v>44</v>
      </c>
      <c r="G29" s="125">
        <v>26</v>
      </c>
      <c r="H29" s="125"/>
      <c r="I29" s="125">
        <v>26</v>
      </c>
      <c r="J29" s="125">
        <v>16</v>
      </c>
      <c r="K29" s="125"/>
      <c r="L29" s="125">
        <v>13</v>
      </c>
      <c r="M29" s="125">
        <v>7</v>
      </c>
      <c r="N29" s="125"/>
      <c r="O29" s="125">
        <v>10</v>
      </c>
      <c r="P29" s="125">
        <v>7</v>
      </c>
      <c r="Q29" s="125"/>
      <c r="R29" s="125">
        <v>3</v>
      </c>
      <c r="S29" s="125">
        <v>2</v>
      </c>
      <c r="T29" s="125"/>
      <c r="U29" s="125">
        <v>2</v>
      </c>
      <c r="V29" s="125">
        <v>1</v>
      </c>
      <c r="W29" s="125"/>
      <c r="X29" s="125">
        <v>2</v>
      </c>
      <c r="Y29" s="125">
        <v>1</v>
      </c>
      <c r="Z29" s="125"/>
      <c r="AA29" s="125">
        <v>146</v>
      </c>
      <c r="AB29" s="125">
        <v>89</v>
      </c>
      <c r="AC29" s="1"/>
      <c r="AD29" s="1"/>
      <c r="AE29" s="1"/>
      <c r="AF29" s="1"/>
      <c r="AG29" s="1"/>
    </row>
    <row r="30" spans="1:33" ht="12" customHeight="1">
      <c r="A30" s="3"/>
      <c r="B30" s="6" t="s">
        <v>148</v>
      </c>
      <c r="C30" s="5">
        <v>26</v>
      </c>
      <c r="D30" s="5">
        <v>22</v>
      </c>
      <c r="E30" s="5"/>
      <c r="F30" s="5">
        <v>21</v>
      </c>
      <c r="G30" s="5">
        <v>16</v>
      </c>
      <c r="H30" s="5"/>
      <c r="I30" s="5">
        <v>13</v>
      </c>
      <c r="J30" s="5">
        <v>9</v>
      </c>
      <c r="K30" s="5"/>
      <c r="L30" s="5">
        <v>7</v>
      </c>
      <c r="M30" s="5">
        <v>5</v>
      </c>
      <c r="N30" s="5"/>
      <c r="O30" s="5">
        <v>8</v>
      </c>
      <c r="P30" s="5">
        <v>7</v>
      </c>
      <c r="Q30" s="5"/>
      <c r="R30" s="5" t="s">
        <v>152</v>
      </c>
      <c r="S30" s="5" t="s">
        <v>152</v>
      </c>
      <c r="T30" s="5"/>
      <c r="U30" s="5">
        <v>2</v>
      </c>
      <c r="V30" s="5">
        <v>1</v>
      </c>
      <c r="W30" s="5"/>
      <c r="X30" s="5" t="s">
        <v>152</v>
      </c>
      <c r="Y30" s="5" t="s">
        <v>152</v>
      </c>
      <c r="Z30" s="5"/>
      <c r="AA30" s="5">
        <v>77</v>
      </c>
      <c r="AB30" s="5">
        <v>60</v>
      </c>
      <c r="AC30" s="1"/>
      <c r="AD30" s="1"/>
      <c r="AE30" s="1"/>
      <c r="AF30" s="1"/>
      <c r="AG30" s="1"/>
    </row>
    <row r="31" spans="1:33" ht="12" customHeight="1">
      <c r="A31" s="3"/>
      <c r="B31" s="6" t="s">
        <v>59</v>
      </c>
      <c r="C31" s="5">
        <v>20</v>
      </c>
      <c r="D31" s="5">
        <v>7</v>
      </c>
      <c r="E31" s="5"/>
      <c r="F31" s="5">
        <v>22</v>
      </c>
      <c r="G31" s="5">
        <v>10</v>
      </c>
      <c r="H31" s="5"/>
      <c r="I31" s="5">
        <v>13</v>
      </c>
      <c r="J31" s="5">
        <v>7</v>
      </c>
      <c r="K31" s="5"/>
      <c r="L31" s="5">
        <v>4</v>
      </c>
      <c r="M31" s="5">
        <v>2</v>
      </c>
      <c r="N31" s="5"/>
      <c r="O31" s="5">
        <v>2</v>
      </c>
      <c r="P31" s="5">
        <v>0</v>
      </c>
      <c r="Q31" s="5"/>
      <c r="R31" s="5">
        <v>3</v>
      </c>
      <c r="S31" s="5">
        <v>2</v>
      </c>
      <c r="T31" s="5"/>
      <c r="U31" s="5" t="s">
        <v>152</v>
      </c>
      <c r="V31" s="5" t="s">
        <v>152</v>
      </c>
      <c r="W31" s="5"/>
      <c r="X31" s="5">
        <v>1</v>
      </c>
      <c r="Y31" s="5">
        <v>1</v>
      </c>
      <c r="Z31" s="5"/>
      <c r="AA31" s="5">
        <v>65</v>
      </c>
      <c r="AB31" s="5">
        <v>29</v>
      </c>
      <c r="AC31" s="1"/>
      <c r="AD31" s="1"/>
      <c r="AE31" s="1"/>
      <c r="AF31" s="1"/>
      <c r="AG31" s="1"/>
    </row>
    <row r="32" spans="1:33" ht="12" customHeight="1">
      <c r="A32" s="3"/>
      <c r="B32" s="6" t="s">
        <v>60</v>
      </c>
      <c r="C32" s="5">
        <v>0</v>
      </c>
      <c r="D32" s="5">
        <v>0</v>
      </c>
      <c r="E32" s="5"/>
      <c r="F32" s="5">
        <v>0</v>
      </c>
      <c r="G32" s="5">
        <v>0</v>
      </c>
      <c r="H32" s="5"/>
      <c r="I32" s="5">
        <v>0</v>
      </c>
      <c r="J32" s="5">
        <v>0</v>
      </c>
      <c r="K32" s="5"/>
      <c r="L32" s="5">
        <v>2</v>
      </c>
      <c r="M32" s="5">
        <v>0</v>
      </c>
      <c r="N32" s="5"/>
      <c r="O32" s="5">
        <v>0</v>
      </c>
      <c r="P32" s="5">
        <v>0</v>
      </c>
      <c r="Q32" s="5"/>
      <c r="R32" s="5">
        <v>0</v>
      </c>
      <c r="S32" s="5">
        <v>0</v>
      </c>
      <c r="T32" s="5"/>
      <c r="U32" s="5" t="s">
        <v>152</v>
      </c>
      <c r="V32" s="5" t="s">
        <v>152</v>
      </c>
      <c r="W32" s="5"/>
      <c r="X32" s="5">
        <v>1</v>
      </c>
      <c r="Y32" s="5">
        <v>0</v>
      </c>
      <c r="Z32" s="5"/>
      <c r="AA32" s="5">
        <v>3</v>
      </c>
      <c r="AB32" s="5">
        <v>0</v>
      </c>
      <c r="AC32" s="1"/>
      <c r="AD32" s="1"/>
      <c r="AE32" s="1"/>
      <c r="AF32" s="1"/>
      <c r="AG32" s="1"/>
    </row>
    <row r="33" spans="1:33" ht="12" customHeight="1">
      <c r="A33" s="124">
        <v>18</v>
      </c>
      <c r="B33" s="18" t="s">
        <v>2</v>
      </c>
      <c r="C33" s="125">
        <v>89</v>
      </c>
      <c r="D33" s="125">
        <v>68</v>
      </c>
      <c r="E33" s="125"/>
      <c r="F33" s="125">
        <v>48</v>
      </c>
      <c r="G33" s="125">
        <v>40</v>
      </c>
      <c r="H33" s="125"/>
      <c r="I33" s="125">
        <v>60</v>
      </c>
      <c r="J33" s="125">
        <v>31</v>
      </c>
      <c r="K33" s="125"/>
      <c r="L33" s="125">
        <v>25</v>
      </c>
      <c r="M33" s="125">
        <v>19</v>
      </c>
      <c r="N33" s="125"/>
      <c r="O33" s="125">
        <v>22</v>
      </c>
      <c r="P33" s="125">
        <v>12</v>
      </c>
      <c r="Q33" s="125"/>
      <c r="R33" s="125">
        <v>4</v>
      </c>
      <c r="S33" s="125">
        <v>5</v>
      </c>
      <c r="T33" s="125"/>
      <c r="U33" s="125">
        <v>2</v>
      </c>
      <c r="V33" s="125">
        <v>2</v>
      </c>
      <c r="W33" s="125"/>
      <c r="X33" s="125">
        <v>5</v>
      </c>
      <c r="Y33" s="125">
        <v>5</v>
      </c>
      <c r="Z33" s="125"/>
      <c r="AA33" s="125">
        <v>255</v>
      </c>
      <c r="AB33" s="125">
        <v>182</v>
      </c>
      <c r="AC33" s="1"/>
      <c r="AD33" s="1"/>
      <c r="AE33" s="1"/>
      <c r="AF33" s="1"/>
      <c r="AG33" s="1"/>
    </row>
    <row r="34" spans="1:33" ht="12" customHeight="1">
      <c r="A34" s="3"/>
      <c r="B34" s="6" t="s">
        <v>148</v>
      </c>
      <c r="C34" s="5">
        <v>37</v>
      </c>
      <c r="D34" s="5">
        <v>38</v>
      </c>
      <c r="E34" s="5"/>
      <c r="F34" s="5">
        <v>23</v>
      </c>
      <c r="G34" s="5">
        <v>21</v>
      </c>
      <c r="H34" s="5"/>
      <c r="I34" s="5">
        <v>15</v>
      </c>
      <c r="J34" s="5">
        <v>14</v>
      </c>
      <c r="K34" s="5"/>
      <c r="L34" s="5">
        <v>8</v>
      </c>
      <c r="M34" s="5">
        <v>8</v>
      </c>
      <c r="N34" s="5"/>
      <c r="O34" s="5">
        <v>9</v>
      </c>
      <c r="P34" s="5">
        <v>8</v>
      </c>
      <c r="Q34" s="5"/>
      <c r="R34" s="5" t="s">
        <v>152</v>
      </c>
      <c r="S34" s="5" t="s">
        <v>152</v>
      </c>
      <c r="T34" s="5"/>
      <c r="U34" s="5">
        <v>2</v>
      </c>
      <c r="V34" s="5">
        <v>2</v>
      </c>
      <c r="W34" s="5"/>
      <c r="X34" s="5" t="s">
        <v>152</v>
      </c>
      <c r="Y34" s="5" t="s">
        <v>152</v>
      </c>
      <c r="Z34" s="5"/>
      <c r="AA34" s="5">
        <v>94</v>
      </c>
      <c r="AB34" s="5">
        <v>91</v>
      </c>
      <c r="AC34" s="1"/>
      <c r="AD34" s="1"/>
      <c r="AE34" s="1"/>
      <c r="AF34" s="1"/>
      <c r="AG34" s="1"/>
    </row>
    <row r="35" spans="1:33" ht="12" customHeight="1">
      <c r="A35" s="3"/>
      <c r="B35" s="6" t="s">
        <v>59</v>
      </c>
      <c r="C35" s="5">
        <v>50</v>
      </c>
      <c r="D35" s="5">
        <v>28</v>
      </c>
      <c r="E35" s="5"/>
      <c r="F35" s="5">
        <v>25</v>
      </c>
      <c r="G35" s="5">
        <v>19</v>
      </c>
      <c r="H35" s="5"/>
      <c r="I35" s="5">
        <v>35</v>
      </c>
      <c r="J35" s="5">
        <v>15</v>
      </c>
      <c r="K35" s="5"/>
      <c r="L35" s="5">
        <v>7</v>
      </c>
      <c r="M35" s="5">
        <v>5</v>
      </c>
      <c r="N35" s="5"/>
      <c r="O35" s="5">
        <v>11</v>
      </c>
      <c r="P35" s="5">
        <v>4</v>
      </c>
      <c r="Q35" s="5"/>
      <c r="R35" s="5">
        <v>4</v>
      </c>
      <c r="S35" s="5">
        <v>4</v>
      </c>
      <c r="T35" s="5"/>
      <c r="U35" s="5" t="s">
        <v>152</v>
      </c>
      <c r="V35" s="5" t="s">
        <v>152</v>
      </c>
      <c r="W35" s="5"/>
      <c r="X35" s="5">
        <v>1</v>
      </c>
      <c r="Y35" s="5">
        <v>1</v>
      </c>
      <c r="Z35" s="5"/>
      <c r="AA35" s="5">
        <v>133</v>
      </c>
      <c r="AB35" s="5">
        <v>76</v>
      </c>
      <c r="AC35" s="1"/>
      <c r="AD35" s="1"/>
      <c r="AE35" s="1"/>
      <c r="AF35" s="1"/>
      <c r="AG35" s="1"/>
    </row>
    <row r="36" spans="1:33" ht="12" customHeight="1">
      <c r="A36" s="3"/>
      <c r="B36" s="6" t="s">
        <v>60</v>
      </c>
      <c r="C36" s="5">
        <v>0</v>
      </c>
      <c r="D36" s="5">
        <v>0</v>
      </c>
      <c r="E36" s="5"/>
      <c r="F36" s="5">
        <v>0</v>
      </c>
      <c r="G36" s="5">
        <v>0</v>
      </c>
      <c r="H36" s="5"/>
      <c r="I36" s="5">
        <v>10</v>
      </c>
      <c r="J36" s="5">
        <v>2</v>
      </c>
      <c r="K36" s="5"/>
      <c r="L36" s="5">
        <v>10</v>
      </c>
      <c r="M36" s="5">
        <v>6</v>
      </c>
      <c r="N36" s="5"/>
      <c r="O36" s="5">
        <v>2</v>
      </c>
      <c r="P36" s="5">
        <v>0</v>
      </c>
      <c r="Q36" s="5"/>
      <c r="R36" s="5">
        <v>0</v>
      </c>
      <c r="S36" s="5">
        <v>0</v>
      </c>
      <c r="T36" s="5"/>
      <c r="U36" s="5" t="s">
        <v>152</v>
      </c>
      <c r="V36" s="5" t="s">
        <v>152</v>
      </c>
      <c r="W36" s="5"/>
      <c r="X36" s="5">
        <v>4</v>
      </c>
      <c r="Y36" s="5">
        <v>4</v>
      </c>
      <c r="Z36" s="5"/>
      <c r="AA36" s="5">
        <v>26</v>
      </c>
      <c r="AB36" s="5">
        <v>12</v>
      </c>
      <c r="AC36" s="1"/>
      <c r="AD36" s="1"/>
      <c r="AE36" s="1"/>
      <c r="AF36" s="1"/>
      <c r="AG36" s="1"/>
    </row>
    <row r="37" spans="1:33" ht="12" customHeight="1">
      <c r="A37" s="124">
        <v>19</v>
      </c>
      <c r="B37" s="18" t="s">
        <v>3</v>
      </c>
      <c r="C37" s="125">
        <v>62</v>
      </c>
      <c r="D37" s="125">
        <v>58</v>
      </c>
      <c r="E37" s="125"/>
      <c r="F37" s="125">
        <v>49</v>
      </c>
      <c r="G37" s="125">
        <v>39</v>
      </c>
      <c r="H37" s="125"/>
      <c r="I37" s="125">
        <v>26</v>
      </c>
      <c r="J37" s="125">
        <v>22</v>
      </c>
      <c r="K37" s="125"/>
      <c r="L37" s="125">
        <v>15</v>
      </c>
      <c r="M37" s="125">
        <v>12</v>
      </c>
      <c r="N37" s="125"/>
      <c r="O37" s="125">
        <v>14</v>
      </c>
      <c r="P37" s="125">
        <v>10</v>
      </c>
      <c r="Q37" s="125"/>
      <c r="R37" s="125">
        <v>4</v>
      </c>
      <c r="S37" s="125">
        <v>5</v>
      </c>
      <c r="T37" s="125"/>
      <c r="U37" s="125">
        <v>2</v>
      </c>
      <c r="V37" s="125">
        <v>2</v>
      </c>
      <c r="W37" s="125"/>
      <c r="X37" s="125">
        <v>2</v>
      </c>
      <c r="Y37" s="125">
        <v>1</v>
      </c>
      <c r="Z37" s="125"/>
      <c r="AA37" s="125">
        <v>174</v>
      </c>
      <c r="AB37" s="125">
        <v>149</v>
      </c>
      <c r="AC37" s="1"/>
      <c r="AD37" s="1"/>
      <c r="AE37" s="1"/>
      <c r="AF37" s="1"/>
      <c r="AG37" s="1"/>
    </row>
    <row r="38" spans="1:33" ht="12" customHeight="1">
      <c r="A38" s="3"/>
      <c r="B38" s="6" t="s">
        <v>148</v>
      </c>
      <c r="C38" s="5">
        <v>34</v>
      </c>
      <c r="D38" s="5">
        <v>34</v>
      </c>
      <c r="E38" s="5"/>
      <c r="F38" s="5">
        <v>26</v>
      </c>
      <c r="G38" s="5">
        <v>20</v>
      </c>
      <c r="H38" s="5"/>
      <c r="I38" s="5">
        <v>14</v>
      </c>
      <c r="J38" s="5">
        <v>13</v>
      </c>
      <c r="K38" s="5"/>
      <c r="L38" s="5">
        <v>10</v>
      </c>
      <c r="M38" s="5">
        <v>8</v>
      </c>
      <c r="N38" s="5"/>
      <c r="O38" s="5">
        <v>8</v>
      </c>
      <c r="P38" s="5">
        <v>8</v>
      </c>
      <c r="Q38" s="5"/>
      <c r="R38" s="5" t="s">
        <v>152</v>
      </c>
      <c r="S38" s="5" t="s">
        <v>152</v>
      </c>
      <c r="T38" s="5"/>
      <c r="U38" s="5">
        <v>2</v>
      </c>
      <c r="V38" s="5">
        <v>2</v>
      </c>
      <c r="W38" s="5"/>
      <c r="X38" s="5" t="s">
        <v>152</v>
      </c>
      <c r="Y38" s="5" t="s">
        <v>152</v>
      </c>
      <c r="Z38" s="5"/>
      <c r="AA38" s="5">
        <v>94</v>
      </c>
      <c r="AB38" s="5">
        <v>85</v>
      </c>
      <c r="AC38" s="1"/>
      <c r="AD38" s="1"/>
      <c r="AE38" s="1"/>
      <c r="AF38" s="1"/>
      <c r="AG38" s="1"/>
    </row>
    <row r="39" spans="1:33" ht="12" customHeight="1">
      <c r="A39" s="3"/>
      <c r="B39" s="6" t="s">
        <v>59</v>
      </c>
      <c r="C39" s="5">
        <v>27</v>
      </c>
      <c r="D39" s="5">
        <v>23</v>
      </c>
      <c r="E39" s="5"/>
      <c r="F39" s="5">
        <v>23</v>
      </c>
      <c r="G39" s="5">
        <v>19</v>
      </c>
      <c r="H39" s="5"/>
      <c r="I39" s="5">
        <v>11</v>
      </c>
      <c r="J39" s="5">
        <v>9</v>
      </c>
      <c r="K39" s="5"/>
      <c r="L39" s="5">
        <v>5</v>
      </c>
      <c r="M39" s="5">
        <v>4</v>
      </c>
      <c r="N39" s="5"/>
      <c r="O39" s="5">
        <v>5</v>
      </c>
      <c r="P39" s="5">
        <v>2</v>
      </c>
      <c r="Q39" s="5"/>
      <c r="R39" s="5">
        <v>4</v>
      </c>
      <c r="S39" s="5">
        <v>5</v>
      </c>
      <c r="T39" s="5"/>
      <c r="U39" s="5" t="s">
        <v>152</v>
      </c>
      <c r="V39" s="5" t="s">
        <v>152</v>
      </c>
      <c r="W39" s="5"/>
      <c r="X39" s="5">
        <v>1</v>
      </c>
      <c r="Y39" s="5">
        <v>1</v>
      </c>
      <c r="Z39" s="5"/>
      <c r="AA39" s="5">
        <v>76</v>
      </c>
      <c r="AB39" s="5">
        <v>63</v>
      </c>
      <c r="AC39" s="1"/>
      <c r="AD39" s="1"/>
      <c r="AE39" s="1"/>
      <c r="AF39" s="1"/>
      <c r="AG39" s="1"/>
    </row>
    <row r="40" spans="1:33" ht="12" customHeight="1">
      <c r="A40" s="98"/>
      <c r="B40" s="99" t="s">
        <v>60</v>
      </c>
      <c r="C40" s="24">
        <v>0</v>
      </c>
      <c r="D40" s="24">
        <v>0</v>
      </c>
      <c r="E40" s="24"/>
      <c r="F40" s="24">
        <v>0</v>
      </c>
      <c r="G40" s="24">
        <v>0</v>
      </c>
      <c r="H40" s="24"/>
      <c r="I40" s="24">
        <v>1</v>
      </c>
      <c r="J40" s="24">
        <v>0</v>
      </c>
      <c r="K40" s="24"/>
      <c r="L40" s="24">
        <v>0</v>
      </c>
      <c r="M40" s="24">
        <v>0</v>
      </c>
      <c r="N40" s="24"/>
      <c r="O40" s="24">
        <v>1</v>
      </c>
      <c r="P40" s="24">
        <v>0</v>
      </c>
      <c r="Q40" s="24"/>
      <c r="R40" s="24">
        <v>0</v>
      </c>
      <c r="S40" s="24">
        <v>0</v>
      </c>
      <c r="T40" s="24"/>
      <c r="U40" s="24" t="s">
        <v>152</v>
      </c>
      <c r="V40" s="24" t="s">
        <v>152</v>
      </c>
      <c r="W40" s="24"/>
      <c r="X40" s="24">
        <v>1</v>
      </c>
      <c r="Y40" s="24">
        <v>0</v>
      </c>
      <c r="Z40" s="24"/>
      <c r="AA40" s="24">
        <v>3</v>
      </c>
      <c r="AB40" s="24">
        <v>0</v>
      </c>
      <c r="AC40" s="1"/>
      <c r="AD40" s="1"/>
      <c r="AE40" s="1"/>
      <c r="AF40" s="1"/>
      <c r="AG40" s="1"/>
    </row>
    <row r="41" spans="1:30" ht="14.25">
      <c r="A41" s="7"/>
      <c r="B41" s="4"/>
      <c r="C41" s="41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8" t="s">
        <v>58</v>
      </c>
      <c r="AD41" s="1"/>
    </row>
    <row r="42" spans="1:30" ht="29.25" customHeight="1">
      <c r="A42" s="129" t="s">
        <v>164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D42" s="1"/>
    </row>
    <row r="43" spans="1:30" ht="3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D43" s="1"/>
    </row>
    <row r="44" spans="1:30" ht="12.75">
      <c r="A44" s="92"/>
      <c r="B44" s="93"/>
      <c r="C44" s="130" t="s">
        <v>31</v>
      </c>
      <c r="D44" s="130"/>
      <c r="E44" s="94"/>
      <c r="F44" s="130" t="s">
        <v>32</v>
      </c>
      <c r="G44" s="130"/>
      <c r="H44" s="94"/>
      <c r="I44" s="130" t="s">
        <v>33</v>
      </c>
      <c r="J44" s="130"/>
      <c r="K44" s="94"/>
      <c r="L44" s="130" t="s">
        <v>34</v>
      </c>
      <c r="M44" s="130"/>
      <c r="N44" s="94"/>
      <c r="O44" s="130" t="s">
        <v>35</v>
      </c>
      <c r="P44" s="130"/>
      <c r="Q44" s="94"/>
      <c r="R44" s="130" t="s">
        <v>36</v>
      </c>
      <c r="S44" s="130"/>
      <c r="T44" s="94"/>
      <c r="U44" s="130" t="s">
        <v>37</v>
      </c>
      <c r="V44" s="130"/>
      <c r="W44" s="94"/>
      <c r="X44" s="130" t="s">
        <v>38</v>
      </c>
      <c r="Y44" s="130"/>
      <c r="Z44" s="94"/>
      <c r="AA44" s="130" t="s">
        <v>39</v>
      </c>
      <c r="AB44" s="130"/>
      <c r="AD44" s="1"/>
    </row>
    <row r="45" spans="1:30" s="38" customFormat="1" ht="22.5" customHeight="1">
      <c r="A45" s="95" t="s">
        <v>149</v>
      </c>
      <c r="B45" s="96"/>
      <c r="C45" s="97" t="s">
        <v>150</v>
      </c>
      <c r="D45" s="97" t="s">
        <v>151</v>
      </c>
      <c r="E45" s="97"/>
      <c r="F45" s="97" t="s">
        <v>150</v>
      </c>
      <c r="G45" s="97" t="s">
        <v>151</v>
      </c>
      <c r="H45" s="97"/>
      <c r="I45" s="97" t="s">
        <v>150</v>
      </c>
      <c r="J45" s="97" t="s">
        <v>151</v>
      </c>
      <c r="K45" s="97"/>
      <c r="L45" s="97" t="s">
        <v>150</v>
      </c>
      <c r="M45" s="97" t="s">
        <v>151</v>
      </c>
      <c r="N45" s="97"/>
      <c r="O45" s="97" t="s">
        <v>150</v>
      </c>
      <c r="P45" s="97" t="s">
        <v>151</v>
      </c>
      <c r="Q45" s="97"/>
      <c r="R45" s="97" t="s">
        <v>150</v>
      </c>
      <c r="S45" s="97" t="s">
        <v>151</v>
      </c>
      <c r="T45" s="97"/>
      <c r="U45" s="97" t="s">
        <v>150</v>
      </c>
      <c r="V45" s="97" t="s">
        <v>151</v>
      </c>
      <c r="W45" s="97"/>
      <c r="X45" s="97" t="s">
        <v>150</v>
      </c>
      <c r="Y45" s="97" t="s">
        <v>151</v>
      </c>
      <c r="Z45" s="97"/>
      <c r="AA45" s="97" t="s">
        <v>150</v>
      </c>
      <c r="AB45" s="97" t="s">
        <v>151</v>
      </c>
      <c r="AD45" s="1"/>
    </row>
    <row r="46" spans="1:30" s="38" customFormat="1" ht="3" customHeight="1">
      <c r="A46" s="17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D46" s="1"/>
    </row>
    <row r="47" spans="1:37" s="39" customFormat="1" ht="12" customHeight="1">
      <c r="A47" s="124">
        <v>20</v>
      </c>
      <c r="B47" s="18" t="s">
        <v>46</v>
      </c>
      <c r="C47" s="125">
        <v>11</v>
      </c>
      <c r="D47" s="125">
        <v>3</v>
      </c>
      <c r="E47" s="125"/>
      <c r="F47" s="125">
        <v>41</v>
      </c>
      <c r="G47" s="125">
        <v>35</v>
      </c>
      <c r="H47" s="125"/>
      <c r="I47" s="125">
        <v>21</v>
      </c>
      <c r="J47" s="125">
        <v>11</v>
      </c>
      <c r="K47" s="125"/>
      <c r="L47" s="125">
        <v>12</v>
      </c>
      <c r="M47" s="125">
        <v>8</v>
      </c>
      <c r="N47" s="125"/>
      <c r="O47" s="125">
        <v>1</v>
      </c>
      <c r="P47" s="125">
        <v>0</v>
      </c>
      <c r="Q47" s="125"/>
      <c r="R47" s="125">
        <v>2</v>
      </c>
      <c r="S47" s="125">
        <v>1</v>
      </c>
      <c r="T47" s="125"/>
      <c r="U47" s="125">
        <v>2</v>
      </c>
      <c r="V47" s="125">
        <v>1</v>
      </c>
      <c r="W47" s="125"/>
      <c r="X47" s="125">
        <v>1</v>
      </c>
      <c r="Y47" s="125">
        <v>0</v>
      </c>
      <c r="Z47" s="125"/>
      <c r="AA47" s="125">
        <v>91</v>
      </c>
      <c r="AB47" s="125">
        <v>59</v>
      </c>
      <c r="AC47" s="1"/>
      <c r="AD47" s="1"/>
      <c r="AE47" s="1"/>
      <c r="AF47" s="1"/>
      <c r="AG47" s="1"/>
      <c r="AH47" s="1"/>
      <c r="AI47" s="1"/>
      <c r="AJ47" s="1"/>
      <c r="AK47" s="1"/>
    </row>
    <row r="48" spans="1:37" s="39" customFormat="1" ht="12" customHeight="1">
      <c r="A48" s="3"/>
      <c r="B48" s="6" t="s">
        <v>148</v>
      </c>
      <c r="C48" s="5">
        <v>10</v>
      </c>
      <c r="D48" s="5">
        <v>3</v>
      </c>
      <c r="E48" s="5"/>
      <c r="F48" s="5">
        <v>21</v>
      </c>
      <c r="G48" s="5">
        <v>21</v>
      </c>
      <c r="H48" s="5"/>
      <c r="I48" s="5">
        <v>7</v>
      </c>
      <c r="J48" s="5">
        <v>4</v>
      </c>
      <c r="K48" s="5"/>
      <c r="L48" s="5">
        <v>6</v>
      </c>
      <c r="M48" s="5">
        <v>5</v>
      </c>
      <c r="N48" s="5"/>
      <c r="O48" s="5">
        <v>1</v>
      </c>
      <c r="P48" s="5">
        <v>0</v>
      </c>
      <c r="Q48" s="5"/>
      <c r="R48" s="5" t="s">
        <v>152</v>
      </c>
      <c r="S48" s="5" t="s">
        <v>152</v>
      </c>
      <c r="T48" s="5"/>
      <c r="U48" s="5">
        <v>2</v>
      </c>
      <c r="V48" s="5">
        <v>1</v>
      </c>
      <c r="W48" s="5"/>
      <c r="X48" s="5" t="s">
        <v>152</v>
      </c>
      <c r="Y48" s="5" t="s">
        <v>152</v>
      </c>
      <c r="Z48" s="5"/>
      <c r="AA48" s="5">
        <v>47</v>
      </c>
      <c r="AB48" s="5">
        <v>34</v>
      </c>
      <c r="AC48" s="1"/>
      <c r="AD48" s="1"/>
      <c r="AE48" s="1"/>
      <c r="AF48" s="1"/>
      <c r="AG48" s="1"/>
      <c r="AH48" s="1"/>
      <c r="AI48" s="1"/>
      <c r="AJ48" s="1"/>
      <c r="AK48" s="1"/>
    </row>
    <row r="49" spans="1:37" s="39" customFormat="1" ht="12" customHeight="1">
      <c r="A49" s="3"/>
      <c r="B49" s="6" t="s">
        <v>59</v>
      </c>
      <c r="C49" s="5">
        <v>1</v>
      </c>
      <c r="D49" s="5">
        <v>0</v>
      </c>
      <c r="E49" s="5"/>
      <c r="F49" s="5">
        <v>19</v>
      </c>
      <c r="G49" s="5">
        <v>14</v>
      </c>
      <c r="H49" s="5"/>
      <c r="I49" s="5">
        <v>13</v>
      </c>
      <c r="J49" s="5">
        <v>7</v>
      </c>
      <c r="K49" s="5"/>
      <c r="L49" s="5">
        <v>5</v>
      </c>
      <c r="M49" s="5">
        <v>3</v>
      </c>
      <c r="N49" s="5"/>
      <c r="O49" s="5">
        <v>0</v>
      </c>
      <c r="P49" s="5">
        <v>0</v>
      </c>
      <c r="Q49" s="5"/>
      <c r="R49" s="5">
        <v>2</v>
      </c>
      <c r="S49" s="5">
        <v>1</v>
      </c>
      <c r="T49" s="5"/>
      <c r="U49" s="5" t="s">
        <v>152</v>
      </c>
      <c r="V49" s="5" t="s">
        <v>152</v>
      </c>
      <c r="W49" s="5"/>
      <c r="X49" s="5">
        <v>0</v>
      </c>
      <c r="Y49" s="5">
        <v>0</v>
      </c>
      <c r="Z49" s="5"/>
      <c r="AA49" s="5">
        <v>40</v>
      </c>
      <c r="AB49" s="5">
        <v>25</v>
      </c>
      <c r="AC49" s="1"/>
      <c r="AD49" s="1"/>
      <c r="AE49" s="1"/>
      <c r="AF49" s="1"/>
      <c r="AG49" s="1"/>
      <c r="AH49" s="1"/>
      <c r="AI49" s="1"/>
      <c r="AJ49" s="1"/>
      <c r="AK49" s="1"/>
    </row>
    <row r="50" spans="1:37" s="39" customFormat="1" ht="12" customHeight="1">
      <c r="A50" s="3"/>
      <c r="B50" s="6" t="s">
        <v>60</v>
      </c>
      <c r="C50" s="5">
        <v>0</v>
      </c>
      <c r="D50" s="5">
        <v>0</v>
      </c>
      <c r="E50" s="5"/>
      <c r="F50" s="5">
        <v>0</v>
      </c>
      <c r="G50" s="5">
        <v>0</v>
      </c>
      <c r="H50" s="5"/>
      <c r="I50" s="5">
        <v>1</v>
      </c>
      <c r="J50" s="5">
        <v>0</v>
      </c>
      <c r="K50" s="5"/>
      <c r="L50" s="5">
        <v>1</v>
      </c>
      <c r="M50" s="5">
        <v>0</v>
      </c>
      <c r="N50" s="5"/>
      <c r="O50" s="5">
        <v>0</v>
      </c>
      <c r="P50" s="5">
        <v>0</v>
      </c>
      <c r="Q50" s="5"/>
      <c r="R50" s="5">
        <v>0</v>
      </c>
      <c r="S50" s="5">
        <v>0</v>
      </c>
      <c r="T50" s="5"/>
      <c r="U50" s="5" t="s">
        <v>152</v>
      </c>
      <c r="V50" s="5" t="s">
        <v>152</v>
      </c>
      <c r="W50" s="5"/>
      <c r="X50" s="5">
        <v>1</v>
      </c>
      <c r="Y50" s="5">
        <v>0</v>
      </c>
      <c r="Z50" s="5"/>
      <c r="AA50" s="5">
        <v>3</v>
      </c>
      <c r="AB50" s="5">
        <v>0</v>
      </c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2" customHeight="1">
      <c r="A51" s="124">
        <v>21</v>
      </c>
      <c r="B51" s="18" t="s">
        <v>47</v>
      </c>
      <c r="C51" s="125">
        <v>102</v>
      </c>
      <c r="D51" s="125">
        <v>80</v>
      </c>
      <c r="E51" s="125"/>
      <c r="F51" s="125">
        <v>58</v>
      </c>
      <c r="G51" s="125">
        <v>44</v>
      </c>
      <c r="H51" s="125"/>
      <c r="I51" s="125">
        <v>57</v>
      </c>
      <c r="J51" s="125">
        <v>35</v>
      </c>
      <c r="K51" s="125"/>
      <c r="L51" s="125">
        <v>27</v>
      </c>
      <c r="M51" s="125">
        <v>18</v>
      </c>
      <c r="N51" s="125"/>
      <c r="O51" s="125">
        <v>34</v>
      </c>
      <c r="P51" s="125">
        <v>16</v>
      </c>
      <c r="Q51" s="125"/>
      <c r="R51" s="125">
        <v>7</v>
      </c>
      <c r="S51" s="125">
        <v>7</v>
      </c>
      <c r="T51" s="125"/>
      <c r="U51" s="125">
        <v>2</v>
      </c>
      <c r="V51" s="125">
        <v>2</v>
      </c>
      <c r="W51" s="125"/>
      <c r="X51" s="125">
        <v>4</v>
      </c>
      <c r="Y51" s="125">
        <v>2</v>
      </c>
      <c r="Z51" s="125"/>
      <c r="AA51" s="125">
        <v>291</v>
      </c>
      <c r="AB51" s="125">
        <v>204</v>
      </c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2" customHeight="1">
      <c r="A52" s="3"/>
      <c r="B52" s="6" t="s">
        <v>148</v>
      </c>
      <c r="C52" s="5">
        <v>39</v>
      </c>
      <c r="D52" s="5">
        <v>41</v>
      </c>
      <c r="E52" s="5"/>
      <c r="F52" s="5">
        <v>24</v>
      </c>
      <c r="G52" s="5">
        <v>21</v>
      </c>
      <c r="H52" s="5"/>
      <c r="I52" s="5">
        <v>14</v>
      </c>
      <c r="J52" s="5">
        <v>14</v>
      </c>
      <c r="K52" s="5"/>
      <c r="L52" s="5">
        <v>9</v>
      </c>
      <c r="M52" s="5">
        <v>10</v>
      </c>
      <c r="N52" s="5"/>
      <c r="O52" s="5">
        <v>9</v>
      </c>
      <c r="P52" s="5">
        <v>9</v>
      </c>
      <c r="Q52" s="5"/>
      <c r="R52" s="5" t="s">
        <v>152</v>
      </c>
      <c r="S52" s="5" t="s">
        <v>152</v>
      </c>
      <c r="T52" s="5"/>
      <c r="U52" s="5">
        <v>2</v>
      </c>
      <c r="V52" s="5">
        <v>2</v>
      </c>
      <c r="W52" s="5"/>
      <c r="X52" s="5" t="s">
        <v>152</v>
      </c>
      <c r="Y52" s="5" t="s">
        <v>152</v>
      </c>
      <c r="Z52" s="5"/>
      <c r="AA52" s="5">
        <v>97</v>
      </c>
      <c r="AB52" s="5">
        <v>97</v>
      </c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2" customHeight="1">
      <c r="A53" s="3"/>
      <c r="B53" s="6" t="s">
        <v>59</v>
      </c>
      <c r="C53" s="5">
        <v>59</v>
      </c>
      <c r="D53" s="5">
        <v>37</v>
      </c>
      <c r="E53" s="5"/>
      <c r="F53" s="5">
        <v>33</v>
      </c>
      <c r="G53" s="5">
        <v>23</v>
      </c>
      <c r="H53" s="5"/>
      <c r="I53" s="5">
        <v>40</v>
      </c>
      <c r="J53" s="5">
        <v>20</v>
      </c>
      <c r="K53" s="5"/>
      <c r="L53" s="5">
        <v>13</v>
      </c>
      <c r="M53" s="5">
        <v>7</v>
      </c>
      <c r="N53" s="5"/>
      <c r="O53" s="5">
        <v>22</v>
      </c>
      <c r="P53" s="5">
        <v>6</v>
      </c>
      <c r="Q53" s="5"/>
      <c r="R53" s="5">
        <v>7</v>
      </c>
      <c r="S53" s="5">
        <v>6</v>
      </c>
      <c r="T53" s="5"/>
      <c r="U53" s="5" t="s">
        <v>152</v>
      </c>
      <c r="V53" s="5" t="s">
        <v>152</v>
      </c>
      <c r="W53" s="5"/>
      <c r="X53" s="5">
        <v>1</v>
      </c>
      <c r="Y53" s="5">
        <v>1</v>
      </c>
      <c r="Z53" s="5"/>
      <c r="AA53" s="5">
        <v>175</v>
      </c>
      <c r="AB53" s="5">
        <v>100</v>
      </c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2" customHeight="1">
      <c r="A54" s="3"/>
      <c r="B54" s="6" t="s">
        <v>60</v>
      </c>
      <c r="C54" s="5">
        <v>2</v>
      </c>
      <c r="D54" s="5">
        <v>0</v>
      </c>
      <c r="E54" s="5"/>
      <c r="F54" s="5">
        <v>0</v>
      </c>
      <c r="G54" s="5">
        <v>0</v>
      </c>
      <c r="H54" s="5"/>
      <c r="I54" s="5">
        <v>3</v>
      </c>
      <c r="J54" s="5">
        <v>1</v>
      </c>
      <c r="K54" s="5"/>
      <c r="L54" s="5">
        <v>5</v>
      </c>
      <c r="M54" s="5">
        <v>1</v>
      </c>
      <c r="N54" s="5"/>
      <c r="O54" s="5">
        <v>3</v>
      </c>
      <c r="P54" s="5">
        <v>1</v>
      </c>
      <c r="Q54" s="5"/>
      <c r="R54" s="5">
        <v>0</v>
      </c>
      <c r="S54" s="5">
        <v>0</v>
      </c>
      <c r="T54" s="5"/>
      <c r="U54" s="5" t="s">
        <v>152</v>
      </c>
      <c r="V54" s="5" t="s">
        <v>152</v>
      </c>
      <c r="W54" s="5"/>
      <c r="X54" s="5">
        <v>3</v>
      </c>
      <c r="Y54" s="5">
        <v>1</v>
      </c>
      <c r="Z54" s="5"/>
      <c r="AA54" s="5">
        <v>16</v>
      </c>
      <c r="AB54" s="5">
        <v>4</v>
      </c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2" customHeight="1">
      <c r="A55" s="124">
        <v>22</v>
      </c>
      <c r="B55" s="18" t="s">
        <v>4</v>
      </c>
      <c r="C55" s="125">
        <v>69</v>
      </c>
      <c r="D55" s="125">
        <v>49</v>
      </c>
      <c r="E55" s="125"/>
      <c r="F55" s="125">
        <v>48</v>
      </c>
      <c r="G55" s="125">
        <v>32</v>
      </c>
      <c r="H55" s="125"/>
      <c r="I55" s="125">
        <v>29</v>
      </c>
      <c r="J55" s="125">
        <v>23</v>
      </c>
      <c r="K55" s="125"/>
      <c r="L55" s="125">
        <v>18</v>
      </c>
      <c r="M55" s="125">
        <v>11</v>
      </c>
      <c r="N55" s="125"/>
      <c r="O55" s="125">
        <v>13</v>
      </c>
      <c r="P55" s="125">
        <v>11</v>
      </c>
      <c r="Q55" s="125"/>
      <c r="R55" s="125">
        <v>4</v>
      </c>
      <c r="S55" s="125">
        <v>4</v>
      </c>
      <c r="T55" s="125"/>
      <c r="U55" s="125">
        <v>2</v>
      </c>
      <c r="V55" s="125">
        <v>2</v>
      </c>
      <c r="W55" s="125"/>
      <c r="X55" s="125">
        <v>4</v>
      </c>
      <c r="Y55" s="125">
        <v>3</v>
      </c>
      <c r="Z55" s="125"/>
      <c r="AA55" s="125">
        <v>187</v>
      </c>
      <c r="AB55" s="125">
        <v>135</v>
      </c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2" customHeight="1">
      <c r="A56" s="3"/>
      <c r="B56" s="6" t="s">
        <v>148</v>
      </c>
      <c r="C56" s="5">
        <v>37</v>
      </c>
      <c r="D56" s="5">
        <v>31</v>
      </c>
      <c r="E56" s="5"/>
      <c r="F56" s="5">
        <v>26</v>
      </c>
      <c r="G56" s="5">
        <v>21</v>
      </c>
      <c r="H56" s="5"/>
      <c r="I56" s="5">
        <v>15</v>
      </c>
      <c r="J56" s="5">
        <v>13</v>
      </c>
      <c r="K56" s="5"/>
      <c r="L56" s="5">
        <v>9</v>
      </c>
      <c r="M56" s="5">
        <v>7</v>
      </c>
      <c r="N56" s="5"/>
      <c r="O56" s="5">
        <v>9</v>
      </c>
      <c r="P56" s="5">
        <v>8</v>
      </c>
      <c r="Q56" s="5"/>
      <c r="R56" s="5" t="s">
        <v>152</v>
      </c>
      <c r="S56" s="5" t="s">
        <v>152</v>
      </c>
      <c r="T56" s="5"/>
      <c r="U56" s="5">
        <v>2</v>
      </c>
      <c r="V56" s="5">
        <v>2</v>
      </c>
      <c r="W56" s="5"/>
      <c r="X56" s="5" t="s">
        <v>152</v>
      </c>
      <c r="Y56" s="5" t="s">
        <v>152</v>
      </c>
      <c r="Z56" s="5"/>
      <c r="AA56" s="5">
        <v>98</v>
      </c>
      <c r="AB56" s="5">
        <v>82</v>
      </c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2" customHeight="1">
      <c r="A57" s="3"/>
      <c r="B57" s="6" t="s">
        <v>59</v>
      </c>
      <c r="C57" s="5">
        <v>31</v>
      </c>
      <c r="D57" s="5">
        <v>17</v>
      </c>
      <c r="E57" s="5"/>
      <c r="F57" s="5">
        <v>21</v>
      </c>
      <c r="G57" s="5">
        <v>11</v>
      </c>
      <c r="H57" s="5"/>
      <c r="I57" s="5">
        <v>13</v>
      </c>
      <c r="J57" s="5">
        <v>9</v>
      </c>
      <c r="K57" s="5"/>
      <c r="L57" s="5">
        <v>6</v>
      </c>
      <c r="M57" s="5">
        <v>3</v>
      </c>
      <c r="N57" s="5"/>
      <c r="O57" s="5">
        <v>4</v>
      </c>
      <c r="P57" s="5">
        <v>3</v>
      </c>
      <c r="Q57" s="5"/>
      <c r="R57" s="5">
        <v>4</v>
      </c>
      <c r="S57" s="5">
        <v>4</v>
      </c>
      <c r="T57" s="5"/>
      <c r="U57" s="5" t="s">
        <v>152</v>
      </c>
      <c r="V57" s="5" t="s">
        <v>152</v>
      </c>
      <c r="W57" s="5"/>
      <c r="X57" s="5">
        <v>1</v>
      </c>
      <c r="Y57" s="5">
        <v>1</v>
      </c>
      <c r="Z57" s="5"/>
      <c r="AA57" s="5">
        <v>80</v>
      </c>
      <c r="AB57" s="5">
        <v>48</v>
      </c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2" customHeight="1">
      <c r="A58" s="3"/>
      <c r="B58" s="6" t="s">
        <v>60</v>
      </c>
      <c r="C58" s="5">
        <v>0</v>
      </c>
      <c r="D58" s="5">
        <v>0</v>
      </c>
      <c r="E58" s="5"/>
      <c r="F58" s="5">
        <v>0</v>
      </c>
      <c r="G58" s="5">
        <v>0</v>
      </c>
      <c r="H58" s="5"/>
      <c r="I58" s="5">
        <v>1</v>
      </c>
      <c r="J58" s="5">
        <v>1</v>
      </c>
      <c r="K58" s="5"/>
      <c r="L58" s="5">
        <v>3</v>
      </c>
      <c r="M58" s="5">
        <v>1</v>
      </c>
      <c r="N58" s="5"/>
      <c r="O58" s="5">
        <v>0</v>
      </c>
      <c r="P58" s="5">
        <v>0</v>
      </c>
      <c r="Q58" s="5"/>
      <c r="R58" s="5">
        <v>0</v>
      </c>
      <c r="S58" s="5">
        <v>0</v>
      </c>
      <c r="T58" s="5"/>
      <c r="U58" s="5" t="s">
        <v>152</v>
      </c>
      <c r="V58" s="5" t="s">
        <v>152</v>
      </c>
      <c r="W58" s="5"/>
      <c r="X58" s="5">
        <v>3</v>
      </c>
      <c r="Y58" s="5">
        <v>2</v>
      </c>
      <c r="Z58" s="5"/>
      <c r="AA58" s="5">
        <v>7</v>
      </c>
      <c r="AB58" s="5">
        <v>4</v>
      </c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2" customHeight="1">
      <c r="A59" s="124">
        <v>23</v>
      </c>
      <c r="B59" s="18" t="s">
        <v>5</v>
      </c>
      <c r="C59" s="125">
        <v>50</v>
      </c>
      <c r="D59" s="125">
        <v>43</v>
      </c>
      <c r="E59" s="125"/>
      <c r="F59" s="125">
        <v>60</v>
      </c>
      <c r="G59" s="125">
        <v>53</v>
      </c>
      <c r="H59" s="125"/>
      <c r="I59" s="125">
        <v>19</v>
      </c>
      <c r="J59" s="125">
        <v>17</v>
      </c>
      <c r="K59" s="125"/>
      <c r="L59" s="125">
        <v>11</v>
      </c>
      <c r="M59" s="125">
        <v>11</v>
      </c>
      <c r="N59" s="125"/>
      <c r="O59" s="125">
        <v>16</v>
      </c>
      <c r="P59" s="125">
        <v>16</v>
      </c>
      <c r="Q59" s="125"/>
      <c r="R59" s="125">
        <v>2</v>
      </c>
      <c r="S59" s="125">
        <v>2</v>
      </c>
      <c r="T59" s="125"/>
      <c r="U59" s="125">
        <v>1</v>
      </c>
      <c r="V59" s="125">
        <v>1</v>
      </c>
      <c r="W59" s="125"/>
      <c r="X59" s="125">
        <v>4</v>
      </c>
      <c r="Y59" s="125">
        <v>4</v>
      </c>
      <c r="Z59" s="125"/>
      <c r="AA59" s="125">
        <v>163</v>
      </c>
      <c r="AB59" s="125">
        <v>147</v>
      </c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2" customHeight="1">
      <c r="A60" s="3"/>
      <c r="B60" s="6" t="s">
        <v>148</v>
      </c>
      <c r="C60" s="5">
        <v>18</v>
      </c>
      <c r="D60" s="5">
        <v>18</v>
      </c>
      <c r="E60" s="5"/>
      <c r="F60" s="5">
        <v>24</v>
      </c>
      <c r="G60" s="5">
        <v>23</v>
      </c>
      <c r="H60" s="5"/>
      <c r="I60" s="5">
        <v>8</v>
      </c>
      <c r="J60" s="5">
        <v>7</v>
      </c>
      <c r="K60" s="5"/>
      <c r="L60" s="5">
        <v>6</v>
      </c>
      <c r="M60" s="5">
        <v>6</v>
      </c>
      <c r="N60" s="5"/>
      <c r="O60" s="5">
        <v>6</v>
      </c>
      <c r="P60" s="5">
        <v>6</v>
      </c>
      <c r="Q60" s="5"/>
      <c r="R60" s="5" t="s">
        <v>152</v>
      </c>
      <c r="S60" s="5" t="s">
        <v>152</v>
      </c>
      <c r="T60" s="5"/>
      <c r="U60" s="5">
        <v>1</v>
      </c>
      <c r="V60" s="5">
        <v>1</v>
      </c>
      <c r="W60" s="5"/>
      <c r="X60" s="5" t="s">
        <v>152</v>
      </c>
      <c r="Y60" s="5" t="s">
        <v>152</v>
      </c>
      <c r="Z60" s="5"/>
      <c r="AA60" s="5">
        <v>63</v>
      </c>
      <c r="AB60" s="5">
        <v>61</v>
      </c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" customHeight="1">
      <c r="A61" s="3"/>
      <c r="B61" s="6" t="s">
        <v>59</v>
      </c>
      <c r="C61" s="5">
        <v>30</v>
      </c>
      <c r="D61" s="5">
        <v>24</v>
      </c>
      <c r="E61" s="5"/>
      <c r="F61" s="5">
        <v>35</v>
      </c>
      <c r="G61" s="5">
        <v>29</v>
      </c>
      <c r="H61" s="5"/>
      <c r="I61" s="5">
        <v>10</v>
      </c>
      <c r="J61" s="5">
        <v>10</v>
      </c>
      <c r="K61" s="5"/>
      <c r="L61" s="5">
        <v>4</v>
      </c>
      <c r="M61" s="5">
        <v>4</v>
      </c>
      <c r="N61" s="5"/>
      <c r="O61" s="5">
        <v>6</v>
      </c>
      <c r="P61" s="5">
        <v>6</v>
      </c>
      <c r="Q61" s="5"/>
      <c r="R61" s="5">
        <v>2</v>
      </c>
      <c r="S61" s="5">
        <v>2</v>
      </c>
      <c r="T61" s="5"/>
      <c r="U61" s="5" t="s">
        <v>152</v>
      </c>
      <c r="V61" s="5" t="s">
        <v>152</v>
      </c>
      <c r="W61" s="5"/>
      <c r="X61" s="5">
        <v>1</v>
      </c>
      <c r="Y61" s="5">
        <v>1</v>
      </c>
      <c r="Z61" s="5"/>
      <c r="AA61" s="5">
        <v>88</v>
      </c>
      <c r="AB61" s="5">
        <v>76</v>
      </c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" customHeight="1">
      <c r="A62" s="3"/>
      <c r="B62" s="6" t="s">
        <v>60</v>
      </c>
      <c r="C62" s="5">
        <v>2</v>
      </c>
      <c r="D62" s="5">
        <v>1</v>
      </c>
      <c r="E62" s="5"/>
      <c r="F62" s="5">
        <v>0</v>
      </c>
      <c r="G62" s="5">
        <v>0</v>
      </c>
      <c r="H62" s="5"/>
      <c r="I62" s="5">
        <v>1</v>
      </c>
      <c r="J62" s="5">
        <v>0</v>
      </c>
      <c r="K62" s="5"/>
      <c r="L62" s="5">
        <v>1</v>
      </c>
      <c r="M62" s="5">
        <v>1</v>
      </c>
      <c r="N62" s="5"/>
      <c r="O62" s="5">
        <v>2</v>
      </c>
      <c r="P62" s="5">
        <v>2</v>
      </c>
      <c r="Q62" s="5"/>
      <c r="R62" s="5">
        <v>0</v>
      </c>
      <c r="S62" s="5">
        <v>0</v>
      </c>
      <c r="T62" s="5"/>
      <c r="U62" s="5" t="s">
        <v>152</v>
      </c>
      <c r="V62" s="5" t="s">
        <v>152</v>
      </c>
      <c r="W62" s="5"/>
      <c r="X62" s="5">
        <v>3</v>
      </c>
      <c r="Y62" s="5">
        <v>3</v>
      </c>
      <c r="Z62" s="5"/>
      <c r="AA62" s="5">
        <v>9</v>
      </c>
      <c r="AB62" s="5">
        <v>7</v>
      </c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2" customHeight="1">
      <c r="A63" s="124">
        <v>24</v>
      </c>
      <c r="B63" s="18" t="s">
        <v>6</v>
      </c>
      <c r="C63" s="125">
        <v>132</v>
      </c>
      <c r="D63" s="125">
        <v>112</v>
      </c>
      <c r="E63" s="125"/>
      <c r="F63" s="125">
        <v>73</v>
      </c>
      <c r="G63" s="125">
        <v>69</v>
      </c>
      <c r="H63" s="125"/>
      <c r="I63" s="125">
        <v>79</v>
      </c>
      <c r="J63" s="125">
        <v>54</v>
      </c>
      <c r="K63" s="125"/>
      <c r="L63" s="125">
        <v>35</v>
      </c>
      <c r="M63" s="125">
        <v>27</v>
      </c>
      <c r="N63" s="125"/>
      <c r="O63" s="125">
        <v>42</v>
      </c>
      <c r="P63" s="125">
        <v>28</v>
      </c>
      <c r="Q63" s="125"/>
      <c r="R63" s="125">
        <v>7</v>
      </c>
      <c r="S63" s="125">
        <v>8</v>
      </c>
      <c r="T63" s="125"/>
      <c r="U63" s="125">
        <v>2</v>
      </c>
      <c r="V63" s="125">
        <v>2</v>
      </c>
      <c r="W63" s="125"/>
      <c r="X63" s="125">
        <v>5</v>
      </c>
      <c r="Y63" s="125">
        <v>5</v>
      </c>
      <c r="Z63" s="125"/>
      <c r="AA63" s="125">
        <v>375</v>
      </c>
      <c r="AB63" s="125">
        <v>305</v>
      </c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2" customHeight="1">
      <c r="A64" s="3"/>
      <c r="B64" s="6" t="s">
        <v>148</v>
      </c>
      <c r="C64" s="5">
        <v>39</v>
      </c>
      <c r="D64" s="5">
        <v>40</v>
      </c>
      <c r="E64" s="5"/>
      <c r="F64" s="5">
        <v>23</v>
      </c>
      <c r="G64" s="5">
        <v>23</v>
      </c>
      <c r="H64" s="5"/>
      <c r="I64" s="5">
        <v>15</v>
      </c>
      <c r="J64" s="5">
        <v>14</v>
      </c>
      <c r="K64" s="5"/>
      <c r="L64" s="5">
        <v>9</v>
      </c>
      <c r="M64" s="5">
        <v>9</v>
      </c>
      <c r="N64" s="5"/>
      <c r="O64" s="5">
        <v>9</v>
      </c>
      <c r="P64" s="5">
        <v>9</v>
      </c>
      <c r="Q64" s="5"/>
      <c r="R64" s="5" t="s">
        <v>152</v>
      </c>
      <c r="S64" s="5" t="s">
        <v>152</v>
      </c>
      <c r="T64" s="5"/>
      <c r="U64" s="5">
        <v>2</v>
      </c>
      <c r="V64" s="5">
        <v>2</v>
      </c>
      <c r="W64" s="5"/>
      <c r="X64" s="5" t="s">
        <v>152</v>
      </c>
      <c r="Y64" s="5" t="s">
        <v>152</v>
      </c>
      <c r="Z64" s="5"/>
      <c r="AA64" s="5">
        <v>97</v>
      </c>
      <c r="AB64" s="5">
        <v>97</v>
      </c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" customHeight="1">
      <c r="A65" s="3"/>
      <c r="B65" s="6" t="s">
        <v>59</v>
      </c>
      <c r="C65" s="5">
        <v>82</v>
      </c>
      <c r="D65" s="5">
        <v>69</v>
      </c>
      <c r="E65" s="5"/>
      <c r="F65" s="5">
        <v>50</v>
      </c>
      <c r="G65" s="5">
        <v>46</v>
      </c>
      <c r="H65" s="5"/>
      <c r="I65" s="5">
        <v>51</v>
      </c>
      <c r="J65" s="5">
        <v>36</v>
      </c>
      <c r="K65" s="5"/>
      <c r="L65" s="5">
        <v>16</v>
      </c>
      <c r="M65" s="5">
        <v>12</v>
      </c>
      <c r="N65" s="5"/>
      <c r="O65" s="5">
        <v>27</v>
      </c>
      <c r="P65" s="5">
        <v>18</v>
      </c>
      <c r="Q65" s="5"/>
      <c r="R65" s="5">
        <v>7</v>
      </c>
      <c r="S65" s="5">
        <v>8</v>
      </c>
      <c r="T65" s="5"/>
      <c r="U65" s="5" t="s">
        <v>152</v>
      </c>
      <c r="V65" s="5" t="s">
        <v>152</v>
      </c>
      <c r="W65" s="5"/>
      <c r="X65" s="5">
        <v>1</v>
      </c>
      <c r="Y65" s="5">
        <v>1</v>
      </c>
      <c r="Z65" s="5"/>
      <c r="AA65" s="5">
        <v>234</v>
      </c>
      <c r="AB65" s="5">
        <v>190</v>
      </c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" customHeight="1">
      <c r="A66" s="3"/>
      <c r="B66" s="6" t="s">
        <v>60</v>
      </c>
      <c r="C66" s="5">
        <v>9</v>
      </c>
      <c r="D66" s="5">
        <v>1</v>
      </c>
      <c r="E66" s="5"/>
      <c r="F66" s="5">
        <v>0</v>
      </c>
      <c r="G66" s="5">
        <v>0</v>
      </c>
      <c r="H66" s="5"/>
      <c r="I66" s="5">
        <v>13</v>
      </c>
      <c r="J66" s="5">
        <v>4</v>
      </c>
      <c r="K66" s="5"/>
      <c r="L66" s="5">
        <v>10</v>
      </c>
      <c r="M66" s="5">
        <v>6</v>
      </c>
      <c r="N66" s="5"/>
      <c r="O66" s="5">
        <v>6</v>
      </c>
      <c r="P66" s="5">
        <v>1</v>
      </c>
      <c r="Q66" s="5"/>
      <c r="R66" s="5">
        <v>0</v>
      </c>
      <c r="S66" s="5">
        <v>0</v>
      </c>
      <c r="T66" s="5"/>
      <c r="U66" s="5" t="s">
        <v>152</v>
      </c>
      <c r="V66" s="5" t="s">
        <v>152</v>
      </c>
      <c r="W66" s="5"/>
      <c r="X66" s="5">
        <v>4</v>
      </c>
      <c r="Y66" s="5">
        <v>4</v>
      </c>
      <c r="Z66" s="5"/>
      <c r="AA66" s="5">
        <v>42</v>
      </c>
      <c r="AB66" s="5">
        <v>16</v>
      </c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2" customHeight="1">
      <c r="A67" s="124">
        <v>25</v>
      </c>
      <c r="B67" s="18" t="s">
        <v>48</v>
      </c>
      <c r="C67" s="125">
        <v>21</v>
      </c>
      <c r="D67" s="125">
        <v>12</v>
      </c>
      <c r="E67" s="125"/>
      <c r="F67" s="125">
        <v>15</v>
      </c>
      <c r="G67" s="125">
        <v>8</v>
      </c>
      <c r="H67" s="125"/>
      <c r="I67" s="125">
        <v>16</v>
      </c>
      <c r="J67" s="125">
        <v>6</v>
      </c>
      <c r="K67" s="125"/>
      <c r="L67" s="125">
        <v>7</v>
      </c>
      <c r="M67" s="125">
        <v>4</v>
      </c>
      <c r="N67" s="125"/>
      <c r="O67" s="125">
        <v>5</v>
      </c>
      <c r="P67" s="125">
        <v>3</v>
      </c>
      <c r="Q67" s="125"/>
      <c r="R67" s="125">
        <v>2</v>
      </c>
      <c r="S67" s="125">
        <v>2</v>
      </c>
      <c r="T67" s="125"/>
      <c r="U67" s="125">
        <v>2</v>
      </c>
      <c r="V67" s="125">
        <v>1</v>
      </c>
      <c r="W67" s="125"/>
      <c r="X67" s="125">
        <v>2</v>
      </c>
      <c r="Y67" s="125">
        <v>1</v>
      </c>
      <c r="Z67" s="125"/>
      <c r="AA67" s="125">
        <v>70</v>
      </c>
      <c r="AB67" s="125">
        <v>37</v>
      </c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2" customHeight="1">
      <c r="A68" s="3"/>
      <c r="B68" s="6" t="s">
        <v>148</v>
      </c>
      <c r="C68" s="5">
        <v>17</v>
      </c>
      <c r="D68" s="5">
        <v>12</v>
      </c>
      <c r="E68" s="5"/>
      <c r="F68" s="5">
        <v>13</v>
      </c>
      <c r="G68" s="5">
        <v>8</v>
      </c>
      <c r="H68" s="5"/>
      <c r="I68" s="5">
        <v>8</v>
      </c>
      <c r="J68" s="5">
        <v>3</v>
      </c>
      <c r="K68" s="5"/>
      <c r="L68" s="5">
        <v>5</v>
      </c>
      <c r="M68" s="5">
        <v>4</v>
      </c>
      <c r="N68" s="5"/>
      <c r="O68" s="5">
        <v>5</v>
      </c>
      <c r="P68" s="5">
        <v>3</v>
      </c>
      <c r="Q68" s="5"/>
      <c r="R68" s="5" t="s">
        <v>152</v>
      </c>
      <c r="S68" s="5" t="s">
        <v>152</v>
      </c>
      <c r="T68" s="5"/>
      <c r="U68" s="5">
        <v>2</v>
      </c>
      <c r="V68" s="5">
        <v>1</v>
      </c>
      <c r="W68" s="5"/>
      <c r="X68" s="5" t="s">
        <v>152</v>
      </c>
      <c r="Y68" s="5" t="s">
        <v>152</v>
      </c>
      <c r="Z68" s="5"/>
      <c r="AA68" s="5">
        <v>50</v>
      </c>
      <c r="AB68" s="5">
        <v>31</v>
      </c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2" customHeight="1">
      <c r="A69" s="3"/>
      <c r="B69" s="6" t="s">
        <v>59</v>
      </c>
      <c r="C69" s="5">
        <v>4</v>
      </c>
      <c r="D69" s="5">
        <v>0</v>
      </c>
      <c r="E69" s="5"/>
      <c r="F69" s="5">
        <v>2</v>
      </c>
      <c r="G69" s="5">
        <v>0</v>
      </c>
      <c r="H69" s="5"/>
      <c r="I69" s="5">
        <v>8</v>
      </c>
      <c r="J69" s="5">
        <v>3</v>
      </c>
      <c r="K69" s="5"/>
      <c r="L69" s="5">
        <v>2</v>
      </c>
      <c r="M69" s="5">
        <v>0</v>
      </c>
      <c r="N69" s="5"/>
      <c r="O69" s="5">
        <v>0</v>
      </c>
      <c r="P69" s="5">
        <v>0</v>
      </c>
      <c r="Q69" s="5"/>
      <c r="R69" s="5">
        <v>2</v>
      </c>
      <c r="S69" s="5">
        <v>2</v>
      </c>
      <c r="T69" s="5"/>
      <c r="U69" s="5" t="s">
        <v>152</v>
      </c>
      <c r="V69" s="5" t="s">
        <v>152</v>
      </c>
      <c r="W69" s="5"/>
      <c r="X69" s="5">
        <v>1</v>
      </c>
      <c r="Y69" s="5">
        <v>1</v>
      </c>
      <c r="Z69" s="5"/>
      <c r="AA69" s="5">
        <v>19</v>
      </c>
      <c r="AB69" s="5">
        <v>6</v>
      </c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2" customHeight="1">
      <c r="A70" s="3"/>
      <c r="B70" s="6" t="s">
        <v>60</v>
      </c>
      <c r="C70" s="5">
        <v>4</v>
      </c>
      <c r="D70" s="5">
        <v>0</v>
      </c>
      <c r="E70" s="5"/>
      <c r="F70" s="5">
        <v>0</v>
      </c>
      <c r="G70" s="5">
        <v>0</v>
      </c>
      <c r="H70" s="5"/>
      <c r="I70" s="5">
        <v>0</v>
      </c>
      <c r="J70" s="5">
        <v>0</v>
      </c>
      <c r="K70" s="5"/>
      <c r="L70" s="5">
        <v>0</v>
      </c>
      <c r="M70" s="5">
        <v>0</v>
      </c>
      <c r="N70" s="5"/>
      <c r="O70" s="5">
        <v>0</v>
      </c>
      <c r="P70" s="5">
        <v>0</v>
      </c>
      <c r="Q70" s="5"/>
      <c r="R70" s="5">
        <v>0</v>
      </c>
      <c r="S70" s="5">
        <v>0</v>
      </c>
      <c r="T70" s="5"/>
      <c r="U70" s="5" t="s">
        <v>152</v>
      </c>
      <c r="V70" s="5" t="s">
        <v>152</v>
      </c>
      <c r="W70" s="5"/>
      <c r="X70" s="5">
        <v>1</v>
      </c>
      <c r="Y70" s="5">
        <v>0</v>
      </c>
      <c r="Z70" s="5"/>
      <c r="AA70" s="5">
        <v>1</v>
      </c>
      <c r="AB70" s="5">
        <v>0</v>
      </c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2" customHeight="1">
      <c r="A71" s="124">
        <v>26</v>
      </c>
      <c r="B71" s="18" t="s">
        <v>7</v>
      </c>
      <c r="C71" s="125">
        <v>39</v>
      </c>
      <c r="D71" s="125">
        <v>11</v>
      </c>
      <c r="E71" s="125"/>
      <c r="F71" s="125">
        <v>33</v>
      </c>
      <c r="G71" s="125">
        <v>14</v>
      </c>
      <c r="H71" s="125"/>
      <c r="I71" s="125">
        <v>23</v>
      </c>
      <c r="J71" s="125">
        <v>4</v>
      </c>
      <c r="K71" s="125"/>
      <c r="L71" s="125">
        <v>9</v>
      </c>
      <c r="M71" s="125">
        <v>5</v>
      </c>
      <c r="N71" s="125"/>
      <c r="O71" s="125">
        <v>10</v>
      </c>
      <c r="P71" s="125">
        <v>3</v>
      </c>
      <c r="Q71" s="125"/>
      <c r="R71" s="125">
        <v>2</v>
      </c>
      <c r="S71" s="125">
        <v>1</v>
      </c>
      <c r="T71" s="125"/>
      <c r="U71" s="125">
        <v>2</v>
      </c>
      <c r="V71" s="125">
        <v>0</v>
      </c>
      <c r="W71" s="125"/>
      <c r="X71" s="125">
        <v>2</v>
      </c>
      <c r="Y71" s="125">
        <v>0</v>
      </c>
      <c r="Z71" s="125"/>
      <c r="AA71" s="125">
        <v>120</v>
      </c>
      <c r="AB71" s="125">
        <v>38</v>
      </c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2" customHeight="1">
      <c r="A72" s="3"/>
      <c r="B72" s="6" t="s">
        <v>148</v>
      </c>
      <c r="C72" s="5">
        <v>27</v>
      </c>
      <c r="D72" s="5">
        <v>11</v>
      </c>
      <c r="E72" s="5"/>
      <c r="F72" s="5">
        <v>19</v>
      </c>
      <c r="G72" s="5">
        <v>13</v>
      </c>
      <c r="H72" s="5"/>
      <c r="I72" s="5">
        <v>13</v>
      </c>
      <c r="J72" s="5">
        <v>4</v>
      </c>
      <c r="K72" s="5"/>
      <c r="L72" s="5">
        <v>7</v>
      </c>
      <c r="M72" s="5">
        <v>5</v>
      </c>
      <c r="N72" s="5"/>
      <c r="O72" s="5">
        <v>7</v>
      </c>
      <c r="P72" s="5">
        <v>3</v>
      </c>
      <c r="Q72" s="5"/>
      <c r="R72" s="5" t="s">
        <v>152</v>
      </c>
      <c r="S72" s="5" t="s">
        <v>152</v>
      </c>
      <c r="T72" s="5"/>
      <c r="U72" s="5">
        <v>2</v>
      </c>
      <c r="V72" s="5">
        <v>0</v>
      </c>
      <c r="W72" s="5"/>
      <c r="X72" s="5" t="s">
        <v>152</v>
      </c>
      <c r="Y72" s="5" t="s">
        <v>152</v>
      </c>
      <c r="Z72" s="5"/>
      <c r="AA72" s="5">
        <v>75</v>
      </c>
      <c r="AB72" s="5">
        <v>36</v>
      </c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2" customHeight="1">
      <c r="A73" s="3"/>
      <c r="B73" s="6" t="s">
        <v>59</v>
      </c>
      <c r="C73" s="5">
        <v>12</v>
      </c>
      <c r="D73" s="5">
        <v>0</v>
      </c>
      <c r="E73" s="5"/>
      <c r="F73" s="5">
        <v>14</v>
      </c>
      <c r="G73" s="5">
        <v>1</v>
      </c>
      <c r="H73" s="5"/>
      <c r="I73" s="5">
        <v>10</v>
      </c>
      <c r="J73" s="5">
        <v>0</v>
      </c>
      <c r="K73" s="5"/>
      <c r="L73" s="5">
        <v>2</v>
      </c>
      <c r="M73" s="5">
        <v>0</v>
      </c>
      <c r="N73" s="5"/>
      <c r="O73" s="5">
        <v>2</v>
      </c>
      <c r="P73" s="5">
        <v>0</v>
      </c>
      <c r="Q73" s="5"/>
      <c r="R73" s="5">
        <v>2</v>
      </c>
      <c r="S73" s="5">
        <v>1</v>
      </c>
      <c r="T73" s="5"/>
      <c r="U73" s="5" t="s">
        <v>152</v>
      </c>
      <c r="V73" s="5" t="s">
        <v>152</v>
      </c>
      <c r="W73" s="5"/>
      <c r="X73" s="5">
        <v>1</v>
      </c>
      <c r="Y73" s="5">
        <v>0</v>
      </c>
      <c r="Z73" s="5"/>
      <c r="AA73" s="5">
        <v>43</v>
      </c>
      <c r="AB73" s="5">
        <v>2</v>
      </c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2" customHeight="1">
      <c r="A74" s="3"/>
      <c r="B74" s="6" t="s">
        <v>60</v>
      </c>
      <c r="C74" s="5">
        <v>0</v>
      </c>
      <c r="D74" s="5">
        <v>0</v>
      </c>
      <c r="E74" s="5"/>
      <c r="F74" s="5">
        <v>0</v>
      </c>
      <c r="G74" s="5">
        <v>0</v>
      </c>
      <c r="H74" s="5"/>
      <c r="I74" s="5">
        <v>0</v>
      </c>
      <c r="J74" s="5">
        <v>0</v>
      </c>
      <c r="K74" s="5"/>
      <c r="L74" s="5">
        <v>0</v>
      </c>
      <c r="M74" s="5">
        <v>0</v>
      </c>
      <c r="N74" s="5"/>
      <c r="O74" s="5">
        <v>1</v>
      </c>
      <c r="P74" s="5">
        <v>0</v>
      </c>
      <c r="Q74" s="5"/>
      <c r="R74" s="5">
        <v>0</v>
      </c>
      <c r="S74" s="5">
        <v>0</v>
      </c>
      <c r="T74" s="5"/>
      <c r="U74" s="5" t="s">
        <v>152</v>
      </c>
      <c r="V74" s="5" t="s">
        <v>152</v>
      </c>
      <c r="W74" s="5"/>
      <c r="X74" s="5">
        <v>1</v>
      </c>
      <c r="Y74" s="5">
        <v>0</v>
      </c>
      <c r="Z74" s="5"/>
      <c r="AA74" s="5">
        <v>2</v>
      </c>
      <c r="AB74" s="5">
        <v>0</v>
      </c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2" customHeight="1">
      <c r="A75" s="124">
        <v>27</v>
      </c>
      <c r="B75" s="18" t="s">
        <v>8</v>
      </c>
      <c r="C75" s="125">
        <v>106</v>
      </c>
      <c r="D75" s="125">
        <v>97</v>
      </c>
      <c r="E75" s="125"/>
      <c r="F75" s="125">
        <v>76</v>
      </c>
      <c r="G75" s="125">
        <v>61</v>
      </c>
      <c r="H75" s="125"/>
      <c r="I75" s="125">
        <v>62</v>
      </c>
      <c r="J75" s="125">
        <v>40</v>
      </c>
      <c r="K75" s="125"/>
      <c r="L75" s="125">
        <v>34</v>
      </c>
      <c r="M75" s="125">
        <v>22</v>
      </c>
      <c r="N75" s="125"/>
      <c r="O75" s="125">
        <v>27</v>
      </c>
      <c r="P75" s="125">
        <v>24</v>
      </c>
      <c r="Q75" s="125"/>
      <c r="R75" s="125">
        <v>4</v>
      </c>
      <c r="S75" s="125">
        <v>8</v>
      </c>
      <c r="T75" s="125"/>
      <c r="U75" s="125">
        <v>2</v>
      </c>
      <c r="V75" s="125">
        <v>2</v>
      </c>
      <c r="W75" s="125"/>
      <c r="X75" s="125">
        <v>5</v>
      </c>
      <c r="Y75" s="125">
        <v>3</v>
      </c>
      <c r="Z75" s="125"/>
      <c r="AA75" s="125">
        <v>316</v>
      </c>
      <c r="AB75" s="125">
        <v>257</v>
      </c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2" customHeight="1">
      <c r="A76" s="3"/>
      <c r="B76" s="6" t="s">
        <v>148</v>
      </c>
      <c r="C76" s="5">
        <v>44</v>
      </c>
      <c r="D76" s="5">
        <v>46</v>
      </c>
      <c r="E76" s="5"/>
      <c r="F76" s="5">
        <v>32</v>
      </c>
      <c r="G76" s="5">
        <v>30</v>
      </c>
      <c r="H76" s="5"/>
      <c r="I76" s="5">
        <v>16</v>
      </c>
      <c r="J76" s="5">
        <v>15</v>
      </c>
      <c r="K76" s="5"/>
      <c r="L76" s="5">
        <v>12</v>
      </c>
      <c r="M76" s="5">
        <v>12</v>
      </c>
      <c r="N76" s="5"/>
      <c r="O76" s="5">
        <v>9</v>
      </c>
      <c r="P76" s="5">
        <v>10</v>
      </c>
      <c r="Q76" s="5"/>
      <c r="R76" s="5" t="s">
        <v>152</v>
      </c>
      <c r="S76" s="5" t="s">
        <v>152</v>
      </c>
      <c r="T76" s="5"/>
      <c r="U76" s="5">
        <v>2</v>
      </c>
      <c r="V76" s="5">
        <v>2</v>
      </c>
      <c r="W76" s="5"/>
      <c r="X76" s="5" t="s">
        <v>152</v>
      </c>
      <c r="Y76" s="5" t="s">
        <v>152</v>
      </c>
      <c r="Z76" s="5"/>
      <c r="AA76" s="5">
        <v>115</v>
      </c>
      <c r="AB76" s="5">
        <v>115</v>
      </c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2" customHeight="1">
      <c r="A77" s="3"/>
      <c r="B77" s="6" t="s">
        <v>59</v>
      </c>
      <c r="C77" s="5">
        <v>59</v>
      </c>
      <c r="D77" s="5">
        <v>49</v>
      </c>
      <c r="E77" s="5"/>
      <c r="F77" s="5">
        <v>43</v>
      </c>
      <c r="G77" s="5">
        <v>31</v>
      </c>
      <c r="H77" s="5"/>
      <c r="I77" s="5">
        <v>39</v>
      </c>
      <c r="J77" s="5">
        <v>24</v>
      </c>
      <c r="K77" s="5"/>
      <c r="L77" s="5">
        <v>13</v>
      </c>
      <c r="M77" s="5">
        <v>8</v>
      </c>
      <c r="N77" s="5"/>
      <c r="O77" s="5">
        <v>15</v>
      </c>
      <c r="P77" s="5">
        <v>13</v>
      </c>
      <c r="Q77" s="5"/>
      <c r="R77" s="5">
        <v>4</v>
      </c>
      <c r="S77" s="5">
        <v>7</v>
      </c>
      <c r="T77" s="5"/>
      <c r="U77" s="5" t="s">
        <v>152</v>
      </c>
      <c r="V77" s="5" t="s">
        <v>152</v>
      </c>
      <c r="W77" s="5"/>
      <c r="X77" s="5">
        <v>1</v>
      </c>
      <c r="Y77" s="5">
        <v>1</v>
      </c>
      <c r="Z77" s="5"/>
      <c r="AA77" s="5">
        <v>174</v>
      </c>
      <c r="AB77" s="5">
        <v>133</v>
      </c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2" customHeight="1">
      <c r="A78" s="3"/>
      <c r="B78" s="6" t="s">
        <v>60</v>
      </c>
      <c r="C78" s="5">
        <v>1</v>
      </c>
      <c r="D78" s="5">
        <v>0</v>
      </c>
      <c r="E78" s="5"/>
      <c r="F78" s="5">
        <v>0</v>
      </c>
      <c r="G78" s="5">
        <v>0</v>
      </c>
      <c r="H78" s="5"/>
      <c r="I78" s="5">
        <v>7</v>
      </c>
      <c r="J78" s="5">
        <v>1</v>
      </c>
      <c r="K78" s="5"/>
      <c r="L78" s="5">
        <v>9</v>
      </c>
      <c r="M78" s="5">
        <v>2</v>
      </c>
      <c r="N78" s="5"/>
      <c r="O78" s="5">
        <v>3</v>
      </c>
      <c r="P78" s="5">
        <v>1</v>
      </c>
      <c r="Q78" s="5"/>
      <c r="R78" s="5">
        <v>0</v>
      </c>
      <c r="S78" s="5">
        <v>0</v>
      </c>
      <c r="T78" s="5"/>
      <c r="U78" s="5" t="s">
        <v>152</v>
      </c>
      <c r="V78" s="5" t="s">
        <v>152</v>
      </c>
      <c r="W78" s="5"/>
      <c r="X78" s="5">
        <v>4</v>
      </c>
      <c r="Y78" s="5">
        <v>2</v>
      </c>
      <c r="Z78" s="5"/>
      <c r="AA78" s="5">
        <v>24</v>
      </c>
      <c r="AB78" s="5">
        <v>6</v>
      </c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2" customHeight="1">
      <c r="A79" s="124">
        <v>41</v>
      </c>
      <c r="B79" s="18" t="s">
        <v>9</v>
      </c>
      <c r="C79" s="125">
        <v>29</v>
      </c>
      <c r="D79" s="125">
        <v>6</v>
      </c>
      <c r="E79" s="125"/>
      <c r="F79" s="125">
        <v>22</v>
      </c>
      <c r="G79" s="125">
        <v>9</v>
      </c>
      <c r="H79" s="125"/>
      <c r="I79" s="125">
        <v>16</v>
      </c>
      <c r="J79" s="125">
        <v>5</v>
      </c>
      <c r="K79" s="125"/>
      <c r="L79" s="125">
        <v>7</v>
      </c>
      <c r="M79" s="125">
        <v>2</v>
      </c>
      <c r="N79" s="125"/>
      <c r="O79" s="125">
        <v>5</v>
      </c>
      <c r="P79" s="125">
        <v>3</v>
      </c>
      <c r="Q79" s="125"/>
      <c r="R79" s="125">
        <v>2</v>
      </c>
      <c r="S79" s="125">
        <v>0</v>
      </c>
      <c r="T79" s="125"/>
      <c r="U79" s="125">
        <v>2</v>
      </c>
      <c r="V79" s="125">
        <v>0</v>
      </c>
      <c r="W79" s="125"/>
      <c r="X79" s="125">
        <v>1</v>
      </c>
      <c r="Y79" s="125">
        <v>0</v>
      </c>
      <c r="Z79" s="125"/>
      <c r="AA79" s="125">
        <v>84</v>
      </c>
      <c r="AB79" s="125">
        <v>25</v>
      </c>
      <c r="AC79" s="5"/>
      <c r="AD79" s="5"/>
      <c r="AE79" s="1"/>
      <c r="AF79" s="1"/>
      <c r="AG79" s="1"/>
      <c r="AH79" s="1"/>
      <c r="AI79" s="1"/>
      <c r="AJ79" s="1"/>
      <c r="AK79" s="1"/>
    </row>
    <row r="80" spans="1:37" ht="12" customHeight="1">
      <c r="A80" s="3"/>
      <c r="B80" s="6" t="s">
        <v>148</v>
      </c>
      <c r="C80" s="5">
        <v>22</v>
      </c>
      <c r="D80" s="5">
        <v>6</v>
      </c>
      <c r="E80" s="5"/>
      <c r="F80" s="5">
        <v>16</v>
      </c>
      <c r="G80" s="5">
        <v>8</v>
      </c>
      <c r="H80" s="5"/>
      <c r="I80" s="5">
        <v>8</v>
      </c>
      <c r="J80" s="5">
        <v>4</v>
      </c>
      <c r="K80" s="5"/>
      <c r="L80" s="5">
        <v>5</v>
      </c>
      <c r="M80" s="5">
        <v>2</v>
      </c>
      <c r="N80" s="5"/>
      <c r="O80" s="5">
        <v>5</v>
      </c>
      <c r="P80" s="5">
        <v>3</v>
      </c>
      <c r="Q80" s="5"/>
      <c r="R80" s="5" t="s">
        <v>152</v>
      </c>
      <c r="S80" s="5" t="s">
        <v>152</v>
      </c>
      <c r="T80" s="5"/>
      <c r="U80" s="5">
        <v>2</v>
      </c>
      <c r="V80" s="5">
        <v>0</v>
      </c>
      <c r="W80" s="5"/>
      <c r="X80" s="5" t="s">
        <v>152</v>
      </c>
      <c r="Y80" s="5" t="s">
        <v>152</v>
      </c>
      <c r="Z80" s="5"/>
      <c r="AA80" s="5">
        <v>58</v>
      </c>
      <c r="AB80" s="5">
        <v>23</v>
      </c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2" customHeight="1">
      <c r="A81" s="3"/>
      <c r="B81" s="6" t="s">
        <v>59</v>
      </c>
      <c r="C81" s="5">
        <v>7</v>
      </c>
      <c r="D81" s="5">
        <v>0</v>
      </c>
      <c r="E81" s="5"/>
      <c r="F81" s="5">
        <v>6</v>
      </c>
      <c r="G81" s="5">
        <v>1</v>
      </c>
      <c r="H81" s="5"/>
      <c r="I81" s="5">
        <v>8</v>
      </c>
      <c r="J81" s="5">
        <v>1</v>
      </c>
      <c r="K81" s="5"/>
      <c r="L81" s="5">
        <v>2</v>
      </c>
      <c r="M81" s="5">
        <v>0</v>
      </c>
      <c r="N81" s="5"/>
      <c r="O81" s="5">
        <v>0</v>
      </c>
      <c r="P81" s="5">
        <v>0</v>
      </c>
      <c r="Q81" s="5"/>
      <c r="R81" s="5">
        <v>2</v>
      </c>
      <c r="S81" s="5">
        <v>0</v>
      </c>
      <c r="T81" s="5"/>
      <c r="U81" s="5" t="s">
        <v>152</v>
      </c>
      <c r="V81" s="5" t="s">
        <v>152</v>
      </c>
      <c r="W81" s="5"/>
      <c r="X81" s="5">
        <v>1</v>
      </c>
      <c r="Y81" s="5">
        <v>0</v>
      </c>
      <c r="Z81" s="5"/>
      <c r="AA81" s="5">
        <v>26</v>
      </c>
      <c r="AB81" s="5">
        <v>2</v>
      </c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2" customHeight="1">
      <c r="A82" s="124">
        <v>42</v>
      </c>
      <c r="B82" s="18" t="s">
        <v>10</v>
      </c>
      <c r="C82" s="125">
        <v>10</v>
      </c>
      <c r="D82" s="125">
        <v>10</v>
      </c>
      <c r="E82" s="125"/>
      <c r="F82" s="125">
        <v>7</v>
      </c>
      <c r="G82" s="125">
        <v>7</v>
      </c>
      <c r="H82" s="125"/>
      <c r="I82" s="125">
        <v>5</v>
      </c>
      <c r="J82" s="125">
        <v>5</v>
      </c>
      <c r="K82" s="125"/>
      <c r="L82" s="125">
        <v>4</v>
      </c>
      <c r="M82" s="125">
        <v>4</v>
      </c>
      <c r="N82" s="125"/>
      <c r="O82" s="125">
        <v>2</v>
      </c>
      <c r="P82" s="125">
        <v>2</v>
      </c>
      <c r="Q82" s="125"/>
      <c r="R82" s="125">
        <v>1</v>
      </c>
      <c r="S82" s="125">
        <v>1</v>
      </c>
      <c r="T82" s="125"/>
      <c r="U82" s="125">
        <v>1</v>
      </c>
      <c r="V82" s="125">
        <v>1</v>
      </c>
      <c r="W82" s="125"/>
      <c r="X82" s="125">
        <v>0</v>
      </c>
      <c r="Y82" s="125">
        <v>0</v>
      </c>
      <c r="Z82" s="125"/>
      <c r="AA82" s="125">
        <v>30</v>
      </c>
      <c r="AB82" s="125">
        <v>30</v>
      </c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2" customHeight="1">
      <c r="A83" s="3"/>
      <c r="B83" s="6" t="s">
        <v>148</v>
      </c>
      <c r="C83" s="5">
        <v>10</v>
      </c>
      <c r="D83" s="5">
        <v>10</v>
      </c>
      <c r="E83" s="5"/>
      <c r="F83" s="5">
        <v>7</v>
      </c>
      <c r="G83" s="5">
        <v>7</v>
      </c>
      <c r="H83" s="5"/>
      <c r="I83" s="5">
        <v>4</v>
      </c>
      <c r="J83" s="5">
        <v>4</v>
      </c>
      <c r="K83" s="5"/>
      <c r="L83" s="5">
        <v>4</v>
      </c>
      <c r="M83" s="5">
        <v>4</v>
      </c>
      <c r="N83" s="5"/>
      <c r="O83" s="5">
        <v>2</v>
      </c>
      <c r="P83" s="5">
        <v>2</v>
      </c>
      <c r="Q83" s="5"/>
      <c r="R83" s="5" t="s">
        <v>152</v>
      </c>
      <c r="S83" s="5" t="s">
        <v>152</v>
      </c>
      <c r="T83" s="5"/>
      <c r="U83" s="5">
        <v>1</v>
      </c>
      <c r="V83" s="5">
        <v>1</v>
      </c>
      <c r="W83" s="5"/>
      <c r="X83" s="5" t="s">
        <v>152</v>
      </c>
      <c r="Y83" s="5" t="s">
        <v>152</v>
      </c>
      <c r="Z83" s="5"/>
      <c r="AA83" s="5">
        <v>28</v>
      </c>
      <c r="AB83" s="5">
        <v>28</v>
      </c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2" customHeight="1">
      <c r="A84" s="98"/>
      <c r="B84" s="99" t="s">
        <v>59</v>
      </c>
      <c r="C84" s="24">
        <v>0</v>
      </c>
      <c r="D84" s="24">
        <v>0</v>
      </c>
      <c r="E84" s="24"/>
      <c r="F84" s="24">
        <v>0</v>
      </c>
      <c r="G84" s="24">
        <v>0</v>
      </c>
      <c r="H84" s="24"/>
      <c r="I84" s="24">
        <v>1</v>
      </c>
      <c r="J84" s="24">
        <v>1</v>
      </c>
      <c r="K84" s="24"/>
      <c r="L84" s="24">
        <v>0</v>
      </c>
      <c r="M84" s="24">
        <v>0</v>
      </c>
      <c r="N84" s="24"/>
      <c r="O84" s="24">
        <v>0</v>
      </c>
      <c r="P84" s="24">
        <v>0</v>
      </c>
      <c r="Q84" s="24"/>
      <c r="R84" s="24">
        <v>1</v>
      </c>
      <c r="S84" s="24">
        <v>1</v>
      </c>
      <c r="T84" s="24"/>
      <c r="U84" s="24" t="s">
        <v>152</v>
      </c>
      <c r="V84" s="24" t="s">
        <v>152</v>
      </c>
      <c r="W84" s="24"/>
      <c r="X84" s="24">
        <v>0</v>
      </c>
      <c r="Y84" s="24">
        <v>0</v>
      </c>
      <c r="Z84" s="24"/>
      <c r="AA84" s="24">
        <v>2</v>
      </c>
      <c r="AB84" s="24">
        <v>2</v>
      </c>
      <c r="AC84" s="1"/>
      <c r="AD84" s="1"/>
      <c r="AE84" s="1"/>
      <c r="AF84" s="1"/>
      <c r="AG84" s="1"/>
      <c r="AH84" s="1"/>
      <c r="AI84" s="1"/>
      <c r="AJ84" s="1"/>
      <c r="AK84" s="1"/>
    </row>
    <row r="85" spans="1:30" ht="14.25">
      <c r="A85" s="7"/>
      <c r="B85" s="4"/>
      <c r="C85" s="41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8" t="s">
        <v>58</v>
      </c>
      <c r="AD85" s="1"/>
    </row>
    <row r="86" spans="1:30" ht="29.25" customHeight="1">
      <c r="A86" s="129" t="s">
        <v>164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D86" s="1"/>
    </row>
    <row r="87" spans="1:30" ht="3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D87" s="1"/>
    </row>
    <row r="88" spans="1:30" ht="12.75">
      <c r="A88" s="92"/>
      <c r="B88" s="93"/>
      <c r="C88" s="130" t="s">
        <v>31</v>
      </c>
      <c r="D88" s="130"/>
      <c r="E88" s="94"/>
      <c r="F88" s="130" t="s">
        <v>32</v>
      </c>
      <c r="G88" s="130"/>
      <c r="H88" s="94"/>
      <c r="I88" s="130" t="s">
        <v>33</v>
      </c>
      <c r="J88" s="130"/>
      <c r="K88" s="94"/>
      <c r="L88" s="130" t="s">
        <v>34</v>
      </c>
      <c r="M88" s="130"/>
      <c r="N88" s="94"/>
      <c r="O88" s="130" t="s">
        <v>35</v>
      </c>
      <c r="P88" s="130"/>
      <c r="Q88" s="94"/>
      <c r="R88" s="130" t="s">
        <v>36</v>
      </c>
      <c r="S88" s="130"/>
      <c r="T88" s="94"/>
      <c r="U88" s="130" t="s">
        <v>37</v>
      </c>
      <c r="V88" s="130"/>
      <c r="W88" s="94"/>
      <c r="X88" s="130" t="s">
        <v>38</v>
      </c>
      <c r="Y88" s="130"/>
      <c r="Z88" s="94"/>
      <c r="AA88" s="130" t="s">
        <v>39</v>
      </c>
      <c r="AB88" s="130"/>
      <c r="AD88" s="1"/>
    </row>
    <row r="89" spans="1:30" s="38" customFormat="1" ht="22.5" customHeight="1">
      <c r="A89" s="95" t="s">
        <v>149</v>
      </c>
      <c r="B89" s="96"/>
      <c r="C89" s="97" t="s">
        <v>150</v>
      </c>
      <c r="D89" s="97" t="s">
        <v>151</v>
      </c>
      <c r="E89" s="97"/>
      <c r="F89" s="97" t="s">
        <v>150</v>
      </c>
      <c r="G89" s="97" t="s">
        <v>151</v>
      </c>
      <c r="H89" s="97"/>
      <c r="I89" s="97" t="s">
        <v>150</v>
      </c>
      <c r="J89" s="97" t="s">
        <v>151</v>
      </c>
      <c r="K89" s="97"/>
      <c r="L89" s="97" t="s">
        <v>150</v>
      </c>
      <c r="M89" s="97" t="s">
        <v>151</v>
      </c>
      <c r="N89" s="97"/>
      <c r="O89" s="97" t="s">
        <v>150</v>
      </c>
      <c r="P89" s="97" t="s">
        <v>151</v>
      </c>
      <c r="Q89" s="97"/>
      <c r="R89" s="97" t="s">
        <v>150</v>
      </c>
      <c r="S89" s="97" t="s">
        <v>151</v>
      </c>
      <c r="T89" s="97"/>
      <c r="U89" s="97" t="s">
        <v>150</v>
      </c>
      <c r="V89" s="97" t="s">
        <v>151</v>
      </c>
      <c r="W89" s="97"/>
      <c r="X89" s="97" t="s">
        <v>150</v>
      </c>
      <c r="Y89" s="97" t="s">
        <v>151</v>
      </c>
      <c r="Z89" s="97"/>
      <c r="AA89" s="97" t="s">
        <v>150</v>
      </c>
      <c r="AB89" s="97" t="s">
        <v>151</v>
      </c>
      <c r="AD89" s="1"/>
    </row>
    <row r="90" spans="1:33" s="39" customFormat="1" ht="3" customHeight="1">
      <c r="A90" s="3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1"/>
      <c r="AD90" s="1"/>
      <c r="AE90" s="1"/>
      <c r="AF90" s="1"/>
      <c r="AG90" s="1"/>
    </row>
    <row r="91" spans="1:37" s="39" customFormat="1" ht="12" customHeight="1">
      <c r="A91" s="124">
        <v>43</v>
      </c>
      <c r="B91" s="18" t="s">
        <v>11</v>
      </c>
      <c r="C91" s="125">
        <v>72</v>
      </c>
      <c r="D91" s="125">
        <v>51</v>
      </c>
      <c r="E91" s="125"/>
      <c r="F91" s="125">
        <v>53</v>
      </c>
      <c r="G91" s="125">
        <v>36</v>
      </c>
      <c r="H91" s="125"/>
      <c r="I91" s="125">
        <v>34</v>
      </c>
      <c r="J91" s="125">
        <v>21</v>
      </c>
      <c r="K91" s="125"/>
      <c r="L91" s="125">
        <v>20</v>
      </c>
      <c r="M91" s="125">
        <v>12</v>
      </c>
      <c r="N91" s="125"/>
      <c r="O91" s="125">
        <v>17</v>
      </c>
      <c r="P91" s="125">
        <v>10</v>
      </c>
      <c r="Q91" s="125"/>
      <c r="R91" s="125">
        <v>4</v>
      </c>
      <c r="S91" s="125">
        <v>4</v>
      </c>
      <c r="T91" s="125"/>
      <c r="U91" s="125">
        <v>2</v>
      </c>
      <c r="V91" s="125">
        <v>2</v>
      </c>
      <c r="W91" s="125"/>
      <c r="X91" s="125">
        <v>3</v>
      </c>
      <c r="Y91" s="125">
        <v>2</v>
      </c>
      <c r="Z91" s="125"/>
      <c r="AA91" s="125">
        <v>205</v>
      </c>
      <c r="AB91" s="125">
        <v>138</v>
      </c>
      <c r="AC91" s="1"/>
      <c r="AD91" s="1"/>
      <c r="AE91" s="1"/>
      <c r="AF91" s="1"/>
      <c r="AG91" s="1"/>
      <c r="AH91" s="1"/>
      <c r="AI91" s="1"/>
      <c r="AJ91" s="1"/>
      <c r="AK91" s="1"/>
    </row>
    <row r="92" spans="1:37" s="39" customFormat="1" ht="12" customHeight="1">
      <c r="A92" s="3"/>
      <c r="B92" s="6" t="s">
        <v>148</v>
      </c>
      <c r="C92" s="5">
        <v>35</v>
      </c>
      <c r="D92" s="5">
        <v>32</v>
      </c>
      <c r="E92" s="5"/>
      <c r="F92" s="5">
        <v>27</v>
      </c>
      <c r="G92" s="5">
        <v>19</v>
      </c>
      <c r="H92" s="5"/>
      <c r="I92" s="5">
        <v>14</v>
      </c>
      <c r="J92" s="5">
        <v>13</v>
      </c>
      <c r="K92" s="5"/>
      <c r="L92" s="5">
        <v>11</v>
      </c>
      <c r="M92" s="5">
        <v>10</v>
      </c>
      <c r="N92" s="5"/>
      <c r="O92" s="5">
        <v>9</v>
      </c>
      <c r="P92" s="5">
        <v>7</v>
      </c>
      <c r="Q92" s="5"/>
      <c r="R92" s="5" t="s">
        <v>152</v>
      </c>
      <c r="S92" s="5" t="s">
        <v>152</v>
      </c>
      <c r="T92" s="5"/>
      <c r="U92" s="5">
        <v>2</v>
      </c>
      <c r="V92" s="5">
        <v>2</v>
      </c>
      <c r="W92" s="5"/>
      <c r="X92" s="5" t="s">
        <v>152</v>
      </c>
      <c r="Y92" s="5" t="s">
        <v>152</v>
      </c>
      <c r="Z92" s="5"/>
      <c r="AA92" s="5">
        <v>98</v>
      </c>
      <c r="AB92" s="5">
        <v>83</v>
      </c>
      <c r="AC92" s="1"/>
      <c r="AD92" s="1"/>
      <c r="AE92" s="1"/>
      <c r="AF92" s="1"/>
      <c r="AG92" s="1"/>
      <c r="AH92" s="1"/>
      <c r="AI92" s="1"/>
      <c r="AJ92" s="1"/>
      <c r="AK92" s="1"/>
    </row>
    <row r="93" spans="1:37" s="39" customFormat="1" ht="12" customHeight="1">
      <c r="A93" s="3"/>
      <c r="B93" s="6" t="s">
        <v>59</v>
      </c>
      <c r="C93" s="5">
        <v>36</v>
      </c>
      <c r="D93" s="5">
        <v>18</v>
      </c>
      <c r="E93" s="5"/>
      <c r="F93" s="5">
        <v>26</v>
      </c>
      <c r="G93" s="5">
        <v>17</v>
      </c>
      <c r="H93" s="5"/>
      <c r="I93" s="5">
        <v>19</v>
      </c>
      <c r="J93" s="5">
        <v>8</v>
      </c>
      <c r="K93" s="5"/>
      <c r="L93" s="5">
        <v>6</v>
      </c>
      <c r="M93" s="5">
        <v>2</v>
      </c>
      <c r="N93" s="5"/>
      <c r="O93" s="5">
        <v>7</v>
      </c>
      <c r="P93" s="5">
        <v>2</v>
      </c>
      <c r="Q93" s="5"/>
      <c r="R93" s="5">
        <v>4</v>
      </c>
      <c r="S93" s="5">
        <v>4</v>
      </c>
      <c r="T93" s="5"/>
      <c r="U93" s="5" t="s">
        <v>152</v>
      </c>
      <c r="V93" s="5" t="s">
        <v>152</v>
      </c>
      <c r="W93" s="5"/>
      <c r="X93" s="5">
        <v>1</v>
      </c>
      <c r="Y93" s="5">
        <v>1</v>
      </c>
      <c r="Z93" s="5"/>
      <c r="AA93" s="5">
        <v>99</v>
      </c>
      <c r="AB93" s="5">
        <v>52</v>
      </c>
      <c r="AC93" s="1"/>
      <c r="AD93" s="1"/>
      <c r="AE93" s="1"/>
      <c r="AF93" s="1"/>
      <c r="AG93" s="1"/>
      <c r="AH93" s="1"/>
      <c r="AI93" s="1"/>
      <c r="AJ93" s="1"/>
      <c r="AK93" s="1"/>
    </row>
    <row r="94" spans="1:37" s="39" customFormat="1" ht="12" customHeight="1">
      <c r="A94" s="3"/>
      <c r="B94" s="6" t="s">
        <v>60</v>
      </c>
      <c r="C94" s="5">
        <v>0</v>
      </c>
      <c r="D94" s="5">
        <v>0</v>
      </c>
      <c r="E94" s="5"/>
      <c r="F94" s="5">
        <v>0</v>
      </c>
      <c r="G94" s="5">
        <v>0</v>
      </c>
      <c r="H94" s="5"/>
      <c r="I94" s="5">
        <v>1</v>
      </c>
      <c r="J94" s="5">
        <v>0</v>
      </c>
      <c r="K94" s="5"/>
      <c r="L94" s="5">
        <v>3</v>
      </c>
      <c r="M94" s="5">
        <v>0</v>
      </c>
      <c r="N94" s="5"/>
      <c r="O94" s="5">
        <v>1</v>
      </c>
      <c r="P94" s="5">
        <v>1</v>
      </c>
      <c r="Q94" s="5"/>
      <c r="R94" s="5">
        <v>0</v>
      </c>
      <c r="S94" s="5">
        <v>0</v>
      </c>
      <c r="T94" s="5"/>
      <c r="U94" s="5" t="s">
        <v>152</v>
      </c>
      <c r="V94" s="5" t="s">
        <v>152</v>
      </c>
      <c r="W94" s="5"/>
      <c r="X94" s="5">
        <v>2</v>
      </c>
      <c r="Y94" s="5">
        <v>1</v>
      </c>
      <c r="Z94" s="5"/>
      <c r="AA94" s="5">
        <v>7</v>
      </c>
      <c r="AB94" s="5">
        <v>2</v>
      </c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2" customHeight="1">
      <c r="A95" s="124">
        <v>44</v>
      </c>
      <c r="B95" s="18" t="s">
        <v>12</v>
      </c>
      <c r="C95" s="125">
        <v>68</v>
      </c>
      <c r="D95" s="125">
        <v>51</v>
      </c>
      <c r="E95" s="125"/>
      <c r="F95" s="125">
        <v>48</v>
      </c>
      <c r="G95" s="125">
        <v>33</v>
      </c>
      <c r="H95" s="125"/>
      <c r="I95" s="125">
        <v>33</v>
      </c>
      <c r="J95" s="125">
        <v>21</v>
      </c>
      <c r="K95" s="125"/>
      <c r="L95" s="125">
        <v>22</v>
      </c>
      <c r="M95" s="125">
        <v>11</v>
      </c>
      <c r="N95" s="125"/>
      <c r="O95" s="125">
        <v>17</v>
      </c>
      <c r="P95" s="125">
        <v>9</v>
      </c>
      <c r="Q95" s="125"/>
      <c r="R95" s="125">
        <v>4</v>
      </c>
      <c r="S95" s="125">
        <v>4</v>
      </c>
      <c r="T95" s="125"/>
      <c r="U95" s="125">
        <v>2</v>
      </c>
      <c r="V95" s="125">
        <v>2</v>
      </c>
      <c r="W95" s="125"/>
      <c r="X95" s="125">
        <v>4</v>
      </c>
      <c r="Y95" s="125">
        <v>2</v>
      </c>
      <c r="Z95" s="125"/>
      <c r="AA95" s="125">
        <v>198</v>
      </c>
      <c r="AB95" s="125">
        <v>133</v>
      </c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2" customHeight="1">
      <c r="A96" s="3"/>
      <c r="B96" s="6" t="s">
        <v>148</v>
      </c>
      <c r="C96" s="5">
        <v>34</v>
      </c>
      <c r="D96" s="5">
        <v>32</v>
      </c>
      <c r="E96" s="5"/>
      <c r="F96" s="5">
        <v>23</v>
      </c>
      <c r="G96" s="5">
        <v>19</v>
      </c>
      <c r="H96" s="5"/>
      <c r="I96" s="5">
        <v>14</v>
      </c>
      <c r="J96" s="5">
        <v>12</v>
      </c>
      <c r="K96" s="5"/>
      <c r="L96" s="5">
        <v>11</v>
      </c>
      <c r="M96" s="5">
        <v>7</v>
      </c>
      <c r="N96" s="5"/>
      <c r="O96" s="5">
        <v>9</v>
      </c>
      <c r="P96" s="5">
        <v>7</v>
      </c>
      <c r="Q96" s="5"/>
      <c r="R96" s="5" t="s">
        <v>152</v>
      </c>
      <c r="S96" s="5" t="s">
        <v>152</v>
      </c>
      <c r="T96" s="5"/>
      <c r="U96" s="5">
        <v>2</v>
      </c>
      <c r="V96" s="5">
        <v>2</v>
      </c>
      <c r="W96" s="5"/>
      <c r="X96" s="5" t="s">
        <v>152</v>
      </c>
      <c r="Y96" s="5" t="s">
        <v>152</v>
      </c>
      <c r="Z96" s="5"/>
      <c r="AA96" s="5">
        <v>93</v>
      </c>
      <c r="AB96" s="5">
        <v>79</v>
      </c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2" customHeight="1">
      <c r="A97" s="3"/>
      <c r="B97" s="6" t="s">
        <v>59</v>
      </c>
      <c r="C97" s="5">
        <v>33</v>
      </c>
      <c r="D97" s="5">
        <v>18</v>
      </c>
      <c r="E97" s="5"/>
      <c r="F97" s="5">
        <v>25</v>
      </c>
      <c r="G97" s="5">
        <v>14</v>
      </c>
      <c r="H97" s="5"/>
      <c r="I97" s="5">
        <v>18</v>
      </c>
      <c r="J97" s="5">
        <v>8</v>
      </c>
      <c r="K97" s="5"/>
      <c r="L97" s="5">
        <v>7</v>
      </c>
      <c r="M97" s="5">
        <v>3</v>
      </c>
      <c r="N97" s="5"/>
      <c r="O97" s="5">
        <v>7</v>
      </c>
      <c r="P97" s="5">
        <v>2</v>
      </c>
      <c r="Q97" s="5"/>
      <c r="R97" s="5">
        <v>4</v>
      </c>
      <c r="S97" s="5">
        <v>4</v>
      </c>
      <c r="T97" s="5"/>
      <c r="U97" s="5" t="s">
        <v>152</v>
      </c>
      <c r="V97" s="5" t="s">
        <v>152</v>
      </c>
      <c r="W97" s="5"/>
      <c r="X97" s="5">
        <v>1</v>
      </c>
      <c r="Y97" s="5">
        <v>1</v>
      </c>
      <c r="Z97" s="5"/>
      <c r="AA97" s="5">
        <v>95</v>
      </c>
      <c r="AB97" s="5">
        <v>50</v>
      </c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2" customHeight="1">
      <c r="A98" s="3"/>
      <c r="B98" s="6" t="s">
        <v>60</v>
      </c>
      <c r="C98" s="5">
        <v>0</v>
      </c>
      <c r="D98" s="5">
        <v>0</v>
      </c>
      <c r="E98" s="5"/>
      <c r="F98" s="5">
        <v>0</v>
      </c>
      <c r="G98" s="5">
        <v>0</v>
      </c>
      <c r="H98" s="5"/>
      <c r="I98" s="5">
        <v>1</v>
      </c>
      <c r="J98" s="5">
        <v>1</v>
      </c>
      <c r="K98" s="5"/>
      <c r="L98" s="5">
        <v>4</v>
      </c>
      <c r="M98" s="5">
        <v>1</v>
      </c>
      <c r="N98" s="5"/>
      <c r="O98" s="5">
        <v>1</v>
      </c>
      <c r="P98" s="5">
        <v>0</v>
      </c>
      <c r="Q98" s="5"/>
      <c r="R98" s="5">
        <v>0</v>
      </c>
      <c r="S98" s="5">
        <v>0</v>
      </c>
      <c r="T98" s="5"/>
      <c r="U98" s="5" t="s">
        <v>152</v>
      </c>
      <c r="V98" s="5" t="s">
        <v>152</v>
      </c>
      <c r="W98" s="5"/>
      <c r="X98" s="5">
        <v>3</v>
      </c>
      <c r="Y98" s="5">
        <v>1</v>
      </c>
      <c r="Z98" s="5"/>
      <c r="AA98" s="5">
        <v>9</v>
      </c>
      <c r="AB98" s="5">
        <v>3</v>
      </c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2" customHeight="1">
      <c r="A99" s="124">
        <v>45</v>
      </c>
      <c r="B99" s="18" t="s">
        <v>13</v>
      </c>
      <c r="C99" s="125">
        <v>19</v>
      </c>
      <c r="D99" s="125">
        <v>8</v>
      </c>
      <c r="E99" s="125"/>
      <c r="F99" s="125">
        <v>14</v>
      </c>
      <c r="G99" s="125">
        <v>7</v>
      </c>
      <c r="H99" s="125"/>
      <c r="I99" s="125">
        <v>8</v>
      </c>
      <c r="J99" s="125">
        <v>3</v>
      </c>
      <c r="K99" s="125"/>
      <c r="L99" s="125">
        <v>6</v>
      </c>
      <c r="M99" s="125">
        <v>3</v>
      </c>
      <c r="N99" s="125"/>
      <c r="O99" s="125">
        <v>3</v>
      </c>
      <c r="P99" s="125">
        <v>2</v>
      </c>
      <c r="Q99" s="125"/>
      <c r="R99" s="125">
        <v>2</v>
      </c>
      <c r="S99" s="125">
        <v>0</v>
      </c>
      <c r="T99" s="125"/>
      <c r="U99" s="125">
        <v>1</v>
      </c>
      <c r="V99" s="125">
        <v>0</v>
      </c>
      <c r="W99" s="125"/>
      <c r="X99" s="125">
        <v>1</v>
      </c>
      <c r="Y99" s="125">
        <v>0</v>
      </c>
      <c r="Z99" s="125"/>
      <c r="AA99" s="125">
        <v>54</v>
      </c>
      <c r="AB99" s="125">
        <v>23</v>
      </c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2" customHeight="1">
      <c r="A100" s="3"/>
      <c r="B100" s="6" t="s">
        <v>148</v>
      </c>
      <c r="C100" s="5">
        <v>19</v>
      </c>
      <c r="D100" s="5">
        <v>8</v>
      </c>
      <c r="E100" s="5"/>
      <c r="F100" s="5">
        <v>13</v>
      </c>
      <c r="G100" s="5">
        <v>7</v>
      </c>
      <c r="H100" s="5"/>
      <c r="I100" s="5">
        <v>5</v>
      </c>
      <c r="J100" s="5">
        <v>3</v>
      </c>
      <c r="K100" s="5"/>
      <c r="L100" s="5">
        <v>6</v>
      </c>
      <c r="M100" s="5">
        <v>3</v>
      </c>
      <c r="N100" s="5"/>
      <c r="O100" s="5">
        <v>3</v>
      </c>
      <c r="P100" s="5">
        <v>2</v>
      </c>
      <c r="Q100" s="5"/>
      <c r="R100" s="5" t="s">
        <v>152</v>
      </c>
      <c r="S100" s="5" t="s">
        <v>152</v>
      </c>
      <c r="T100" s="5"/>
      <c r="U100" s="5">
        <v>1</v>
      </c>
      <c r="V100" s="5">
        <v>0</v>
      </c>
      <c r="W100" s="5"/>
      <c r="X100" s="5" t="s">
        <v>152</v>
      </c>
      <c r="Y100" s="5" t="s">
        <v>152</v>
      </c>
      <c r="Z100" s="5"/>
      <c r="AA100" s="5">
        <v>47</v>
      </c>
      <c r="AB100" s="5">
        <v>23</v>
      </c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2" customHeight="1">
      <c r="A101" s="3"/>
      <c r="B101" s="6" t="s">
        <v>59</v>
      </c>
      <c r="C101" s="5">
        <v>0</v>
      </c>
      <c r="D101" s="5">
        <v>0</v>
      </c>
      <c r="E101" s="5"/>
      <c r="F101" s="5">
        <v>1</v>
      </c>
      <c r="G101" s="5">
        <v>0</v>
      </c>
      <c r="H101" s="5"/>
      <c r="I101" s="5">
        <v>3</v>
      </c>
      <c r="J101" s="5">
        <v>0</v>
      </c>
      <c r="K101" s="5"/>
      <c r="L101" s="5">
        <v>0</v>
      </c>
      <c r="M101" s="5">
        <v>0</v>
      </c>
      <c r="N101" s="5"/>
      <c r="O101" s="5">
        <v>0</v>
      </c>
      <c r="P101" s="5">
        <v>0</v>
      </c>
      <c r="Q101" s="5"/>
      <c r="R101" s="5">
        <v>2</v>
      </c>
      <c r="S101" s="5">
        <v>0</v>
      </c>
      <c r="T101" s="5"/>
      <c r="U101" s="5" t="s">
        <v>152</v>
      </c>
      <c r="V101" s="5" t="s">
        <v>152</v>
      </c>
      <c r="W101" s="5"/>
      <c r="X101" s="5">
        <v>1</v>
      </c>
      <c r="Y101" s="5">
        <v>0</v>
      </c>
      <c r="Z101" s="5"/>
      <c r="AA101" s="5">
        <v>7</v>
      </c>
      <c r="AB101" s="5">
        <v>0</v>
      </c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2" customHeight="1">
      <c r="A102" s="3"/>
      <c r="B102" s="6" t="s">
        <v>60</v>
      </c>
      <c r="C102" s="5">
        <v>0</v>
      </c>
      <c r="D102" s="5">
        <v>0</v>
      </c>
      <c r="E102" s="5"/>
      <c r="F102" s="5">
        <v>0</v>
      </c>
      <c r="G102" s="5">
        <v>0</v>
      </c>
      <c r="H102" s="5"/>
      <c r="I102" s="5">
        <v>0</v>
      </c>
      <c r="J102" s="5">
        <v>0</v>
      </c>
      <c r="K102" s="5"/>
      <c r="L102" s="5">
        <v>0</v>
      </c>
      <c r="M102" s="5">
        <v>0</v>
      </c>
      <c r="N102" s="5"/>
      <c r="O102" s="5">
        <v>0</v>
      </c>
      <c r="P102" s="5">
        <v>0</v>
      </c>
      <c r="Q102" s="5"/>
      <c r="R102" s="5">
        <v>0</v>
      </c>
      <c r="S102" s="5">
        <v>0</v>
      </c>
      <c r="T102" s="5"/>
      <c r="U102" s="5" t="s">
        <v>152</v>
      </c>
      <c r="V102" s="5" t="s">
        <v>152</v>
      </c>
      <c r="W102" s="5"/>
      <c r="X102" s="5">
        <v>0</v>
      </c>
      <c r="Y102" s="5">
        <v>0</v>
      </c>
      <c r="Z102" s="5"/>
      <c r="AA102" s="5">
        <v>0</v>
      </c>
      <c r="AB102" s="5">
        <v>0</v>
      </c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2" customHeight="1">
      <c r="A103" s="124">
        <v>46</v>
      </c>
      <c r="B103" s="18" t="s">
        <v>49</v>
      </c>
      <c r="C103" s="125">
        <v>13</v>
      </c>
      <c r="D103" s="125">
        <v>13</v>
      </c>
      <c r="E103" s="125"/>
      <c r="F103" s="125">
        <v>7</v>
      </c>
      <c r="G103" s="125">
        <v>7</v>
      </c>
      <c r="H103" s="125"/>
      <c r="I103" s="125">
        <v>6</v>
      </c>
      <c r="J103" s="125">
        <v>6</v>
      </c>
      <c r="K103" s="125"/>
      <c r="L103" s="125">
        <v>3</v>
      </c>
      <c r="M103" s="125">
        <v>3</v>
      </c>
      <c r="N103" s="125"/>
      <c r="O103" s="125">
        <v>3</v>
      </c>
      <c r="P103" s="125">
        <v>3</v>
      </c>
      <c r="Q103" s="125"/>
      <c r="R103" s="125">
        <v>1</v>
      </c>
      <c r="S103" s="125">
        <v>1</v>
      </c>
      <c r="T103" s="125"/>
      <c r="U103" s="125">
        <v>1</v>
      </c>
      <c r="V103" s="125">
        <v>1</v>
      </c>
      <c r="W103" s="125"/>
      <c r="X103" s="125">
        <v>0</v>
      </c>
      <c r="Y103" s="125">
        <v>0</v>
      </c>
      <c r="Z103" s="125"/>
      <c r="AA103" s="125">
        <v>34</v>
      </c>
      <c r="AB103" s="125">
        <v>34</v>
      </c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2" customHeight="1">
      <c r="A104" s="3"/>
      <c r="B104" s="6" t="s">
        <v>148</v>
      </c>
      <c r="C104" s="5">
        <v>13</v>
      </c>
      <c r="D104" s="5">
        <v>13</v>
      </c>
      <c r="E104" s="5"/>
      <c r="F104" s="5">
        <v>7</v>
      </c>
      <c r="G104" s="5">
        <v>7</v>
      </c>
      <c r="H104" s="5"/>
      <c r="I104" s="5">
        <v>5</v>
      </c>
      <c r="J104" s="5">
        <v>5</v>
      </c>
      <c r="K104" s="5"/>
      <c r="L104" s="5">
        <v>3</v>
      </c>
      <c r="M104" s="5">
        <v>3</v>
      </c>
      <c r="N104" s="5"/>
      <c r="O104" s="5">
        <v>3</v>
      </c>
      <c r="P104" s="5">
        <v>3</v>
      </c>
      <c r="Q104" s="5"/>
      <c r="R104" s="5" t="s">
        <v>152</v>
      </c>
      <c r="S104" s="5" t="s">
        <v>152</v>
      </c>
      <c r="T104" s="5"/>
      <c r="U104" s="5">
        <v>1</v>
      </c>
      <c r="V104" s="5">
        <v>1</v>
      </c>
      <c r="W104" s="5"/>
      <c r="X104" s="5" t="s">
        <v>152</v>
      </c>
      <c r="Y104" s="5" t="s">
        <v>152</v>
      </c>
      <c r="Z104" s="5"/>
      <c r="AA104" s="5">
        <v>32</v>
      </c>
      <c r="AB104" s="5">
        <v>32</v>
      </c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2" customHeight="1">
      <c r="A105" s="3"/>
      <c r="B105" s="6" t="s">
        <v>59</v>
      </c>
      <c r="C105" s="5">
        <v>0</v>
      </c>
      <c r="D105" s="5">
        <v>0</v>
      </c>
      <c r="E105" s="5"/>
      <c r="F105" s="5">
        <v>0</v>
      </c>
      <c r="G105" s="5">
        <v>0</v>
      </c>
      <c r="H105" s="5"/>
      <c r="I105" s="5">
        <v>1</v>
      </c>
      <c r="J105" s="5">
        <v>1</v>
      </c>
      <c r="K105" s="5"/>
      <c r="L105" s="5">
        <v>0</v>
      </c>
      <c r="M105" s="5">
        <v>0</v>
      </c>
      <c r="N105" s="5"/>
      <c r="O105" s="5">
        <v>0</v>
      </c>
      <c r="P105" s="5">
        <v>0</v>
      </c>
      <c r="Q105" s="5"/>
      <c r="R105" s="5">
        <v>1</v>
      </c>
      <c r="S105" s="5">
        <v>1</v>
      </c>
      <c r="T105" s="5"/>
      <c r="U105" s="5" t="s">
        <v>152</v>
      </c>
      <c r="V105" s="5" t="s">
        <v>152</v>
      </c>
      <c r="W105" s="5"/>
      <c r="X105" s="5">
        <v>0</v>
      </c>
      <c r="Y105" s="5">
        <v>0</v>
      </c>
      <c r="Z105" s="5"/>
      <c r="AA105" s="5">
        <v>2</v>
      </c>
      <c r="AB105" s="5">
        <v>2</v>
      </c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2" customHeight="1">
      <c r="A106" s="124">
        <v>47</v>
      </c>
      <c r="B106" s="18" t="s">
        <v>61</v>
      </c>
      <c r="C106" s="125">
        <v>30</v>
      </c>
      <c r="D106" s="125">
        <v>2</v>
      </c>
      <c r="E106" s="125"/>
      <c r="F106" s="125">
        <v>31</v>
      </c>
      <c r="G106" s="125">
        <v>5</v>
      </c>
      <c r="H106" s="125"/>
      <c r="I106" s="125">
        <v>25</v>
      </c>
      <c r="J106" s="125">
        <v>4</v>
      </c>
      <c r="K106" s="125"/>
      <c r="L106" s="125">
        <v>11</v>
      </c>
      <c r="M106" s="125">
        <v>1</v>
      </c>
      <c r="N106" s="125"/>
      <c r="O106" s="125">
        <v>9</v>
      </c>
      <c r="P106" s="125">
        <v>2</v>
      </c>
      <c r="Q106" s="125"/>
      <c r="R106" s="125">
        <v>4</v>
      </c>
      <c r="S106" s="125">
        <v>0</v>
      </c>
      <c r="T106" s="125"/>
      <c r="U106" s="125">
        <v>2</v>
      </c>
      <c r="V106" s="125">
        <v>0</v>
      </c>
      <c r="W106" s="125"/>
      <c r="X106" s="125">
        <v>4</v>
      </c>
      <c r="Y106" s="125">
        <v>0</v>
      </c>
      <c r="Z106" s="125"/>
      <c r="AA106" s="125">
        <v>116</v>
      </c>
      <c r="AB106" s="125">
        <v>14</v>
      </c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2" customHeight="1">
      <c r="A107" s="3"/>
      <c r="B107" s="6" t="s">
        <v>148</v>
      </c>
      <c r="C107" s="5">
        <v>14</v>
      </c>
      <c r="D107" s="5">
        <v>2</v>
      </c>
      <c r="E107" s="5"/>
      <c r="F107" s="5">
        <v>9</v>
      </c>
      <c r="G107" s="5">
        <v>4</v>
      </c>
      <c r="H107" s="5"/>
      <c r="I107" s="5">
        <v>12</v>
      </c>
      <c r="J107" s="5">
        <v>4</v>
      </c>
      <c r="K107" s="5"/>
      <c r="L107" s="5">
        <v>5</v>
      </c>
      <c r="M107" s="5">
        <v>1</v>
      </c>
      <c r="N107" s="5"/>
      <c r="O107" s="5">
        <v>3</v>
      </c>
      <c r="P107" s="5">
        <v>2</v>
      </c>
      <c r="Q107" s="5"/>
      <c r="R107" s="5" t="s">
        <v>152</v>
      </c>
      <c r="S107" s="5" t="s">
        <v>152</v>
      </c>
      <c r="T107" s="5"/>
      <c r="U107" s="5">
        <v>2</v>
      </c>
      <c r="V107" s="5">
        <v>0</v>
      </c>
      <c r="W107" s="5"/>
      <c r="X107" s="5" t="s">
        <v>152</v>
      </c>
      <c r="Y107" s="5" t="s">
        <v>152</v>
      </c>
      <c r="Z107" s="5"/>
      <c r="AA107" s="5">
        <v>45</v>
      </c>
      <c r="AB107" s="5">
        <v>13</v>
      </c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2" customHeight="1">
      <c r="A108" s="3"/>
      <c r="B108" s="6" t="s">
        <v>59</v>
      </c>
      <c r="C108" s="5">
        <v>15</v>
      </c>
      <c r="D108" s="5">
        <v>0</v>
      </c>
      <c r="E108" s="5"/>
      <c r="F108" s="5">
        <v>22</v>
      </c>
      <c r="G108" s="5">
        <v>1</v>
      </c>
      <c r="H108" s="5"/>
      <c r="I108" s="5">
        <v>11</v>
      </c>
      <c r="J108" s="5">
        <v>0</v>
      </c>
      <c r="K108" s="5"/>
      <c r="L108" s="5">
        <v>5</v>
      </c>
      <c r="M108" s="5">
        <v>0</v>
      </c>
      <c r="N108" s="5"/>
      <c r="O108" s="5">
        <v>5</v>
      </c>
      <c r="P108" s="5">
        <v>0</v>
      </c>
      <c r="Q108" s="5"/>
      <c r="R108" s="5">
        <v>4</v>
      </c>
      <c r="S108" s="5">
        <v>0</v>
      </c>
      <c r="T108" s="5"/>
      <c r="U108" s="5" t="s">
        <v>152</v>
      </c>
      <c r="V108" s="5" t="s">
        <v>152</v>
      </c>
      <c r="W108" s="5"/>
      <c r="X108" s="5">
        <v>1</v>
      </c>
      <c r="Y108" s="5">
        <v>0</v>
      </c>
      <c r="Z108" s="5"/>
      <c r="AA108" s="5">
        <v>63</v>
      </c>
      <c r="AB108" s="5">
        <v>1</v>
      </c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2" customHeight="1">
      <c r="A109" s="3"/>
      <c r="B109" s="6" t="s">
        <v>60</v>
      </c>
      <c r="C109" s="5">
        <v>0</v>
      </c>
      <c r="D109" s="5">
        <v>0</v>
      </c>
      <c r="E109" s="5"/>
      <c r="F109" s="5">
        <v>0</v>
      </c>
      <c r="G109" s="5">
        <v>0</v>
      </c>
      <c r="H109" s="5"/>
      <c r="I109" s="5">
        <v>2</v>
      </c>
      <c r="J109" s="5">
        <v>0</v>
      </c>
      <c r="K109" s="5"/>
      <c r="L109" s="5">
        <v>1</v>
      </c>
      <c r="M109" s="5">
        <v>0</v>
      </c>
      <c r="N109" s="5"/>
      <c r="O109" s="5">
        <v>1</v>
      </c>
      <c r="P109" s="5">
        <v>0</v>
      </c>
      <c r="Q109" s="5"/>
      <c r="R109" s="5">
        <v>0</v>
      </c>
      <c r="S109" s="5">
        <v>0</v>
      </c>
      <c r="T109" s="5"/>
      <c r="U109" s="5" t="s">
        <v>152</v>
      </c>
      <c r="V109" s="5" t="s">
        <v>152</v>
      </c>
      <c r="W109" s="5"/>
      <c r="X109" s="5">
        <v>3</v>
      </c>
      <c r="Y109" s="5">
        <v>0</v>
      </c>
      <c r="Z109" s="5"/>
      <c r="AA109" s="5">
        <v>7</v>
      </c>
      <c r="AB109" s="5">
        <v>0</v>
      </c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2" customHeight="1">
      <c r="A110" s="124">
        <v>48</v>
      </c>
      <c r="B110" s="18" t="s">
        <v>14</v>
      </c>
      <c r="C110" s="125">
        <v>57</v>
      </c>
      <c r="D110" s="125">
        <v>30</v>
      </c>
      <c r="E110" s="125"/>
      <c r="F110" s="125">
        <v>56</v>
      </c>
      <c r="G110" s="125">
        <v>29</v>
      </c>
      <c r="H110" s="125"/>
      <c r="I110" s="125">
        <v>30</v>
      </c>
      <c r="J110" s="125">
        <v>13</v>
      </c>
      <c r="K110" s="125"/>
      <c r="L110" s="125">
        <v>20</v>
      </c>
      <c r="M110" s="125">
        <v>9</v>
      </c>
      <c r="N110" s="125"/>
      <c r="O110" s="125">
        <v>21</v>
      </c>
      <c r="P110" s="125">
        <v>7</v>
      </c>
      <c r="Q110" s="125"/>
      <c r="R110" s="125">
        <v>4</v>
      </c>
      <c r="S110" s="125">
        <v>2</v>
      </c>
      <c r="T110" s="125"/>
      <c r="U110" s="125">
        <v>2</v>
      </c>
      <c r="V110" s="125">
        <v>2</v>
      </c>
      <c r="W110" s="125"/>
      <c r="X110" s="125">
        <v>5</v>
      </c>
      <c r="Y110" s="125">
        <v>2</v>
      </c>
      <c r="Z110" s="125"/>
      <c r="AA110" s="125">
        <v>195</v>
      </c>
      <c r="AB110" s="125">
        <v>94</v>
      </c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2" customHeight="1">
      <c r="A111" s="3"/>
      <c r="B111" s="6" t="s">
        <v>148</v>
      </c>
      <c r="C111" s="5">
        <v>34</v>
      </c>
      <c r="D111" s="5">
        <v>23</v>
      </c>
      <c r="E111" s="5"/>
      <c r="F111" s="5">
        <v>25</v>
      </c>
      <c r="G111" s="5">
        <v>19</v>
      </c>
      <c r="H111" s="5"/>
      <c r="I111" s="5">
        <v>14</v>
      </c>
      <c r="J111" s="5">
        <v>8</v>
      </c>
      <c r="K111" s="5"/>
      <c r="L111" s="5">
        <v>11</v>
      </c>
      <c r="M111" s="5">
        <v>7</v>
      </c>
      <c r="N111" s="5"/>
      <c r="O111" s="5">
        <v>8</v>
      </c>
      <c r="P111" s="5">
        <v>7</v>
      </c>
      <c r="Q111" s="5"/>
      <c r="R111" s="5" t="s">
        <v>152</v>
      </c>
      <c r="S111" s="5" t="s">
        <v>152</v>
      </c>
      <c r="T111" s="5"/>
      <c r="U111" s="5">
        <v>2</v>
      </c>
      <c r="V111" s="5">
        <v>2</v>
      </c>
      <c r="W111" s="5"/>
      <c r="X111" s="5" t="s">
        <v>152</v>
      </c>
      <c r="Y111" s="5" t="s">
        <v>152</v>
      </c>
      <c r="Z111" s="5"/>
      <c r="AA111" s="5">
        <v>94</v>
      </c>
      <c r="AB111" s="5">
        <v>66</v>
      </c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2" customHeight="1">
      <c r="A112" s="3"/>
      <c r="B112" s="6" t="s">
        <v>59</v>
      </c>
      <c r="C112" s="5">
        <v>22</v>
      </c>
      <c r="D112" s="5">
        <v>7</v>
      </c>
      <c r="E112" s="5"/>
      <c r="F112" s="5">
        <v>31</v>
      </c>
      <c r="G112" s="5">
        <v>10</v>
      </c>
      <c r="H112" s="5"/>
      <c r="I112" s="5">
        <v>14</v>
      </c>
      <c r="J112" s="5">
        <v>5</v>
      </c>
      <c r="K112" s="5"/>
      <c r="L112" s="5">
        <v>5</v>
      </c>
      <c r="M112" s="5">
        <v>2</v>
      </c>
      <c r="N112" s="5"/>
      <c r="O112" s="5">
        <v>12</v>
      </c>
      <c r="P112" s="5">
        <v>0</v>
      </c>
      <c r="Q112" s="5"/>
      <c r="R112" s="5">
        <v>4</v>
      </c>
      <c r="S112" s="5">
        <v>2</v>
      </c>
      <c r="T112" s="5"/>
      <c r="U112" s="5" t="s">
        <v>152</v>
      </c>
      <c r="V112" s="5" t="s">
        <v>152</v>
      </c>
      <c r="W112" s="5"/>
      <c r="X112" s="5">
        <v>1</v>
      </c>
      <c r="Y112" s="5">
        <v>1</v>
      </c>
      <c r="Z112" s="5"/>
      <c r="AA112" s="5">
        <v>89</v>
      </c>
      <c r="AB112" s="5">
        <v>27</v>
      </c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2" customHeight="1">
      <c r="A113" s="3"/>
      <c r="B113" s="6" t="s">
        <v>60</v>
      </c>
      <c r="C113" s="5">
        <v>0</v>
      </c>
      <c r="D113" s="5">
        <v>0</v>
      </c>
      <c r="E113" s="5"/>
      <c r="F113" s="5">
        <v>0</v>
      </c>
      <c r="G113" s="5">
        <v>0</v>
      </c>
      <c r="H113" s="5"/>
      <c r="I113" s="5">
        <v>2</v>
      </c>
      <c r="J113" s="5">
        <v>0</v>
      </c>
      <c r="K113" s="5"/>
      <c r="L113" s="5">
        <v>4</v>
      </c>
      <c r="M113" s="5">
        <v>0</v>
      </c>
      <c r="N113" s="5"/>
      <c r="O113" s="5">
        <v>1</v>
      </c>
      <c r="P113" s="5">
        <v>0</v>
      </c>
      <c r="Q113" s="5"/>
      <c r="R113" s="5">
        <v>0</v>
      </c>
      <c r="S113" s="5">
        <v>0</v>
      </c>
      <c r="T113" s="5"/>
      <c r="U113" s="5" t="s">
        <v>152</v>
      </c>
      <c r="V113" s="5" t="s">
        <v>152</v>
      </c>
      <c r="W113" s="5"/>
      <c r="X113" s="5">
        <v>4</v>
      </c>
      <c r="Y113" s="5">
        <v>1</v>
      </c>
      <c r="Z113" s="5"/>
      <c r="AA113" s="5">
        <v>11</v>
      </c>
      <c r="AB113" s="5">
        <v>1</v>
      </c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2" customHeight="1">
      <c r="A114" s="124">
        <v>49</v>
      </c>
      <c r="B114" s="18" t="s">
        <v>50</v>
      </c>
      <c r="C114" s="125">
        <v>105</v>
      </c>
      <c r="D114" s="125">
        <v>97</v>
      </c>
      <c r="E114" s="125"/>
      <c r="F114" s="125">
        <v>66</v>
      </c>
      <c r="G114" s="125">
        <v>60</v>
      </c>
      <c r="H114" s="125"/>
      <c r="I114" s="125">
        <v>63</v>
      </c>
      <c r="J114" s="125">
        <v>44</v>
      </c>
      <c r="K114" s="125"/>
      <c r="L114" s="125">
        <v>33</v>
      </c>
      <c r="M114" s="125">
        <v>26</v>
      </c>
      <c r="N114" s="125"/>
      <c r="O114" s="125">
        <v>36</v>
      </c>
      <c r="P114" s="125">
        <v>23</v>
      </c>
      <c r="Q114" s="125"/>
      <c r="R114" s="125">
        <v>4</v>
      </c>
      <c r="S114" s="125">
        <v>5</v>
      </c>
      <c r="T114" s="125"/>
      <c r="U114" s="125">
        <v>2</v>
      </c>
      <c r="V114" s="125">
        <v>2</v>
      </c>
      <c r="W114" s="125"/>
      <c r="X114" s="125">
        <v>5</v>
      </c>
      <c r="Y114" s="125">
        <v>3</v>
      </c>
      <c r="Z114" s="125"/>
      <c r="AA114" s="125">
        <v>314</v>
      </c>
      <c r="AB114" s="125">
        <v>260</v>
      </c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2" customHeight="1">
      <c r="A115" s="3"/>
      <c r="B115" s="6" t="s">
        <v>148</v>
      </c>
      <c r="C115" s="5">
        <v>40</v>
      </c>
      <c r="D115" s="5">
        <v>43</v>
      </c>
      <c r="E115" s="5"/>
      <c r="F115" s="5">
        <v>26</v>
      </c>
      <c r="G115" s="5">
        <v>25</v>
      </c>
      <c r="H115" s="5"/>
      <c r="I115" s="5">
        <v>15</v>
      </c>
      <c r="J115" s="5">
        <v>15</v>
      </c>
      <c r="K115" s="5"/>
      <c r="L115" s="5">
        <v>13</v>
      </c>
      <c r="M115" s="5">
        <v>13</v>
      </c>
      <c r="N115" s="5"/>
      <c r="O115" s="5">
        <v>10</v>
      </c>
      <c r="P115" s="5">
        <v>9</v>
      </c>
      <c r="Q115" s="5"/>
      <c r="R115" s="5" t="s">
        <v>152</v>
      </c>
      <c r="S115" s="5" t="s">
        <v>152</v>
      </c>
      <c r="T115" s="5"/>
      <c r="U115" s="5">
        <v>2</v>
      </c>
      <c r="V115" s="5">
        <v>2</v>
      </c>
      <c r="W115" s="5"/>
      <c r="X115" s="5" t="s">
        <v>152</v>
      </c>
      <c r="Y115" s="5" t="s">
        <v>152</v>
      </c>
      <c r="Z115" s="5"/>
      <c r="AA115" s="5">
        <v>106</v>
      </c>
      <c r="AB115" s="5">
        <v>107</v>
      </c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2" customHeight="1">
      <c r="A116" s="3"/>
      <c r="B116" s="6" t="s">
        <v>59</v>
      </c>
      <c r="C116" s="5">
        <v>62</v>
      </c>
      <c r="D116" s="5">
        <v>52</v>
      </c>
      <c r="E116" s="5"/>
      <c r="F116" s="5">
        <v>40</v>
      </c>
      <c r="G116" s="5">
        <v>35</v>
      </c>
      <c r="H116" s="5"/>
      <c r="I116" s="5">
        <v>42</v>
      </c>
      <c r="J116" s="5">
        <v>26</v>
      </c>
      <c r="K116" s="5"/>
      <c r="L116" s="5">
        <v>12</v>
      </c>
      <c r="M116" s="5">
        <v>9</v>
      </c>
      <c r="N116" s="5"/>
      <c r="O116" s="5">
        <v>22</v>
      </c>
      <c r="P116" s="5">
        <v>13</v>
      </c>
      <c r="Q116" s="5"/>
      <c r="R116" s="5">
        <v>4</v>
      </c>
      <c r="S116" s="5">
        <v>5</v>
      </c>
      <c r="T116" s="5"/>
      <c r="U116" s="5" t="s">
        <v>152</v>
      </c>
      <c r="V116" s="5" t="s">
        <v>152</v>
      </c>
      <c r="W116" s="5"/>
      <c r="X116" s="5">
        <v>1</v>
      </c>
      <c r="Y116" s="5">
        <v>1</v>
      </c>
      <c r="Z116" s="5"/>
      <c r="AA116" s="5">
        <v>183</v>
      </c>
      <c r="AB116" s="5">
        <v>141</v>
      </c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2" customHeight="1">
      <c r="A117" s="3"/>
      <c r="B117" s="6" t="s">
        <v>60</v>
      </c>
      <c r="C117" s="5">
        <v>1</v>
      </c>
      <c r="D117" s="5">
        <v>0</v>
      </c>
      <c r="E117" s="5"/>
      <c r="F117" s="5">
        <v>0</v>
      </c>
      <c r="G117" s="5">
        <v>0</v>
      </c>
      <c r="H117" s="5"/>
      <c r="I117" s="5">
        <v>6</v>
      </c>
      <c r="J117" s="5">
        <v>3</v>
      </c>
      <c r="K117" s="5"/>
      <c r="L117" s="5">
        <v>8</v>
      </c>
      <c r="M117" s="5">
        <v>4</v>
      </c>
      <c r="N117" s="5"/>
      <c r="O117" s="5">
        <v>4</v>
      </c>
      <c r="P117" s="5">
        <v>1</v>
      </c>
      <c r="Q117" s="5"/>
      <c r="R117" s="5">
        <v>0</v>
      </c>
      <c r="S117" s="5">
        <v>0</v>
      </c>
      <c r="T117" s="5"/>
      <c r="U117" s="5" t="s">
        <v>152</v>
      </c>
      <c r="V117" s="5" t="s">
        <v>152</v>
      </c>
      <c r="W117" s="5"/>
      <c r="X117" s="5">
        <v>4</v>
      </c>
      <c r="Y117" s="5">
        <v>2</v>
      </c>
      <c r="Z117" s="5"/>
      <c r="AA117" s="5">
        <v>23</v>
      </c>
      <c r="AB117" s="5">
        <v>10</v>
      </c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2" customHeight="1">
      <c r="A118" s="124">
        <v>50</v>
      </c>
      <c r="B118" s="18" t="s">
        <v>51</v>
      </c>
      <c r="C118" s="125">
        <v>55</v>
      </c>
      <c r="D118" s="125">
        <v>29</v>
      </c>
      <c r="E118" s="125"/>
      <c r="F118" s="125">
        <v>46</v>
      </c>
      <c r="G118" s="125">
        <v>17</v>
      </c>
      <c r="H118" s="125"/>
      <c r="I118" s="125">
        <v>23</v>
      </c>
      <c r="J118" s="125">
        <v>10</v>
      </c>
      <c r="K118" s="125"/>
      <c r="L118" s="125">
        <v>23</v>
      </c>
      <c r="M118" s="125">
        <v>15</v>
      </c>
      <c r="N118" s="125"/>
      <c r="O118" s="125">
        <v>19</v>
      </c>
      <c r="P118" s="125">
        <v>8</v>
      </c>
      <c r="Q118" s="125"/>
      <c r="R118" s="125">
        <v>3</v>
      </c>
      <c r="S118" s="125">
        <v>3</v>
      </c>
      <c r="T118" s="125"/>
      <c r="U118" s="125">
        <v>2</v>
      </c>
      <c r="V118" s="125">
        <v>2</v>
      </c>
      <c r="W118" s="125"/>
      <c r="X118" s="125">
        <v>3</v>
      </c>
      <c r="Y118" s="125">
        <v>2</v>
      </c>
      <c r="Z118" s="125"/>
      <c r="AA118" s="125">
        <v>174</v>
      </c>
      <c r="AB118" s="125">
        <v>86</v>
      </c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2" customHeight="1">
      <c r="A119" s="3"/>
      <c r="B119" s="6" t="s">
        <v>148</v>
      </c>
      <c r="C119" s="5">
        <v>27</v>
      </c>
      <c r="D119" s="5">
        <v>17</v>
      </c>
      <c r="E119" s="5"/>
      <c r="F119" s="5">
        <v>20</v>
      </c>
      <c r="G119" s="5">
        <v>11</v>
      </c>
      <c r="H119" s="5"/>
      <c r="I119" s="5">
        <v>12</v>
      </c>
      <c r="J119" s="5">
        <v>7</v>
      </c>
      <c r="K119" s="5"/>
      <c r="L119" s="5">
        <v>11</v>
      </c>
      <c r="M119" s="5">
        <v>11</v>
      </c>
      <c r="N119" s="5"/>
      <c r="O119" s="5">
        <v>8</v>
      </c>
      <c r="P119" s="5">
        <v>5</v>
      </c>
      <c r="Q119" s="5"/>
      <c r="R119" s="5" t="s">
        <v>152</v>
      </c>
      <c r="S119" s="5" t="s">
        <v>152</v>
      </c>
      <c r="T119" s="5"/>
      <c r="U119" s="5">
        <v>2</v>
      </c>
      <c r="V119" s="5">
        <v>2</v>
      </c>
      <c r="W119" s="5"/>
      <c r="X119" s="5" t="s">
        <v>152</v>
      </c>
      <c r="Y119" s="5" t="s">
        <v>152</v>
      </c>
      <c r="Z119" s="5"/>
      <c r="AA119" s="5">
        <v>80</v>
      </c>
      <c r="AB119" s="5">
        <v>53</v>
      </c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2" customHeight="1">
      <c r="A120" s="3"/>
      <c r="B120" s="6" t="s">
        <v>59</v>
      </c>
      <c r="C120" s="5">
        <v>27</v>
      </c>
      <c r="D120" s="5">
        <v>12</v>
      </c>
      <c r="E120" s="5"/>
      <c r="F120" s="5">
        <v>26</v>
      </c>
      <c r="G120" s="5">
        <v>6</v>
      </c>
      <c r="H120" s="5"/>
      <c r="I120" s="5">
        <v>8</v>
      </c>
      <c r="J120" s="5">
        <v>3</v>
      </c>
      <c r="K120" s="5"/>
      <c r="L120" s="5">
        <v>7</v>
      </c>
      <c r="M120" s="5">
        <v>4</v>
      </c>
      <c r="N120" s="5"/>
      <c r="O120" s="5">
        <v>10</v>
      </c>
      <c r="P120" s="5">
        <v>3</v>
      </c>
      <c r="Q120" s="5"/>
      <c r="R120" s="5">
        <v>3</v>
      </c>
      <c r="S120" s="5">
        <v>3</v>
      </c>
      <c r="T120" s="5"/>
      <c r="U120" s="5" t="s">
        <v>152</v>
      </c>
      <c r="V120" s="5" t="s">
        <v>152</v>
      </c>
      <c r="W120" s="5"/>
      <c r="X120" s="5">
        <v>1</v>
      </c>
      <c r="Y120" s="5">
        <v>1</v>
      </c>
      <c r="Z120" s="5"/>
      <c r="AA120" s="5">
        <v>82</v>
      </c>
      <c r="AB120" s="5">
        <v>32</v>
      </c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2" customHeight="1">
      <c r="A121" s="3"/>
      <c r="B121" s="6" t="s">
        <v>60</v>
      </c>
      <c r="C121" s="5">
        <v>1</v>
      </c>
      <c r="D121" s="5">
        <v>0</v>
      </c>
      <c r="E121" s="5"/>
      <c r="F121" s="5">
        <v>0</v>
      </c>
      <c r="G121" s="5">
        <v>0</v>
      </c>
      <c r="H121" s="5"/>
      <c r="I121" s="5">
        <v>3</v>
      </c>
      <c r="J121" s="5">
        <v>0</v>
      </c>
      <c r="K121" s="5"/>
      <c r="L121" s="5">
        <v>5</v>
      </c>
      <c r="M121" s="5">
        <v>0</v>
      </c>
      <c r="N121" s="5"/>
      <c r="O121" s="5">
        <v>1</v>
      </c>
      <c r="P121" s="5">
        <v>0</v>
      </c>
      <c r="Q121" s="5"/>
      <c r="R121" s="5">
        <v>0</v>
      </c>
      <c r="S121" s="5">
        <v>0</v>
      </c>
      <c r="T121" s="5"/>
      <c r="U121" s="5" t="s">
        <v>152</v>
      </c>
      <c r="V121" s="5" t="s">
        <v>152</v>
      </c>
      <c r="W121" s="5"/>
      <c r="X121" s="5">
        <v>2</v>
      </c>
      <c r="Y121" s="5">
        <v>1</v>
      </c>
      <c r="Z121" s="5"/>
      <c r="AA121" s="5">
        <v>12</v>
      </c>
      <c r="AB121" s="5">
        <v>1</v>
      </c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2" customHeight="1">
      <c r="A122" s="124">
        <v>51</v>
      </c>
      <c r="B122" s="18" t="s">
        <v>15</v>
      </c>
      <c r="C122" s="125">
        <v>76</v>
      </c>
      <c r="D122" s="125">
        <v>44</v>
      </c>
      <c r="E122" s="125"/>
      <c r="F122" s="125">
        <v>62</v>
      </c>
      <c r="G122" s="125">
        <v>38</v>
      </c>
      <c r="H122" s="125"/>
      <c r="I122" s="125">
        <v>35</v>
      </c>
      <c r="J122" s="125">
        <v>22</v>
      </c>
      <c r="K122" s="125"/>
      <c r="L122" s="125">
        <v>25</v>
      </c>
      <c r="M122" s="125">
        <v>14</v>
      </c>
      <c r="N122" s="125"/>
      <c r="O122" s="125">
        <v>25</v>
      </c>
      <c r="P122" s="125">
        <v>9</v>
      </c>
      <c r="Q122" s="125"/>
      <c r="R122" s="125">
        <v>4</v>
      </c>
      <c r="S122" s="125">
        <v>4</v>
      </c>
      <c r="T122" s="125"/>
      <c r="U122" s="125">
        <v>2</v>
      </c>
      <c r="V122" s="125">
        <v>1</v>
      </c>
      <c r="W122" s="125"/>
      <c r="X122" s="125">
        <v>4</v>
      </c>
      <c r="Y122" s="125">
        <v>2</v>
      </c>
      <c r="Z122" s="125"/>
      <c r="AA122" s="125">
        <v>233</v>
      </c>
      <c r="AB122" s="125">
        <v>134</v>
      </c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2" customHeight="1">
      <c r="A123" s="3"/>
      <c r="B123" s="6" t="s">
        <v>148</v>
      </c>
      <c r="C123" s="5">
        <v>34</v>
      </c>
      <c r="D123" s="5">
        <v>30</v>
      </c>
      <c r="E123" s="5"/>
      <c r="F123" s="5">
        <v>27</v>
      </c>
      <c r="G123" s="5">
        <v>20</v>
      </c>
      <c r="H123" s="5"/>
      <c r="I123" s="5">
        <v>14</v>
      </c>
      <c r="J123" s="5">
        <v>13</v>
      </c>
      <c r="K123" s="5"/>
      <c r="L123" s="5">
        <v>11</v>
      </c>
      <c r="M123" s="5">
        <v>9</v>
      </c>
      <c r="N123" s="5"/>
      <c r="O123" s="5">
        <v>10</v>
      </c>
      <c r="P123" s="5">
        <v>8</v>
      </c>
      <c r="Q123" s="5"/>
      <c r="R123" s="5" t="s">
        <v>152</v>
      </c>
      <c r="S123" s="5" t="s">
        <v>152</v>
      </c>
      <c r="T123" s="5"/>
      <c r="U123" s="5">
        <v>2</v>
      </c>
      <c r="V123" s="5">
        <v>1</v>
      </c>
      <c r="W123" s="5"/>
      <c r="X123" s="5" t="s">
        <v>152</v>
      </c>
      <c r="Y123" s="5" t="s">
        <v>152</v>
      </c>
      <c r="Z123" s="5"/>
      <c r="AA123" s="5">
        <v>98</v>
      </c>
      <c r="AB123" s="5">
        <v>81</v>
      </c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2" customHeight="1">
      <c r="A124" s="3"/>
      <c r="B124" s="6" t="s">
        <v>59</v>
      </c>
      <c r="C124" s="5">
        <v>41</v>
      </c>
      <c r="D124" s="5">
        <v>13</v>
      </c>
      <c r="E124" s="5"/>
      <c r="F124" s="5">
        <v>35</v>
      </c>
      <c r="G124" s="5">
        <v>18</v>
      </c>
      <c r="H124" s="5"/>
      <c r="I124" s="5">
        <v>20</v>
      </c>
      <c r="J124" s="5">
        <v>8</v>
      </c>
      <c r="K124" s="5"/>
      <c r="L124" s="5">
        <v>8</v>
      </c>
      <c r="M124" s="5">
        <v>5</v>
      </c>
      <c r="N124" s="5"/>
      <c r="O124" s="5">
        <v>14</v>
      </c>
      <c r="P124" s="5">
        <v>1</v>
      </c>
      <c r="Q124" s="5"/>
      <c r="R124" s="5">
        <v>4</v>
      </c>
      <c r="S124" s="5">
        <v>4</v>
      </c>
      <c r="T124" s="5"/>
      <c r="U124" s="5" t="s">
        <v>152</v>
      </c>
      <c r="V124" s="5" t="s">
        <v>152</v>
      </c>
      <c r="W124" s="5"/>
      <c r="X124" s="5">
        <v>1</v>
      </c>
      <c r="Y124" s="5">
        <v>1</v>
      </c>
      <c r="Z124" s="5"/>
      <c r="AA124" s="5">
        <v>123</v>
      </c>
      <c r="AB124" s="5">
        <v>50</v>
      </c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2" customHeight="1">
      <c r="A125" s="3"/>
      <c r="B125" s="6" t="s">
        <v>60</v>
      </c>
      <c r="C125" s="5">
        <v>0</v>
      </c>
      <c r="D125" s="5">
        <v>0</v>
      </c>
      <c r="E125" s="5"/>
      <c r="F125" s="5">
        <v>0</v>
      </c>
      <c r="G125" s="5">
        <v>0</v>
      </c>
      <c r="H125" s="5"/>
      <c r="I125" s="5">
        <v>1</v>
      </c>
      <c r="J125" s="5">
        <v>1</v>
      </c>
      <c r="K125" s="5"/>
      <c r="L125" s="5">
        <v>6</v>
      </c>
      <c r="M125" s="5">
        <v>0</v>
      </c>
      <c r="N125" s="5"/>
      <c r="O125" s="5">
        <v>1</v>
      </c>
      <c r="P125" s="5">
        <v>0</v>
      </c>
      <c r="Q125" s="5"/>
      <c r="R125" s="5">
        <v>0</v>
      </c>
      <c r="S125" s="5">
        <v>0</v>
      </c>
      <c r="T125" s="5"/>
      <c r="U125" s="5" t="s">
        <v>152</v>
      </c>
      <c r="V125" s="5" t="s">
        <v>152</v>
      </c>
      <c r="W125" s="5"/>
      <c r="X125" s="5">
        <v>3</v>
      </c>
      <c r="Y125" s="5">
        <v>1</v>
      </c>
      <c r="Z125" s="5"/>
      <c r="AA125" s="5">
        <v>11</v>
      </c>
      <c r="AB125" s="5">
        <v>2</v>
      </c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2" customHeight="1">
      <c r="A126" s="124">
        <v>52</v>
      </c>
      <c r="B126" s="18" t="s">
        <v>52</v>
      </c>
      <c r="C126" s="125">
        <v>70</v>
      </c>
      <c r="D126" s="125">
        <v>40</v>
      </c>
      <c r="E126" s="125"/>
      <c r="F126" s="125">
        <v>62</v>
      </c>
      <c r="G126" s="125">
        <v>39</v>
      </c>
      <c r="H126" s="125"/>
      <c r="I126" s="125">
        <v>33</v>
      </c>
      <c r="J126" s="125">
        <v>20</v>
      </c>
      <c r="K126" s="125"/>
      <c r="L126" s="125">
        <v>25</v>
      </c>
      <c r="M126" s="125">
        <v>14</v>
      </c>
      <c r="N126" s="125"/>
      <c r="O126" s="125">
        <v>26</v>
      </c>
      <c r="P126" s="125">
        <v>9</v>
      </c>
      <c r="Q126" s="125"/>
      <c r="R126" s="125">
        <v>3</v>
      </c>
      <c r="S126" s="125">
        <v>2</v>
      </c>
      <c r="T126" s="125"/>
      <c r="U126" s="125">
        <v>2</v>
      </c>
      <c r="V126" s="125">
        <v>2</v>
      </c>
      <c r="W126" s="125"/>
      <c r="X126" s="125">
        <v>3</v>
      </c>
      <c r="Y126" s="125">
        <v>2</v>
      </c>
      <c r="Z126" s="125"/>
      <c r="AA126" s="125">
        <v>224</v>
      </c>
      <c r="AB126" s="125">
        <v>128</v>
      </c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2" customHeight="1">
      <c r="A127" s="3"/>
      <c r="B127" s="6" t="s">
        <v>148</v>
      </c>
      <c r="C127" s="5">
        <v>34</v>
      </c>
      <c r="D127" s="5">
        <v>27</v>
      </c>
      <c r="E127" s="5"/>
      <c r="F127" s="5">
        <v>27</v>
      </c>
      <c r="G127" s="5">
        <v>23</v>
      </c>
      <c r="H127" s="5"/>
      <c r="I127" s="5">
        <v>14</v>
      </c>
      <c r="J127" s="5">
        <v>12</v>
      </c>
      <c r="K127" s="5"/>
      <c r="L127" s="5">
        <v>13</v>
      </c>
      <c r="M127" s="5">
        <v>9</v>
      </c>
      <c r="N127" s="5"/>
      <c r="O127" s="5">
        <v>9</v>
      </c>
      <c r="P127" s="5">
        <v>8</v>
      </c>
      <c r="Q127" s="5"/>
      <c r="R127" s="5" t="s">
        <v>152</v>
      </c>
      <c r="S127" s="5" t="s">
        <v>152</v>
      </c>
      <c r="T127" s="5"/>
      <c r="U127" s="5">
        <v>2</v>
      </c>
      <c r="V127" s="5">
        <v>2</v>
      </c>
      <c r="W127" s="5"/>
      <c r="X127" s="5" t="s">
        <v>152</v>
      </c>
      <c r="Y127" s="5" t="s">
        <v>152</v>
      </c>
      <c r="Z127" s="5"/>
      <c r="AA127" s="5">
        <v>99</v>
      </c>
      <c r="AB127" s="5">
        <v>81</v>
      </c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2" customHeight="1">
      <c r="A128" s="3"/>
      <c r="B128" s="6" t="s">
        <v>59</v>
      </c>
      <c r="C128" s="5">
        <v>35</v>
      </c>
      <c r="D128" s="5">
        <v>12</v>
      </c>
      <c r="E128" s="5"/>
      <c r="F128" s="5">
        <v>35</v>
      </c>
      <c r="G128" s="5">
        <v>16</v>
      </c>
      <c r="H128" s="5"/>
      <c r="I128" s="5">
        <v>18</v>
      </c>
      <c r="J128" s="5">
        <v>8</v>
      </c>
      <c r="K128" s="5"/>
      <c r="L128" s="5">
        <v>8</v>
      </c>
      <c r="M128" s="5">
        <v>5</v>
      </c>
      <c r="N128" s="5"/>
      <c r="O128" s="5">
        <v>15</v>
      </c>
      <c r="P128" s="5">
        <v>1</v>
      </c>
      <c r="Q128" s="5"/>
      <c r="R128" s="5">
        <v>3</v>
      </c>
      <c r="S128" s="5">
        <v>2</v>
      </c>
      <c r="T128" s="5"/>
      <c r="U128" s="5" t="s">
        <v>152</v>
      </c>
      <c r="V128" s="5" t="s">
        <v>152</v>
      </c>
      <c r="W128" s="5"/>
      <c r="X128" s="5">
        <v>1</v>
      </c>
      <c r="Y128" s="5">
        <v>1</v>
      </c>
      <c r="Z128" s="5"/>
      <c r="AA128" s="5">
        <v>115</v>
      </c>
      <c r="AB128" s="5">
        <v>45</v>
      </c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2" customHeight="1">
      <c r="A129" s="98"/>
      <c r="B129" s="99" t="s">
        <v>60</v>
      </c>
      <c r="C129" s="24">
        <v>0</v>
      </c>
      <c r="D129" s="24">
        <v>0</v>
      </c>
      <c r="E129" s="24"/>
      <c r="F129" s="24">
        <v>0</v>
      </c>
      <c r="G129" s="24">
        <v>0</v>
      </c>
      <c r="H129" s="24"/>
      <c r="I129" s="24">
        <v>1</v>
      </c>
      <c r="J129" s="24">
        <v>0</v>
      </c>
      <c r="K129" s="24"/>
      <c r="L129" s="24">
        <v>4</v>
      </c>
      <c r="M129" s="24">
        <v>0</v>
      </c>
      <c r="N129" s="24"/>
      <c r="O129" s="24">
        <v>2</v>
      </c>
      <c r="P129" s="24">
        <v>0</v>
      </c>
      <c r="Q129" s="24"/>
      <c r="R129" s="24">
        <v>0</v>
      </c>
      <c r="S129" s="24">
        <v>0</v>
      </c>
      <c r="T129" s="24"/>
      <c r="U129" s="24" t="s">
        <v>152</v>
      </c>
      <c r="V129" s="24" t="s">
        <v>152</v>
      </c>
      <c r="W129" s="24"/>
      <c r="X129" s="24">
        <v>2</v>
      </c>
      <c r="Y129" s="24">
        <v>1</v>
      </c>
      <c r="Z129" s="24"/>
      <c r="AA129" s="24">
        <v>9</v>
      </c>
      <c r="AB129" s="24">
        <v>1</v>
      </c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0" ht="14.25">
      <c r="A130" s="7"/>
      <c r="B130" s="4"/>
      <c r="C130" s="4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8" t="s">
        <v>58</v>
      </c>
      <c r="AD130" s="1"/>
    </row>
    <row r="131" spans="1:30" ht="29.25" customHeight="1">
      <c r="A131" s="129" t="s">
        <v>164</v>
      </c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D131" s="1"/>
    </row>
    <row r="132" spans="1:30" ht="3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D132" s="1"/>
    </row>
    <row r="133" spans="1:30" ht="12.75">
      <c r="A133" s="92"/>
      <c r="B133" s="93"/>
      <c r="C133" s="130" t="s">
        <v>31</v>
      </c>
      <c r="D133" s="130"/>
      <c r="E133" s="94"/>
      <c r="F133" s="130" t="s">
        <v>32</v>
      </c>
      <c r="G133" s="130"/>
      <c r="H133" s="94"/>
      <c r="I133" s="130" t="s">
        <v>33</v>
      </c>
      <c r="J133" s="130"/>
      <c r="K133" s="94"/>
      <c r="L133" s="130" t="s">
        <v>34</v>
      </c>
      <c r="M133" s="130"/>
      <c r="N133" s="94"/>
      <c r="O133" s="130" t="s">
        <v>35</v>
      </c>
      <c r="P133" s="130"/>
      <c r="Q133" s="94"/>
      <c r="R133" s="130" t="s">
        <v>36</v>
      </c>
      <c r="S133" s="130"/>
      <c r="T133" s="94"/>
      <c r="U133" s="130" t="s">
        <v>37</v>
      </c>
      <c r="V133" s="130"/>
      <c r="W133" s="94"/>
      <c r="X133" s="130" t="s">
        <v>38</v>
      </c>
      <c r="Y133" s="130"/>
      <c r="Z133" s="94"/>
      <c r="AA133" s="130" t="s">
        <v>39</v>
      </c>
      <c r="AB133" s="130"/>
      <c r="AD133" s="1"/>
    </row>
    <row r="134" spans="1:30" s="38" customFormat="1" ht="33.75">
      <c r="A134" s="95" t="s">
        <v>149</v>
      </c>
      <c r="B134" s="96"/>
      <c r="C134" s="97" t="s">
        <v>150</v>
      </c>
      <c r="D134" s="97" t="s">
        <v>151</v>
      </c>
      <c r="E134" s="97"/>
      <c r="F134" s="97" t="s">
        <v>150</v>
      </c>
      <c r="G134" s="97" t="s">
        <v>151</v>
      </c>
      <c r="H134" s="97"/>
      <c r="I134" s="97" t="s">
        <v>150</v>
      </c>
      <c r="J134" s="97" t="s">
        <v>151</v>
      </c>
      <c r="K134" s="97"/>
      <c r="L134" s="97" t="s">
        <v>150</v>
      </c>
      <c r="M134" s="97" t="s">
        <v>151</v>
      </c>
      <c r="N134" s="97"/>
      <c r="O134" s="97" t="s">
        <v>150</v>
      </c>
      <c r="P134" s="97" t="s">
        <v>151</v>
      </c>
      <c r="Q134" s="97"/>
      <c r="R134" s="97" t="s">
        <v>150</v>
      </c>
      <c r="S134" s="97" t="s">
        <v>151</v>
      </c>
      <c r="T134" s="97"/>
      <c r="U134" s="97" t="s">
        <v>150</v>
      </c>
      <c r="V134" s="97" t="s">
        <v>151</v>
      </c>
      <c r="W134" s="97"/>
      <c r="X134" s="97" t="s">
        <v>150</v>
      </c>
      <c r="Y134" s="97" t="s">
        <v>151</v>
      </c>
      <c r="Z134" s="97"/>
      <c r="AA134" s="97" t="s">
        <v>150</v>
      </c>
      <c r="AB134" s="97" t="s">
        <v>151</v>
      </c>
      <c r="AD134" s="1"/>
    </row>
    <row r="135" spans="1:30" s="38" customFormat="1" ht="3" customHeight="1">
      <c r="A135" s="17"/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D135" s="1"/>
    </row>
    <row r="136" spans="1:37" s="39" customFormat="1" ht="12" customHeight="1">
      <c r="A136" s="124">
        <v>53</v>
      </c>
      <c r="B136" s="18" t="s">
        <v>16</v>
      </c>
      <c r="C136" s="125">
        <v>41</v>
      </c>
      <c r="D136" s="125">
        <v>39</v>
      </c>
      <c r="E136" s="125"/>
      <c r="F136" s="125">
        <v>33</v>
      </c>
      <c r="G136" s="125">
        <v>26</v>
      </c>
      <c r="H136" s="125"/>
      <c r="I136" s="125">
        <v>20</v>
      </c>
      <c r="J136" s="125">
        <v>20</v>
      </c>
      <c r="K136" s="125"/>
      <c r="L136" s="125">
        <v>8</v>
      </c>
      <c r="M136" s="125">
        <v>8</v>
      </c>
      <c r="N136" s="125"/>
      <c r="O136" s="125">
        <v>6</v>
      </c>
      <c r="P136" s="125">
        <v>6</v>
      </c>
      <c r="Q136" s="125"/>
      <c r="R136" s="125">
        <v>3</v>
      </c>
      <c r="S136" s="125">
        <v>3</v>
      </c>
      <c r="T136" s="125"/>
      <c r="U136" s="125">
        <v>1</v>
      </c>
      <c r="V136" s="125">
        <v>1</v>
      </c>
      <c r="W136" s="125"/>
      <c r="X136" s="125">
        <v>2</v>
      </c>
      <c r="Y136" s="125">
        <v>2</v>
      </c>
      <c r="Z136" s="125"/>
      <c r="AA136" s="125">
        <v>114</v>
      </c>
      <c r="AB136" s="125">
        <v>105</v>
      </c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s="39" customFormat="1" ht="12" customHeight="1">
      <c r="A137" s="9"/>
      <c r="B137" s="6" t="s">
        <v>148</v>
      </c>
      <c r="C137" s="5">
        <v>26</v>
      </c>
      <c r="D137" s="5">
        <v>27</v>
      </c>
      <c r="E137" s="5"/>
      <c r="F137" s="5">
        <v>20</v>
      </c>
      <c r="G137" s="5">
        <v>17</v>
      </c>
      <c r="H137" s="5"/>
      <c r="I137" s="5">
        <v>11</v>
      </c>
      <c r="J137" s="5">
        <v>11</v>
      </c>
      <c r="K137" s="5"/>
      <c r="L137" s="5">
        <v>6</v>
      </c>
      <c r="M137" s="5">
        <v>5</v>
      </c>
      <c r="N137" s="5"/>
      <c r="O137" s="5">
        <v>6</v>
      </c>
      <c r="P137" s="5">
        <v>6</v>
      </c>
      <c r="Q137" s="5"/>
      <c r="R137" s="5" t="s">
        <v>152</v>
      </c>
      <c r="S137" s="5" t="s">
        <v>152</v>
      </c>
      <c r="T137" s="5"/>
      <c r="U137" s="5">
        <v>1</v>
      </c>
      <c r="V137" s="5">
        <v>1</v>
      </c>
      <c r="W137" s="5"/>
      <c r="X137" s="5" t="s">
        <v>152</v>
      </c>
      <c r="Y137" s="5" t="s">
        <v>152</v>
      </c>
      <c r="Z137" s="5"/>
      <c r="AA137" s="5">
        <v>70</v>
      </c>
      <c r="AB137" s="5">
        <v>67</v>
      </c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s="39" customFormat="1" ht="12" customHeight="1">
      <c r="A138" s="9"/>
      <c r="B138" s="6" t="s">
        <v>59</v>
      </c>
      <c r="C138" s="5">
        <v>13</v>
      </c>
      <c r="D138" s="5">
        <v>10</v>
      </c>
      <c r="E138" s="5"/>
      <c r="F138" s="5">
        <v>13</v>
      </c>
      <c r="G138" s="5">
        <v>9</v>
      </c>
      <c r="H138" s="5"/>
      <c r="I138" s="5">
        <v>9</v>
      </c>
      <c r="J138" s="5">
        <v>9</v>
      </c>
      <c r="K138" s="5"/>
      <c r="L138" s="5">
        <v>2</v>
      </c>
      <c r="M138" s="5">
        <v>3</v>
      </c>
      <c r="N138" s="5"/>
      <c r="O138" s="5">
        <v>0</v>
      </c>
      <c r="P138" s="5">
        <v>0</v>
      </c>
      <c r="Q138" s="5"/>
      <c r="R138" s="5">
        <v>3</v>
      </c>
      <c r="S138" s="5">
        <v>3</v>
      </c>
      <c r="T138" s="5"/>
      <c r="U138" s="5" t="s">
        <v>152</v>
      </c>
      <c r="V138" s="5" t="s">
        <v>152</v>
      </c>
      <c r="W138" s="5"/>
      <c r="X138" s="5">
        <v>1</v>
      </c>
      <c r="Y138" s="5">
        <v>1</v>
      </c>
      <c r="Z138" s="5"/>
      <c r="AA138" s="5">
        <v>41</v>
      </c>
      <c r="AB138" s="5">
        <v>35</v>
      </c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2" customHeight="1">
      <c r="A139" s="9"/>
      <c r="B139" s="6" t="s">
        <v>60</v>
      </c>
      <c r="C139" s="5">
        <v>0</v>
      </c>
      <c r="D139" s="5">
        <v>0</v>
      </c>
      <c r="E139" s="5"/>
      <c r="F139" s="5">
        <v>0</v>
      </c>
      <c r="G139" s="5">
        <v>0</v>
      </c>
      <c r="H139" s="5"/>
      <c r="I139" s="5">
        <v>0</v>
      </c>
      <c r="J139" s="5">
        <v>0</v>
      </c>
      <c r="K139" s="5"/>
      <c r="L139" s="5">
        <v>0</v>
      </c>
      <c r="M139" s="5">
        <v>0</v>
      </c>
      <c r="N139" s="5"/>
      <c r="O139" s="5">
        <v>0</v>
      </c>
      <c r="P139" s="5">
        <v>0</v>
      </c>
      <c r="Q139" s="5"/>
      <c r="R139" s="5">
        <v>0</v>
      </c>
      <c r="S139" s="5">
        <v>0</v>
      </c>
      <c r="T139" s="5"/>
      <c r="U139" s="5" t="s">
        <v>152</v>
      </c>
      <c r="V139" s="5" t="s">
        <v>152</v>
      </c>
      <c r="W139" s="5"/>
      <c r="X139" s="5">
        <v>1</v>
      </c>
      <c r="Y139" s="5">
        <v>1</v>
      </c>
      <c r="Z139" s="5"/>
      <c r="AA139" s="5">
        <v>1</v>
      </c>
      <c r="AB139" s="5">
        <v>1</v>
      </c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9" ht="12" customHeight="1">
      <c r="A140" s="124">
        <v>54</v>
      </c>
      <c r="B140" s="18" t="s">
        <v>17</v>
      </c>
      <c r="C140" s="125">
        <v>128</v>
      </c>
      <c r="D140" s="125">
        <v>89</v>
      </c>
      <c r="E140" s="125"/>
      <c r="F140" s="125">
        <v>72</v>
      </c>
      <c r="G140" s="125">
        <v>52</v>
      </c>
      <c r="H140" s="125"/>
      <c r="I140" s="125">
        <v>84</v>
      </c>
      <c r="J140" s="125">
        <v>44</v>
      </c>
      <c r="K140" s="125"/>
      <c r="L140" s="125">
        <v>42</v>
      </c>
      <c r="M140" s="125">
        <v>27</v>
      </c>
      <c r="N140" s="125"/>
      <c r="O140" s="125">
        <v>43</v>
      </c>
      <c r="P140" s="125">
        <v>19</v>
      </c>
      <c r="Q140" s="125"/>
      <c r="R140" s="125">
        <v>5</v>
      </c>
      <c r="S140" s="125">
        <v>5</v>
      </c>
      <c r="T140" s="125"/>
      <c r="U140" s="125">
        <v>2</v>
      </c>
      <c r="V140" s="125">
        <v>2</v>
      </c>
      <c r="W140" s="125"/>
      <c r="X140" s="125">
        <v>5</v>
      </c>
      <c r="Y140" s="125">
        <v>5</v>
      </c>
      <c r="Z140" s="125"/>
      <c r="AA140" s="125">
        <v>381</v>
      </c>
      <c r="AB140" s="125">
        <v>243</v>
      </c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2" customHeight="1">
      <c r="A141" s="3"/>
      <c r="B141" s="6" t="s">
        <v>148</v>
      </c>
      <c r="C141" s="5">
        <v>41</v>
      </c>
      <c r="D141" s="5">
        <v>41</v>
      </c>
      <c r="E141" s="5"/>
      <c r="F141" s="5">
        <v>28</v>
      </c>
      <c r="G141" s="5">
        <v>26</v>
      </c>
      <c r="H141" s="5"/>
      <c r="I141" s="5">
        <v>16</v>
      </c>
      <c r="J141" s="5">
        <v>15</v>
      </c>
      <c r="K141" s="5"/>
      <c r="L141" s="5">
        <v>13</v>
      </c>
      <c r="M141" s="5">
        <v>13</v>
      </c>
      <c r="N141" s="5"/>
      <c r="O141" s="5">
        <v>9</v>
      </c>
      <c r="P141" s="5">
        <v>9</v>
      </c>
      <c r="Q141" s="5"/>
      <c r="R141" s="5" t="s">
        <v>152</v>
      </c>
      <c r="S141" s="5" t="s">
        <v>152</v>
      </c>
      <c r="T141" s="5"/>
      <c r="U141" s="5">
        <v>2</v>
      </c>
      <c r="V141" s="5">
        <v>2</v>
      </c>
      <c r="W141" s="5"/>
      <c r="X141" s="5" t="s">
        <v>152</v>
      </c>
      <c r="Y141" s="5" t="s">
        <v>152</v>
      </c>
      <c r="Z141" s="5"/>
      <c r="AA141" s="5">
        <v>109</v>
      </c>
      <c r="AB141" s="5">
        <v>106</v>
      </c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2" customHeight="1">
      <c r="A142" s="3"/>
      <c r="B142" s="6" t="s">
        <v>59</v>
      </c>
      <c r="C142" s="5">
        <v>81</v>
      </c>
      <c r="D142" s="5">
        <v>46</v>
      </c>
      <c r="E142" s="5"/>
      <c r="F142" s="5">
        <v>44</v>
      </c>
      <c r="G142" s="5">
        <v>26</v>
      </c>
      <c r="H142" s="5"/>
      <c r="I142" s="5">
        <v>52</v>
      </c>
      <c r="J142" s="5">
        <v>28</v>
      </c>
      <c r="K142" s="5"/>
      <c r="L142" s="5">
        <v>15</v>
      </c>
      <c r="M142" s="5">
        <v>8</v>
      </c>
      <c r="N142" s="5"/>
      <c r="O142" s="5">
        <v>28</v>
      </c>
      <c r="P142" s="5">
        <v>9</v>
      </c>
      <c r="Q142" s="5"/>
      <c r="R142" s="5">
        <v>5</v>
      </c>
      <c r="S142" s="5">
        <v>5</v>
      </c>
      <c r="T142" s="5"/>
      <c r="U142" s="5" t="s">
        <v>152</v>
      </c>
      <c r="V142" s="5" t="s">
        <v>152</v>
      </c>
      <c r="W142" s="5"/>
      <c r="X142" s="5">
        <v>1</v>
      </c>
      <c r="Y142" s="5">
        <v>1</v>
      </c>
      <c r="Z142" s="5"/>
      <c r="AA142" s="5">
        <v>226</v>
      </c>
      <c r="AB142" s="5">
        <v>123</v>
      </c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2" customHeight="1">
      <c r="A143" s="3"/>
      <c r="B143" s="6" t="s">
        <v>60</v>
      </c>
      <c r="C143" s="5">
        <v>4</v>
      </c>
      <c r="D143" s="5">
        <v>0</v>
      </c>
      <c r="E143" s="5"/>
      <c r="F143" s="5">
        <v>0</v>
      </c>
      <c r="G143" s="5">
        <v>0</v>
      </c>
      <c r="H143" s="5"/>
      <c r="I143" s="5">
        <v>16</v>
      </c>
      <c r="J143" s="5">
        <v>1</v>
      </c>
      <c r="K143" s="5"/>
      <c r="L143" s="5">
        <v>14</v>
      </c>
      <c r="M143" s="5">
        <v>6</v>
      </c>
      <c r="N143" s="5"/>
      <c r="O143" s="5">
        <v>6</v>
      </c>
      <c r="P143" s="5">
        <v>1</v>
      </c>
      <c r="Q143" s="5"/>
      <c r="R143" s="5">
        <v>0</v>
      </c>
      <c r="S143" s="5">
        <v>0</v>
      </c>
      <c r="T143" s="5"/>
      <c r="U143" s="5" t="s">
        <v>152</v>
      </c>
      <c r="V143" s="5" t="s">
        <v>152</v>
      </c>
      <c r="W143" s="5"/>
      <c r="X143" s="5">
        <v>4</v>
      </c>
      <c r="Y143" s="5">
        <v>4</v>
      </c>
      <c r="Z143" s="5"/>
      <c r="AA143" s="5">
        <v>44</v>
      </c>
      <c r="AB143" s="5">
        <v>12</v>
      </c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256" ht="12" customHeight="1">
      <c r="A144" s="124">
        <v>61</v>
      </c>
      <c r="B144" s="18" t="s">
        <v>18</v>
      </c>
      <c r="C144" s="125">
        <v>3</v>
      </c>
      <c r="D144" s="125">
        <v>5</v>
      </c>
      <c r="E144" s="125"/>
      <c r="F144" s="125">
        <v>4</v>
      </c>
      <c r="G144" s="125">
        <v>5</v>
      </c>
      <c r="H144" s="125"/>
      <c r="I144" s="125">
        <v>1</v>
      </c>
      <c r="J144" s="125">
        <v>2</v>
      </c>
      <c r="K144" s="125"/>
      <c r="L144" s="125">
        <v>2</v>
      </c>
      <c r="M144" s="125">
        <v>2</v>
      </c>
      <c r="N144" s="125"/>
      <c r="O144" s="125">
        <v>0</v>
      </c>
      <c r="P144" s="125">
        <v>2</v>
      </c>
      <c r="Q144" s="125"/>
      <c r="R144" s="125">
        <v>0</v>
      </c>
      <c r="S144" s="125">
        <v>0</v>
      </c>
      <c r="T144" s="125"/>
      <c r="U144" s="125">
        <v>0</v>
      </c>
      <c r="V144" s="125">
        <v>0</v>
      </c>
      <c r="W144" s="125"/>
      <c r="X144" s="125">
        <v>0</v>
      </c>
      <c r="Y144" s="125">
        <v>0</v>
      </c>
      <c r="Z144" s="125"/>
      <c r="AA144" s="125">
        <v>10</v>
      </c>
      <c r="AB144" s="125">
        <v>16</v>
      </c>
      <c r="AC144" s="124"/>
      <c r="AD144" s="18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4"/>
      <c r="BF144" s="18"/>
      <c r="BG144" s="125"/>
      <c r="BH144" s="125"/>
      <c r="BI144" s="125"/>
      <c r="BJ144" s="125"/>
      <c r="BK144" s="125"/>
      <c r="BL144" s="125"/>
      <c r="BM144" s="125"/>
      <c r="BN144" s="125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5"/>
      <c r="CA144" s="125"/>
      <c r="CB144" s="125"/>
      <c r="CC144" s="125"/>
      <c r="CD144" s="125"/>
      <c r="CE144" s="125"/>
      <c r="CF144" s="125"/>
      <c r="CG144" s="124"/>
      <c r="CH144" s="18"/>
      <c r="CI144" s="125"/>
      <c r="CJ144" s="125"/>
      <c r="CK144" s="125"/>
      <c r="CL144" s="125"/>
      <c r="CM144" s="125"/>
      <c r="CN144" s="125"/>
      <c r="CO144" s="125"/>
      <c r="CP144" s="125"/>
      <c r="CQ144" s="125"/>
      <c r="CR144" s="125"/>
      <c r="CS144" s="125"/>
      <c r="CT144" s="125"/>
      <c r="CU144" s="125"/>
      <c r="CV144" s="125"/>
      <c r="CW144" s="125"/>
      <c r="CX144" s="125"/>
      <c r="CY144" s="125"/>
      <c r="CZ144" s="125"/>
      <c r="DA144" s="125"/>
      <c r="DB144" s="125"/>
      <c r="DC144" s="125"/>
      <c r="DD144" s="125"/>
      <c r="DE144" s="125"/>
      <c r="DF144" s="125"/>
      <c r="DG144" s="125"/>
      <c r="DH144" s="125"/>
      <c r="DI144" s="124"/>
      <c r="DJ144" s="18"/>
      <c r="DK144" s="125"/>
      <c r="DL144" s="125"/>
      <c r="DM144" s="125"/>
      <c r="DN144" s="125"/>
      <c r="DO144" s="125"/>
      <c r="DP144" s="125"/>
      <c r="DQ144" s="125"/>
      <c r="DR144" s="125"/>
      <c r="DS144" s="125"/>
      <c r="DT144" s="125"/>
      <c r="DU144" s="125"/>
      <c r="DV144" s="125"/>
      <c r="DW144" s="125"/>
      <c r="DX144" s="125"/>
      <c r="DY144" s="125"/>
      <c r="DZ144" s="125"/>
      <c r="EA144" s="125"/>
      <c r="EB144" s="125"/>
      <c r="EC144" s="125"/>
      <c r="ED144" s="125"/>
      <c r="EE144" s="125"/>
      <c r="EF144" s="125"/>
      <c r="EG144" s="125"/>
      <c r="EH144" s="125"/>
      <c r="EI144" s="125"/>
      <c r="EJ144" s="125"/>
      <c r="EK144" s="124"/>
      <c r="EL144" s="18"/>
      <c r="EM144" s="125"/>
      <c r="EN144" s="125"/>
      <c r="EO144" s="125"/>
      <c r="EP144" s="125"/>
      <c r="EQ144" s="125"/>
      <c r="ER144" s="125"/>
      <c r="ES144" s="125"/>
      <c r="ET144" s="125"/>
      <c r="EU144" s="125"/>
      <c r="EV144" s="125"/>
      <c r="EW144" s="125"/>
      <c r="EX144" s="125"/>
      <c r="EY144" s="125"/>
      <c r="EZ144" s="125"/>
      <c r="FA144" s="125"/>
      <c r="FB144" s="125"/>
      <c r="FC144" s="125"/>
      <c r="FD144" s="125"/>
      <c r="FE144" s="125"/>
      <c r="FF144" s="125"/>
      <c r="FG144" s="125"/>
      <c r="FH144" s="125"/>
      <c r="FI144" s="125"/>
      <c r="FJ144" s="125"/>
      <c r="FK144" s="125"/>
      <c r="FL144" s="125"/>
      <c r="FM144" s="124"/>
      <c r="FN144" s="18"/>
      <c r="FO144" s="125"/>
      <c r="FP144" s="125"/>
      <c r="FQ144" s="125"/>
      <c r="FR144" s="125"/>
      <c r="FS144" s="125"/>
      <c r="FT144" s="125"/>
      <c r="FU144" s="125"/>
      <c r="FV144" s="125"/>
      <c r="FW144" s="125"/>
      <c r="FX144" s="125"/>
      <c r="FY144" s="125"/>
      <c r="FZ144" s="125"/>
      <c r="GA144" s="125"/>
      <c r="GB144" s="125"/>
      <c r="GC144" s="125"/>
      <c r="GD144" s="125"/>
      <c r="GE144" s="125"/>
      <c r="GF144" s="125"/>
      <c r="GG144" s="125"/>
      <c r="GH144" s="125"/>
      <c r="GI144" s="125"/>
      <c r="GJ144" s="125"/>
      <c r="GK144" s="125"/>
      <c r="GL144" s="125"/>
      <c r="GM144" s="125"/>
      <c r="GN144" s="125"/>
      <c r="GO144" s="124"/>
      <c r="GP144" s="18"/>
      <c r="GQ144" s="125"/>
      <c r="GR144" s="125"/>
      <c r="GS144" s="125"/>
      <c r="GT144" s="125"/>
      <c r="GU144" s="125"/>
      <c r="GV144" s="125"/>
      <c r="GW144" s="125"/>
      <c r="GX144" s="125"/>
      <c r="GY144" s="125"/>
      <c r="GZ144" s="125"/>
      <c r="HA144" s="125"/>
      <c r="HB144" s="125"/>
      <c r="HC144" s="125"/>
      <c r="HD144" s="125"/>
      <c r="HE144" s="125"/>
      <c r="HF144" s="125"/>
      <c r="HG144" s="125"/>
      <c r="HH144" s="125"/>
      <c r="HI144" s="125"/>
      <c r="HJ144" s="125"/>
      <c r="HK144" s="125"/>
      <c r="HL144" s="125"/>
      <c r="HM144" s="125"/>
      <c r="HN144" s="125"/>
      <c r="HO144" s="125"/>
      <c r="HP144" s="125"/>
      <c r="HQ144" s="124"/>
      <c r="HR144" s="18"/>
      <c r="HS144" s="125"/>
      <c r="HT144" s="125"/>
      <c r="HU144" s="125"/>
      <c r="HV144" s="125"/>
      <c r="HW144" s="125"/>
      <c r="HX144" s="125"/>
      <c r="HY144" s="125"/>
      <c r="HZ144" s="125"/>
      <c r="IA144" s="125"/>
      <c r="IB144" s="125"/>
      <c r="IC144" s="125"/>
      <c r="ID144" s="125"/>
      <c r="IE144" s="125"/>
      <c r="IF144" s="125"/>
      <c r="IG144" s="125"/>
      <c r="IH144" s="125"/>
      <c r="II144" s="125"/>
      <c r="IJ144" s="125"/>
      <c r="IK144" s="125"/>
      <c r="IL144" s="125"/>
      <c r="IM144" s="125"/>
      <c r="IN144" s="125"/>
      <c r="IO144" s="125"/>
      <c r="IP144" s="125"/>
      <c r="IQ144" s="125"/>
      <c r="IR144" s="125"/>
      <c r="IS144" s="124"/>
      <c r="IT144" s="18"/>
      <c r="IU144" s="125"/>
      <c r="IV144" s="125"/>
    </row>
    <row r="145" spans="1:39" ht="12" customHeight="1">
      <c r="A145" s="3"/>
      <c r="B145" s="6" t="s">
        <v>148</v>
      </c>
      <c r="C145" s="5">
        <v>3</v>
      </c>
      <c r="D145" s="5">
        <v>5</v>
      </c>
      <c r="E145" s="5"/>
      <c r="F145" s="5">
        <v>4</v>
      </c>
      <c r="G145" s="5">
        <v>5</v>
      </c>
      <c r="H145" s="5"/>
      <c r="I145" s="5">
        <v>1</v>
      </c>
      <c r="J145" s="5">
        <v>2</v>
      </c>
      <c r="K145" s="5"/>
      <c r="L145" s="5">
        <v>2</v>
      </c>
      <c r="M145" s="5">
        <v>2</v>
      </c>
      <c r="N145" s="5"/>
      <c r="O145" s="5">
        <v>0</v>
      </c>
      <c r="P145" s="5">
        <v>2</v>
      </c>
      <c r="Q145" s="5"/>
      <c r="R145" s="5" t="s">
        <v>152</v>
      </c>
      <c r="S145" s="5" t="s">
        <v>152</v>
      </c>
      <c r="T145" s="5"/>
      <c r="U145" s="5">
        <v>0</v>
      </c>
      <c r="V145" s="5">
        <v>0</v>
      </c>
      <c r="W145" s="5"/>
      <c r="X145" s="5" t="s">
        <v>152</v>
      </c>
      <c r="Y145" s="5" t="s">
        <v>152</v>
      </c>
      <c r="Z145" s="5"/>
      <c r="AA145" s="5">
        <v>10</v>
      </c>
      <c r="AB145" s="5">
        <v>16</v>
      </c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256" ht="12" customHeight="1">
      <c r="A146" s="124">
        <v>62</v>
      </c>
      <c r="B146" s="18" t="s">
        <v>19</v>
      </c>
      <c r="C146" s="125">
        <v>3</v>
      </c>
      <c r="D146" s="125">
        <v>3</v>
      </c>
      <c r="E146" s="125"/>
      <c r="F146" s="125">
        <v>3</v>
      </c>
      <c r="G146" s="125">
        <v>2</v>
      </c>
      <c r="H146" s="125"/>
      <c r="I146" s="125">
        <v>2</v>
      </c>
      <c r="J146" s="125">
        <v>2</v>
      </c>
      <c r="K146" s="125"/>
      <c r="L146" s="125">
        <v>2</v>
      </c>
      <c r="M146" s="125">
        <v>2</v>
      </c>
      <c r="N146" s="125"/>
      <c r="O146" s="125">
        <v>2</v>
      </c>
      <c r="P146" s="125">
        <v>2</v>
      </c>
      <c r="Q146" s="125"/>
      <c r="R146" s="125">
        <v>1</v>
      </c>
      <c r="S146" s="125">
        <v>1</v>
      </c>
      <c r="T146" s="125"/>
      <c r="U146" s="125">
        <v>0</v>
      </c>
      <c r="V146" s="125">
        <v>0</v>
      </c>
      <c r="W146" s="125"/>
      <c r="X146" s="125">
        <v>1</v>
      </c>
      <c r="Y146" s="125">
        <v>1</v>
      </c>
      <c r="Z146" s="125"/>
      <c r="AA146" s="125">
        <v>14</v>
      </c>
      <c r="AB146" s="125">
        <v>13</v>
      </c>
      <c r="AC146" s="124"/>
      <c r="AD146" s="18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4"/>
      <c r="BF146" s="18"/>
      <c r="BG146" s="125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  <c r="CC146" s="125"/>
      <c r="CD146" s="125"/>
      <c r="CE146" s="125"/>
      <c r="CF146" s="125"/>
      <c r="CG146" s="124"/>
      <c r="CH146" s="18"/>
      <c r="CI146" s="125"/>
      <c r="CJ146" s="125"/>
      <c r="CK146" s="125"/>
      <c r="CL146" s="125"/>
      <c r="CM146" s="125"/>
      <c r="CN146" s="125"/>
      <c r="CO146" s="125"/>
      <c r="CP146" s="125"/>
      <c r="CQ146" s="125"/>
      <c r="CR146" s="125"/>
      <c r="CS146" s="125"/>
      <c r="CT146" s="125"/>
      <c r="CU146" s="125"/>
      <c r="CV146" s="125"/>
      <c r="CW146" s="125"/>
      <c r="CX146" s="125"/>
      <c r="CY146" s="125"/>
      <c r="CZ146" s="125"/>
      <c r="DA146" s="125"/>
      <c r="DB146" s="125"/>
      <c r="DC146" s="125"/>
      <c r="DD146" s="125"/>
      <c r="DE146" s="125"/>
      <c r="DF146" s="125"/>
      <c r="DG146" s="125"/>
      <c r="DH146" s="125"/>
      <c r="DI146" s="124"/>
      <c r="DJ146" s="18"/>
      <c r="DK146" s="125"/>
      <c r="DL146" s="125"/>
      <c r="DM146" s="125"/>
      <c r="DN146" s="125"/>
      <c r="DO146" s="125"/>
      <c r="DP146" s="125"/>
      <c r="DQ146" s="125"/>
      <c r="DR146" s="125"/>
      <c r="DS146" s="125"/>
      <c r="DT146" s="125"/>
      <c r="DU146" s="125"/>
      <c r="DV146" s="125"/>
      <c r="DW146" s="125"/>
      <c r="DX146" s="125"/>
      <c r="DY146" s="125"/>
      <c r="DZ146" s="125"/>
      <c r="EA146" s="125"/>
      <c r="EB146" s="125"/>
      <c r="EC146" s="125"/>
      <c r="ED146" s="125"/>
      <c r="EE146" s="125"/>
      <c r="EF146" s="125"/>
      <c r="EG146" s="125"/>
      <c r="EH146" s="125"/>
      <c r="EI146" s="125"/>
      <c r="EJ146" s="125"/>
      <c r="EK146" s="124"/>
      <c r="EL146" s="18"/>
      <c r="EM146" s="125"/>
      <c r="EN146" s="125"/>
      <c r="EO146" s="125"/>
      <c r="EP146" s="125"/>
      <c r="EQ146" s="125"/>
      <c r="ER146" s="125"/>
      <c r="ES146" s="125"/>
      <c r="ET146" s="125"/>
      <c r="EU146" s="125"/>
      <c r="EV146" s="125"/>
      <c r="EW146" s="125"/>
      <c r="EX146" s="125"/>
      <c r="EY146" s="125"/>
      <c r="EZ146" s="125"/>
      <c r="FA146" s="125"/>
      <c r="FB146" s="125"/>
      <c r="FC146" s="125"/>
      <c r="FD146" s="125"/>
      <c r="FE146" s="125"/>
      <c r="FF146" s="125"/>
      <c r="FG146" s="125"/>
      <c r="FH146" s="125"/>
      <c r="FI146" s="125"/>
      <c r="FJ146" s="125"/>
      <c r="FK146" s="125"/>
      <c r="FL146" s="125"/>
      <c r="FM146" s="124"/>
      <c r="FN146" s="18"/>
      <c r="FO146" s="125"/>
      <c r="FP146" s="125"/>
      <c r="FQ146" s="125"/>
      <c r="FR146" s="125"/>
      <c r="FS146" s="125"/>
      <c r="FT146" s="125"/>
      <c r="FU146" s="125"/>
      <c r="FV146" s="125"/>
      <c r="FW146" s="125"/>
      <c r="FX146" s="125"/>
      <c r="FY146" s="125"/>
      <c r="FZ146" s="125"/>
      <c r="GA146" s="125"/>
      <c r="GB146" s="125"/>
      <c r="GC146" s="125"/>
      <c r="GD146" s="125"/>
      <c r="GE146" s="125"/>
      <c r="GF146" s="125"/>
      <c r="GG146" s="125"/>
      <c r="GH146" s="125"/>
      <c r="GI146" s="125"/>
      <c r="GJ146" s="125"/>
      <c r="GK146" s="125"/>
      <c r="GL146" s="125"/>
      <c r="GM146" s="125"/>
      <c r="GN146" s="125"/>
      <c r="GO146" s="124"/>
      <c r="GP146" s="18"/>
      <c r="GQ146" s="125"/>
      <c r="GR146" s="125"/>
      <c r="GS146" s="125"/>
      <c r="GT146" s="125"/>
      <c r="GU146" s="125"/>
      <c r="GV146" s="125"/>
      <c r="GW146" s="125"/>
      <c r="GX146" s="125"/>
      <c r="GY146" s="125"/>
      <c r="GZ146" s="125"/>
      <c r="HA146" s="125"/>
      <c r="HB146" s="125"/>
      <c r="HC146" s="125"/>
      <c r="HD146" s="125"/>
      <c r="HE146" s="125"/>
      <c r="HF146" s="125"/>
      <c r="HG146" s="125"/>
      <c r="HH146" s="125"/>
      <c r="HI146" s="125"/>
      <c r="HJ146" s="125"/>
      <c r="HK146" s="125"/>
      <c r="HL146" s="125"/>
      <c r="HM146" s="125"/>
      <c r="HN146" s="125"/>
      <c r="HO146" s="125"/>
      <c r="HP146" s="125"/>
      <c r="HQ146" s="124"/>
      <c r="HR146" s="18"/>
      <c r="HS146" s="125"/>
      <c r="HT146" s="125"/>
      <c r="HU146" s="125"/>
      <c r="HV146" s="125"/>
      <c r="HW146" s="125"/>
      <c r="HX146" s="125"/>
      <c r="HY146" s="125"/>
      <c r="HZ146" s="125"/>
      <c r="IA146" s="125"/>
      <c r="IB146" s="125"/>
      <c r="IC146" s="125"/>
      <c r="ID146" s="125"/>
      <c r="IE146" s="125"/>
      <c r="IF146" s="125"/>
      <c r="IG146" s="125"/>
      <c r="IH146" s="125"/>
      <c r="II146" s="125"/>
      <c r="IJ146" s="125"/>
      <c r="IK146" s="125"/>
      <c r="IL146" s="125"/>
      <c r="IM146" s="125"/>
      <c r="IN146" s="125"/>
      <c r="IO146" s="125"/>
      <c r="IP146" s="125"/>
      <c r="IQ146" s="125"/>
      <c r="IR146" s="125"/>
      <c r="IS146" s="124"/>
      <c r="IT146" s="18"/>
      <c r="IU146" s="125"/>
      <c r="IV146" s="125"/>
    </row>
    <row r="147" spans="1:39" ht="12" customHeight="1">
      <c r="A147" s="3"/>
      <c r="B147" s="6" t="s">
        <v>148</v>
      </c>
      <c r="C147" s="5">
        <v>3</v>
      </c>
      <c r="D147" s="5">
        <v>3</v>
      </c>
      <c r="E147" s="5"/>
      <c r="F147" s="5">
        <v>3</v>
      </c>
      <c r="G147" s="5">
        <v>2</v>
      </c>
      <c r="H147" s="5"/>
      <c r="I147" s="5">
        <v>2</v>
      </c>
      <c r="J147" s="5">
        <v>2</v>
      </c>
      <c r="K147" s="5"/>
      <c r="L147" s="5">
        <v>2</v>
      </c>
      <c r="M147" s="5">
        <v>2</v>
      </c>
      <c r="N147" s="5"/>
      <c r="O147" s="5">
        <v>2</v>
      </c>
      <c r="P147" s="5">
        <v>2</v>
      </c>
      <c r="Q147" s="5"/>
      <c r="R147" s="5" t="s">
        <v>152</v>
      </c>
      <c r="S147" s="5" t="s">
        <v>152</v>
      </c>
      <c r="T147" s="5"/>
      <c r="U147" s="5">
        <v>0</v>
      </c>
      <c r="V147" s="5">
        <v>0</v>
      </c>
      <c r="W147" s="5"/>
      <c r="X147" s="5" t="s">
        <v>152</v>
      </c>
      <c r="Y147" s="5" t="s">
        <v>152</v>
      </c>
      <c r="Z147" s="5"/>
      <c r="AA147" s="5">
        <v>12</v>
      </c>
      <c r="AB147" s="5">
        <v>11</v>
      </c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2" customHeight="1">
      <c r="A148" s="3"/>
      <c r="B148" s="6" t="s">
        <v>59</v>
      </c>
      <c r="C148" s="5">
        <v>0</v>
      </c>
      <c r="D148" s="5">
        <v>0</v>
      </c>
      <c r="E148" s="5"/>
      <c r="F148" s="5">
        <v>0</v>
      </c>
      <c r="G148" s="5">
        <v>0</v>
      </c>
      <c r="H148" s="5"/>
      <c r="I148" s="5">
        <v>0</v>
      </c>
      <c r="J148" s="5">
        <v>0</v>
      </c>
      <c r="K148" s="5"/>
      <c r="L148" s="5">
        <v>0</v>
      </c>
      <c r="M148" s="5">
        <v>0</v>
      </c>
      <c r="N148" s="5"/>
      <c r="O148" s="5">
        <v>0</v>
      </c>
      <c r="P148" s="5">
        <v>0</v>
      </c>
      <c r="Q148" s="5"/>
      <c r="R148" s="5">
        <v>1</v>
      </c>
      <c r="S148" s="5">
        <v>1</v>
      </c>
      <c r="T148" s="5"/>
      <c r="U148" s="5" t="s">
        <v>152</v>
      </c>
      <c r="V148" s="5" t="s">
        <v>152</v>
      </c>
      <c r="W148" s="5"/>
      <c r="X148" s="5">
        <v>1</v>
      </c>
      <c r="Y148" s="5">
        <v>1</v>
      </c>
      <c r="Z148" s="5"/>
      <c r="AA148" s="5">
        <v>2</v>
      </c>
      <c r="AB148" s="5">
        <v>2</v>
      </c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2" customHeight="1">
      <c r="A149" s="3"/>
      <c r="B149" s="6" t="s">
        <v>60</v>
      </c>
      <c r="C149" s="5">
        <v>0</v>
      </c>
      <c r="D149" s="5">
        <v>0</v>
      </c>
      <c r="E149" s="5"/>
      <c r="F149" s="5">
        <v>0</v>
      </c>
      <c r="G149" s="5">
        <v>0</v>
      </c>
      <c r="H149" s="5"/>
      <c r="I149" s="5">
        <v>0</v>
      </c>
      <c r="J149" s="5">
        <v>0</v>
      </c>
      <c r="K149" s="5"/>
      <c r="L149" s="5">
        <v>0</v>
      </c>
      <c r="M149" s="5">
        <v>0</v>
      </c>
      <c r="N149" s="5"/>
      <c r="O149" s="5">
        <v>0</v>
      </c>
      <c r="P149" s="5">
        <v>0</v>
      </c>
      <c r="Q149" s="5"/>
      <c r="R149" s="5">
        <v>0</v>
      </c>
      <c r="S149" s="5">
        <v>0</v>
      </c>
      <c r="T149" s="5"/>
      <c r="U149" s="5" t="s">
        <v>152</v>
      </c>
      <c r="V149" s="5" t="s">
        <v>152</v>
      </c>
      <c r="W149" s="5"/>
      <c r="X149" s="5">
        <v>0</v>
      </c>
      <c r="Y149" s="5">
        <v>0</v>
      </c>
      <c r="Z149" s="5"/>
      <c r="AA149" s="5">
        <v>0</v>
      </c>
      <c r="AB149" s="5">
        <v>0</v>
      </c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256" ht="12" customHeight="1">
      <c r="A150" s="124">
        <v>63</v>
      </c>
      <c r="B150" s="18" t="s">
        <v>20</v>
      </c>
      <c r="C150" s="125">
        <v>20</v>
      </c>
      <c r="D150" s="125">
        <v>31</v>
      </c>
      <c r="E150" s="125"/>
      <c r="F150" s="125">
        <v>13</v>
      </c>
      <c r="G150" s="125">
        <v>18</v>
      </c>
      <c r="H150" s="125"/>
      <c r="I150" s="125">
        <v>13</v>
      </c>
      <c r="J150" s="125">
        <v>17</v>
      </c>
      <c r="K150" s="125"/>
      <c r="L150" s="125">
        <v>3</v>
      </c>
      <c r="M150" s="125">
        <v>5</v>
      </c>
      <c r="N150" s="125"/>
      <c r="O150" s="125">
        <v>4</v>
      </c>
      <c r="P150" s="125">
        <v>5</v>
      </c>
      <c r="Q150" s="125"/>
      <c r="R150" s="125">
        <v>2</v>
      </c>
      <c r="S150" s="125">
        <v>3</v>
      </c>
      <c r="T150" s="125"/>
      <c r="U150" s="125">
        <v>1</v>
      </c>
      <c r="V150" s="125">
        <v>2</v>
      </c>
      <c r="W150" s="125"/>
      <c r="X150" s="125">
        <v>1</v>
      </c>
      <c r="Y150" s="125">
        <v>2</v>
      </c>
      <c r="Z150" s="125"/>
      <c r="AA150" s="125">
        <v>57</v>
      </c>
      <c r="AB150" s="125">
        <v>83</v>
      </c>
      <c r="AC150" s="124"/>
      <c r="AD150" s="18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4"/>
      <c r="BF150" s="18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/>
      <c r="CA150" s="125"/>
      <c r="CB150" s="125"/>
      <c r="CC150" s="125"/>
      <c r="CD150" s="125"/>
      <c r="CE150" s="125"/>
      <c r="CF150" s="125"/>
      <c r="CG150" s="124"/>
      <c r="CH150" s="18"/>
      <c r="CI150" s="125"/>
      <c r="CJ150" s="125"/>
      <c r="CK150" s="125"/>
      <c r="CL150" s="125"/>
      <c r="CM150" s="125"/>
      <c r="CN150" s="125"/>
      <c r="CO150" s="125"/>
      <c r="CP150" s="125"/>
      <c r="CQ150" s="125"/>
      <c r="CR150" s="125"/>
      <c r="CS150" s="125"/>
      <c r="CT150" s="125"/>
      <c r="CU150" s="125"/>
      <c r="CV150" s="125"/>
      <c r="CW150" s="125"/>
      <c r="CX150" s="125"/>
      <c r="CY150" s="125"/>
      <c r="CZ150" s="125"/>
      <c r="DA150" s="125"/>
      <c r="DB150" s="125"/>
      <c r="DC150" s="125"/>
      <c r="DD150" s="125"/>
      <c r="DE150" s="125"/>
      <c r="DF150" s="125"/>
      <c r="DG150" s="125"/>
      <c r="DH150" s="125"/>
      <c r="DI150" s="124"/>
      <c r="DJ150" s="18"/>
      <c r="DK150" s="125"/>
      <c r="DL150" s="125"/>
      <c r="DM150" s="125"/>
      <c r="DN150" s="125"/>
      <c r="DO150" s="125"/>
      <c r="DP150" s="125"/>
      <c r="DQ150" s="125"/>
      <c r="DR150" s="125"/>
      <c r="DS150" s="125"/>
      <c r="DT150" s="125"/>
      <c r="DU150" s="125"/>
      <c r="DV150" s="125"/>
      <c r="DW150" s="125"/>
      <c r="DX150" s="125"/>
      <c r="DY150" s="125"/>
      <c r="DZ150" s="125"/>
      <c r="EA150" s="125"/>
      <c r="EB150" s="125"/>
      <c r="EC150" s="125"/>
      <c r="ED150" s="125"/>
      <c r="EE150" s="125"/>
      <c r="EF150" s="125"/>
      <c r="EG150" s="125"/>
      <c r="EH150" s="125"/>
      <c r="EI150" s="125"/>
      <c r="EJ150" s="125"/>
      <c r="EK150" s="124"/>
      <c r="EL150" s="18"/>
      <c r="EM150" s="125"/>
      <c r="EN150" s="125"/>
      <c r="EO150" s="125"/>
      <c r="EP150" s="125"/>
      <c r="EQ150" s="125"/>
      <c r="ER150" s="125"/>
      <c r="ES150" s="125"/>
      <c r="ET150" s="125"/>
      <c r="EU150" s="125"/>
      <c r="EV150" s="125"/>
      <c r="EW150" s="125"/>
      <c r="EX150" s="125"/>
      <c r="EY150" s="125"/>
      <c r="EZ150" s="125"/>
      <c r="FA150" s="125"/>
      <c r="FB150" s="125"/>
      <c r="FC150" s="125"/>
      <c r="FD150" s="125"/>
      <c r="FE150" s="125"/>
      <c r="FF150" s="125"/>
      <c r="FG150" s="125"/>
      <c r="FH150" s="125"/>
      <c r="FI150" s="125"/>
      <c r="FJ150" s="125"/>
      <c r="FK150" s="125"/>
      <c r="FL150" s="125"/>
      <c r="FM150" s="124"/>
      <c r="FN150" s="18"/>
      <c r="FO150" s="125"/>
      <c r="FP150" s="125"/>
      <c r="FQ150" s="125"/>
      <c r="FR150" s="125"/>
      <c r="FS150" s="125"/>
      <c r="FT150" s="125"/>
      <c r="FU150" s="125"/>
      <c r="FV150" s="125"/>
      <c r="FW150" s="125"/>
      <c r="FX150" s="125"/>
      <c r="FY150" s="125"/>
      <c r="FZ150" s="125"/>
      <c r="GA150" s="125"/>
      <c r="GB150" s="125"/>
      <c r="GC150" s="125"/>
      <c r="GD150" s="125"/>
      <c r="GE150" s="125"/>
      <c r="GF150" s="125"/>
      <c r="GG150" s="125"/>
      <c r="GH150" s="125"/>
      <c r="GI150" s="125"/>
      <c r="GJ150" s="125"/>
      <c r="GK150" s="125"/>
      <c r="GL150" s="125"/>
      <c r="GM150" s="125"/>
      <c r="GN150" s="125"/>
      <c r="GO150" s="124"/>
      <c r="GP150" s="18"/>
      <c r="GQ150" s="125"/>
      <c r="GR150" s="125"/>
      <c r="GS150" s="125"/>
      <c r="GT150" s="125"/>
      <c r="GU150" s="125"/>
      <c r="GV150" s="125"/>
      <c r="GW150" s="125"/>
      <c r="GX150" s="125"/>
      <c r="GY150" s="125"/>
      <c r="GZ150" s="125"/>
      <c r="HA150" s="125"/>
      <c r="HB150" s="125"/>
      <c r="HC150" s="125"/>
      <c r="HD150" s="125"/>
      <c r="HE150" s="125"/>
      <c r="HF150" s="125"/>
      <c r="HG150" s="125"/>
      <c r="HH150" s="125"/>
      <c r="HI150" s="125"/>
      <c r="HJ150" s="125"/>
      <c r="HK150" s="125"/>
      <c r="HL150" s="125"/>
      <c r="HM150" s="125"/>
      <c r="HN150" s="125"/>
      <c r="HO150" s="125"/>
      <c r="HP150" s="125"/>
      <c r="HQ150" s="124"/>
      <c r="HR150" s="18"/>
      <c r="HS150" s="125"/>
      <c r="HT150" s="125"/>
      <c r="HU150" s="125"/>
      <c r="HV150" s="125"/>
      <c r="HW150" s="125"/>
      <c r="HX150" s="125"/>
      <c r="HY150" s="125"/>
      <c r="HZ150" s="125"/>
      <c r="IA150" s="125"/>
      <c r="IB150" s="125"/>
      <c r="IC150" s="125"/>
      <c r="ID150" s="125"/>
      <c r="IE150" s="125"/>
      <c r="IF150" s="125"/>
      <c r="IG150" s="125"/>
      <c r="IH150" s="125"/>
      <c r="II150" s="125"/>
      <c r="IJ150" s="125"/>
      <c r="IK150" s="125"/>
      <c r="IL150" s="125"/>
      <c r="IM150" s="125"/>
      <c r="IN150" s="125"/>
      <c r="IO150" s="125"/>
      <c r="IP150" s="125"/>
      <c r="IQ150" s="125"/>
      <c r="IR150" s="125"/>
      <c r="IS150" s="124"/>
      <c r="IT150" s="18"/>
      <c r="IU150" s="125"/>
      <c r="IV150" s="125"/>
    </row>
    <row r="151" spans="1:39" ht="12" customHeight="1">
      <c r="A151" s="3"/>
      <c r="B151" s="6" t="s">
        <v>148</v>
      </c>
      <c r="C151" s="5">
        <v>19</v>
      </c>
      <c r="D151" s="5">
        <v>23</v>
      </c>
      <c r="E151" s="5"/>
      <c r="F151" s="5">
        <v>13</v>
      </c>
      <c r="G151" s="5">
        <v>14</v>
      </c>
      <c r="H151" s="5"/>
      <c r="I151" s="5">
        <v>9</v>
      </c>
      <c r="J151" s="5">
        <v>11</v>
      </c>
      <c r="K151" s="5"/>
      <c r="L151" s="5">
        <v>3</v>
      </c>
      <c r="M151" s="5">
        <v>5</v>
      </c>
      <c r="N151" s="5"/>
      <c r="O151" s="5">
        <v>4</v>
      </c>
      <c r="P151" s="5">
        <v>5</v>
      </c>
      <c r="Q151" s="5"/>
      <c r="R151" s="5" t="s">
        <v>152</v>
      </c>
      <c r="S151" s="5" t="s">
        <v>152</v>
      </c>
      <c r="T151" s="5"/>
      <c r="U151" s="5">
        <v>1</v>
      </c>
      <c r="V151" s="5">
        <v>2</v>
      </c>
      <c r="W151" s="5"/>
      <c r="X151" s="5" t="s">
        <v>152</v>
      </c>
      <c r="Y151" s="5" t="s">
        <v>152</v>
      </c>
      <c r="Z151" s="5"/>
      <c r="AA151" s="5">
        <v>49</v>
      </c>
      <c r="AB151" s="5">
        <v>60</v>
      </c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2" customHeight="1">
      <c r="A152" s="3"/>
      <c r="B152" s="6" t="s">
        <v>59</v>
      </c>
      <c r="C152" s="5">
        <v>1</v>
      </c>
      <c r="D152" s="5">
        <v>8</v>
      </c>
      <c r="E152" s="5"/>
      <c r="F152" s="5">
        <v>0</v>
      </c>
      <c r="G152" s="5">
        <v>4</v>
      </c>
      <c r="H152" s="5"/>
      <c r="I152" s="5">
        <v>4</v>
      </c>
      <c r="J152" s="5">
        <v>6</v>
      </c>
      <c r="K152" s="5"/>
      <c r="L152" s="5">
        <v>0</v>
      </c>
      <c r="M152" s="5">
        <v>0</v>
      </c>
      <c r="N152" s="5"/>
      <c r="O152" s="5">
        <v>0</v>
      </c>
      <c r="P152" s="5">
        <v>0</v>
      </c>
      <c r="Q152" s="5"/>
      <c r="R152" s="5">
        <v>2</v>
      </c>
      <c r="S152" s="5">
        <v>3</v>
      </c>
      <c r="T152" s="5"/>
      <c r="U152" s="5" t="s">
        <v>152</v>
      </c>
      <c r="V152" s="5" t="s">
        <v>152</v>
      </c>
      <c r="W152" s="5"/>
      <c r="X152" s="5">
        <v>1</v>
      </c>
      <c r="Y152" s="5">
        <v>1</v>
      </c>
      <c r="Z152" s="5"/>
      <c r="AA152" s="5">
        <v>8</v>
      </c>
      <c r="AB152" s="5">
        <v>22</v>
      </c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2" customHeight="1">
      <c r="A153" s="3"/>
      <c r="B153" s="6" t="s">
        <v>60</v>
      </c>
      <c r="C153" s="5">
        <v>0</v>
      </c>
      <c r="D153" s="5">
        <v>0</v>
      </c>
      <c r="E153" s="5"/>
      <c r="F153" s="5">
        <v>0</v>
      </c>
      <c r="G153" s="5">
        <v>0</v>
      </c>
      <c r="H153" s="5"/>
      <c r="I153" s="5">
        <v>0</v>
      </c>
      <c r="J153" s="5">
        <v>0</v>
      </c>
      <c r="K153" s="5"/>
      <c r="L153" s="5">
        <v>0</v>
      </c>
      <c r="M153" s="5">
        <v>0</v>
      </c>
      <c r="N153" s="5"/>
      <c r="O153" s="5">
        <v>0</v>
      </c>
      <c r="P153" s="5">
        <v>0</v>
      </c>
      <c r="Q153" s="5"/>
      <c r="R153" s="5">
        <v>0</v>
      </c>
      <c r="S153" s="5">
        <v>0</v>
      </c>
      <c r="T153" s="5"/>
      <c r="U153" s="5" t="s">
        <v>152</v>
      </c>
      <c r="V153" s="5" t="s">
        <v>152</v>
      </c>
      <c r="W153" s="5"/>
      <c r="X153" s="5">
        <v>0</v>
      </c>
      <c r="Y153" s="5">
        <v>1</v>
      </c>
      <c r="Z153" s="5"/>
      <c r="AA153" s="5">
        <v>0</v>
      </c>
      <c r="AB153" s="5">
        <v>1</v>
      </c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256" ht="12" customHeight="1">
      <c r="A154" s="124">
        <v>66</v>
      </c>
      <c r="B154" s="18" t="s">
        <v>21</v>
      </c>
      <c r="C154" s="125">
        <v>2</v>
      </c>
      <c r="D154" s="125">
        <v>5</v>
      </c>
      <c r="E154" s="125"/>
      <c r="F154" s="125">
        <v>0</v>
      </c>
      <c r="G154" s="125">
        <v>1</v>
      </c>
      <c r="H154" s="125"/>
      <c r="I154" s="125">
        <v>0</v>
      </c>
      <c r="J154" s="125">
        <v>0</v>
      </c>
      <c r="K154" s="125"/>
      <c r="L154" s="125">
        <v>0</v>
      </c>
      <c r="M154" s="125">
        <v>0</v>
      </c>
      <c r="N154" s="125"/>
      <c r="O154" s="125">
        <v>2</v>
      </c>
      <c r="P154" s="125">
        <v>3</v>
      </c>
      <c r="Q154" s="125"/>
      <c r="R154" s="125">
        <v>0</v>
      </c>
      <c r="S154" s="125">
        <v>0</v>
      </c>
      <c r="T154" s="125"/>
      <c r="U154" s="125">
        <v>0</v>
      </c>
      <c r="V154" s="125">
        <v>0</v>
      </c>
      <c r="W154" s="125"/>
      <c r="X154" s="125">
        <v>0</v>
      </c>
      <c r="Y154" s="125">
        <v>0</v>
      </c>
      <c r="Z154" s="125"/>
      <c r="AA154" s="125">
        <v>4</v>
      </c>
      <c r="AB154" s="125">
        <v>9</v>
      </c>
      <c r="AC154" s="124"/>
      <c r="AD154" s="18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4"/>
      <c r="BF154" s="18"/>
      <c r="BG154" s="125"/>
      <c r="BH154" s="125"/>
      <c r="BI154" s="125"/>
      <c r="BJ154" s="125"/>
      <c r="BK154" s="125"/>
      <c r="BL154" s="125"/>
      <c r="BM154" s="125"/>
      <c r="BN154" s="125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125"/>
      <c r="CG154" s="124"/>
      <c r="CH154" s="18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DI154" s="124"/>
      <c r="DJ154" s="18"/>
      <c r="DK154" s="125"/>
      <c r="DL154" s="125"/>
      <c r="DM154" s="125"/>
      <c r="DN154" s="125"/>
      <c r="DO154" s="125"/>
      <c r="DP154" s="125"/>
      <c r="DQ154" s="125"/>
      <c r="DR154" s="125"/>
      <c r="DS154" s="125"/>
      <c r="DT154" s="125"/>
      <c r="DU154" s="125"/>
      <c r="DV154" s="125"/>
      <c r="DW154" s="125"/>
      <c r="DX154" s="125"/>
      <c r="DY154" s="125"/>
      <c r="DZ154" s="125"/>
      <c r="EA154" s="125"/>
      <c r="EB154" s="125"/>
      <c r="EC154" s="125"/>
      <c r="ED154" s="125"/>
      <c r="EE154" s="125"/>
      <c r="EF154" s="125"/>
      <c r="EG154" s="125"/>
      <c r="EH154" s="125"/>
      <c r="EI154" s="125"/>
      <c r="EJ154" s="125"/>
      <c r="EK154" s="124"/>
      <c r="EL154" s="18"/>
      <c r="EM154" s="125"/>
      <c r="EN154" s="125"/>
      <c r="EO154" s="125"/>
      <c r="EP154" s="125"/>
      <c r="EQ154" s="125"/>
      <c r="ER154" s="125"/>
      <c r="ES154" s="125"/>
      <c r="ET154" s="125"/>
      <c r="EU154" s="125"/>
      <c r="EV154" s="125"/>
      <c r="EW154" s="125"/>
      <c r="EX154" s="125"/>
      <c r="EY154" s="125"/>
      <c r="EZ154" s="125"/>
      <c r="FA154" s="125"/>
      <c r="FB154" s="125"/>
      <c r="FC154" s="125"/>
      <c r="FD154" s="125"/>
      <c r="FE154" s="125"/>
      <c r="FF154" s="125"/>
      <c r="FG154" s="125"/>
      <c r="FH154" s="125"/>
      <c r="FI154" s="125"/>
      <c r="FJ154" s="125"/>
      <c r="FK154" s="125"/>
      <c r="FL154" s="125"/>
      <c r="FM154" s="124"/>
      <c r="FN154" s="18"/>
      <c r="FO154" s="125"/>
      <c r="FP154" s="125"/>
      <c r="FQ154" s="125"/>
      <c r="FR154" s="125"/>
      <c r="FS154" s="125"/>
      <c r="FT154" s="125"/>
      <c r="FU154" s="125"/>
      <c r="FV154" s="125"/>
      <c r="FW154" s="125"/>
      <c r="FX154" s="125"/>
      <c r="FY154" s="125"/>
      <c r="FZ154" s="125"/>
      <c r="GA154" s="125"/>
      <c r="GB154" s="125"/>
      <c r="GC154" s="125"/>
      <c r="GD154" s="125"/>
      <c r="GE154" s="125"/>
      <c r="GF154" s="125"/>
      <c r="GG154" s="125"/>
      <c r="GH154" s="125"/>
      <c r="GI154" s="125"/>
      <c r="GJ154" s="125"/>
      <c r="GK154" s="125"/>
      <c r="GL154" s="125"/>
      <c r="GM154" s="125"/>
      <c r="GN154" s="125"/>
      <c r="GO154" s="124"/>
      <c r="GP154" s="18"/>
      <c r="GQ154" s="125"/>
      <c r="GR154" s="125"/>
      <c r="GS154" s="125"/>
      <c r="GT154" s="125"/>
      <c r="GU154" s="125"/>
      <c r="GV154" s="125"/>
      <c r="GW154" s="125"/>
      <c r="GX154" s="125"/>
      <c r="GY154" s="125"/>
      <c r="GZ154" s="125"/>
      <c r="HA154" s="125"/>
      <c r="HB154" s="125"/>
      <c r="HC154" s="125"/>
      <c r="HD154" s="125"/>
      <c r="HE154" s="125"/>
      <c r="HF154" s="125"/>
      <c r="HG154" s="125"/>
      <c r="HH154" s="125"/>
      <c r="HI154" s="125"/>
      <c r="HJ154" s="125"/>
      <c r="HK154" s="125"/>
      <c r="HL154" s="125"/>
      <c r="HM154" s="125"/>
      <c r="HN154" s="125"/>
      <c r="HO154" s="125"/>
      <c r="HP154" s="125"/>
      <c r="HQ154" s="124"/>
      <c r="HR154" s="18"/>
      <c r="HS154" s="125"/>
      <c r="HT154" s="125"/>
      <c r="HU154" s="125"/>
      <c r="HV154" s="125"/>
      <c r="HW154" s="125"/>
      <c r="HX154" s="125"/>
      <c r="HY154" s="125"/>
      <c r="HZ154" s="125"/>
      <c r="IA154" s="125"/>
      <c r="IB154" s="125"/>
      <c r="IC154" s="125"/>
      <c r="ID154" s="125"/>
      <c r="IE154" s="125"/>
      <c r="IF154" s="125"/>
      <c r="IG154" s="125"/>
      <c r="IH154" s="125"/>
      <c r="II154" s="125"/>
      <c r="IJ154" s="125"/>
      <c r="IK154" s="125"/>
      <c r="IL154" s="125"/>
      <c r="IM154" s="125"/>
      <c r="IN154" s="125"/>
      <c r="IO154" s="125"/>
      <c r="IP154" s="125"/>
      <c r="IQ154" s="125"/>
      <c r="IR154" s="125"/>
      <c r="IS154" s="124"/>
      <c r="IT154" s="18"/>
      <c r="IU154" s="125"/>
      <c r="IV154" s="125"/>
    </row>
    <row r="155" spans="1:39" ht="12" customHeight="1">
      <c r="A155" s="3"/>
      <c r="B155" s="6" t="s">
        <v>148</v>
      </c>
      <c r="C155" s="5">
        <v>1</v>
      </c>
      <c r="D155" s="5">
        <v>2</v>
      </c>
      <c r="E155" s="5"/>
      <c r="F155" s="5">
        <v>0</v>
      </c>
      <c r="G155" s="5">
        <v>0</v>
      </c>
      <c r="H155" s="5"/>
      <c r="I155" s="5">
        <v>0</v>
      </c>
      <c r="J155" s="5">
        <v>0</v>
      </c>
      <c r="K155" s="5"/>
      <c r="L155" s="5">
        <v>0</v>
      </c>
      <c r="M155" s="5">
        <v>0</v>
      </c>
      <c r="N155" s="5"/>
      <c r="O155" s="5">
        <v>1</v>
      </c>
      <c r="P155" s="5">
        <v>1</v>
      </c>
      <c r="Q155" s="5"/>
      <c r="R155" s="5" t="s">
        <v>152</v>
      </c>
      <c r="S155" s="5" t="s">
        <v>152</v>
      </c>
      <c r="T155" s="5"/>
      <c r="U155" s="5">
        <v>0</v>
      </c>
      <c r="V155" s="5">
        <v>0</v>
      </c>
      <c r="W155" s="5"/>
      <c r="X155" s="5" t="s">
        <v>152</v>
      </c>
      <c r="Y155" s="5" t="s">
        <v>152</v>
      </c>
      <c r="Z155" s="5"/>
      <c r="AA155" s="5">
        <v>2</v>
      </c>
      <c r="AB155" s="5">
        <v>3</v>
      </c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2" customHeight="1">
      <c r="A156" s="3"/>
      <c r="B156" s="6" t="s">
        <v>59</v>
      </c>
      <c r="C156" s="5">
        <v>0</v>
      </c>
      <c r="D156" s="5">
        <v>2</v>
      </c>
      <c r="E156" s="5"/>
      <c r="F156" s="5">
        <v>0</v>
      </c>
      <c r="G156" s="5">
        <v>1</v>
      </c>
      <c r="H156" s="5"/>
      <c r="I156" s="5">
        <v>0</v>
      </c>
      <c r="J156" s="5">
        <v>0</v>
      </c>
      <c r="K156" s="5"/>
      <c r="L156" s="5">
        <v>0</v>
      </c>
      <c r="M156" s="5">
        <v>0</v>
      </c>
      <c r="N156" s="5"/>
      <c r="O156" s="5">
        <v>1</v>
      </c>
      <c r="P156" s="5">
        <v>1</v>
      </c>
      <c r="Q156" s="5"/>
      <c r="R156" s="5">
        <v>0</v>
      </c>
      <c r="S156" s="5">
        <v>0</v>
      </c>
      <c r="T156" s="5"/>
      <c r="U156" s="5" t="s">
        <v>152</v>
      </c>
      <c r="V156" s="5" t="s">
        <v>152</v>
      </c>
      <c r="W156" s="5"/>
      <c r="X156" s="5">
        <v>0</v>
      </c>
      <c r="Y156" s="5">
        <v>0</v>
      </c>
      <c r="Z156" s="5"/>
      <c r="AA156" s="5">
        <v>1</v>
      </c>
      <c r="AB156" s="5">
        <v>4</v>
      </c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2" customHeight="1">
      <c r="A157" s="3"/>
      <c r="B157" s="6" t="s">
        <v>60</v>
      </c>
      <c r="C157" s="5">
        <v>0</v>
      </c>
      <c r="D157" s="5">
        <v>0</v>
      </c>
      <c r="E157" s="5"/>
      <c r="F157" s="5">
        <v>0</v>
      </c>
      <c r="G157" s="5">
        <v>0</v>
      </c>
      <c r="H157" s="5"/>
      <c r="I157" s="5">
        <v>0</v>
      </c>
      <c r="J157" s="5">
        <v>0</v>
      </c>
      <c r="K157" s="5"/>
      <c r="L157" s="5">
        <v>0</v>
      </c>
      <c r="M157" s="5">
        <v>0</v>
      </c>
      <c r="N157" s="5"/>
      <c r="O157" s="5">
        <v>0</v>
      </c>
      <c r="P157" s="5">
        <v>1</v>
      </c>
      <c r="Q157" s="5"/>
      <c r="R157" s="5">
        <v>0</v>
      </c>
      <c r="S157" s="5">
        <v>0</v>
      </c>
      <c r="T157" s="5"/>
      <c r="U157" s="5" t="s">
        <v>152</v>
      </c>
      <c r="V157" s="5" t="s">
        <v>152</v>
      </c>
      <c r="W157" s="5"/>
      <c r="X157" s="5">
        <v>0</v>
      </c>
      <c r="Y157" s="5">
        <v>0</v>
      </c>
      <c r="Z157" s="5"/>
      <c r="AA157" s="5">
        <v>0</v>
      </c>
      <c r="AB157" s="5">
        <v>1</v>
      </c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256" ht="12" customHeight="1">
      <c r="A158" s="124">
        <v>71</v>
      </c>
      <c r="B158" s="18" t="s">
        <v>53</v>
      </c>
      <c r="C158" s="125">
        <v>76</v>
      </c>
      <c r="D158" s="125">
        <v>44</v>
      </c>
      <c r="E158" s="125"/>
      <c r="F158" s="125">
        <v>61</v>
      </c>
      <c r="G158" s="125">
        <v>33</v>
      </c>
      <c r="H158" s="125"/>
      <c r="I158" s="125">
        <v>33</v>
      </c>
      <c r="J158" s="125">
        <v>19</v>
      </c>
      <c r="K158" s="125"/>
      <c r="L158" s="125">
        <v>25</v>
      </c>
      <c r="M158" s="125">
        <v>15</v>
      </c>
      <c r="N158" s="125"/>
      <c r="O158" s="125">
        <v>23</v>
      </c>
      <c r="P158" s="125">
        <v>15</v>
      </c>
      <c r="Q158" s="125"/>
      <c r="R158" s="125">
        <v>4</v>
      </c>
      <c r="S158" s="125">
        <v>4</v>
      </c>
      <c r="T158" s="125"/>
      <c r="U158" s="125">
        <v>2</v>
      </c>
      <c r="V158" s="125">
        <v>2</v>
      </c>
      <c r="W158" s="125"/>
      <c r="X158" s="125">
        <v>4</v>
      </c>
      <c r="Y158" s="125">
        <v>2</v>
      </c>
      <c r="Z158" s="125"/>
      <c r="AA158" s="125">
        <v>228</v>
      </c>
      <c r="AB158" s="125">
        <v>134</v>
      </c>
      <c r="AC158" s="124"/>
      <c r="AD158" s="18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4"/>
      <c r="BF158" s="18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5"/>
      <c r="BT158" s="125"/>
      <c r="BU158" s="125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4"/>
      <c r="CH158" s="18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  <c r="CW158" s="125"/>
      <c r="CX158" s="125"/>
      <c r="CY158" s="125"/>
      <c r="CZ158" s="125"/>
      <c r="DA158" s="125"/>
      <c r="DB158" s="125"/>
      <c r="DC158" s="125"/>
      <c r="DD158" s="125"/>
      <c r="DE158" s="125"/>
      <c r="DF158" s="125"/>
      <c r="DG158" s="125"/>
      <c r="DH158" s="125"/>
      <c r="DI158" s="124"/>
      <c r="DJ158" s="18"/>
      <c r="DK158" s="125"/>
      <c r="DL158" s="125"/>
      <c r="DM158" s="125"/>
      <c r="DN158" s="125"/>
      <c r="DO158" s="125"/>
      <c r="DP158" s="125"/>
      <c r="DQ158" s="125"/>
      <c r="DR158" s="125"/>
      <c r="DS158" s="125"/>
      <c r="DT158" s="125"/>
      <c r="DU158" s="125"/>
      <c r="DV158" s="125"/>
      <c r="DW158" s="125"/>
      <c r="DX158" s="125"/>
      <c r="DY158" s="125"/>
      <c r="DZ158" s="125"/>
      <c r="EA158" s="125"/>
      <c r="EB158" s="125"/>
      <c r="EC158" s="125"/>
      <c r="ED158" s="125"/>
      <c r="EE158" s="125"/>
      <c r="EF158" s="125"/>
      <c r="EG158" s="125"/>
      <c r="EH158" s="125"/>
      <c r="EI158" s="125"/>
      <c r="EJ158" s="125"/>
      <c r="EK158" s="124"/>
      <c r="EL158" s="18"/>
      <c r="EM158" s="125"/>
      <c r="EN158" s="125"/>
      <c r="EO158" s="125"/>
      <c r="EP158" s="125"/>
      <c r="EQ158" s="125"/>
      <c r="ER158" s="125"/>
      <c r="ES158" s="125"/>
      <c r="ET158" s="125"/>
      <c r="EU158" s="125"/>
      <c r="EV158" s="125"/>
      <c r="EW158" s="125"/>
      <c r="EX158" s="125"/>
      <c r="EY158" s="125"/>
      <c r="EZ158" s="125"/>
      <c r="FA158" s="125"/>
      <c r="FB158" s="125"/>
      <c r="FC158" s="125"/>
      <c r="FD158" s="125"/>
      <c r="FE158" s="125"/>
      <c r="FF158" s="125"/>
      <c r="FG158" s="125"/>
      <c r="FH158" s="125"/>
      <c r="FI158" s="125"/>
      <c r="FJ158" s="125"/>
      <c r="FK158" s="125"/>
      <c r="FL158" s="125"/>
      <c r="FM158" s="124"/>
      <c r="FN158" s="18"/>
      <c r="FO158" s="125"/>
      <c r="FP158" s="125"/>
      <c r="FQ158" s="125"/>
      <c r="FR158" s="125"/>
      <c r="FS158" s="125"/>
      <c r="FT158" s="125"/>
      <c r="FU158" s="125"/>
      <c r="FV158" s="125"/>
      <c r="FW158" s="125"/>
      <c r="FX158" s="125"/>
      <c r="FY158" s="125"/>
      <c r="FZ158" s="125"/>
      <c r="GA158" s="125"/>
      <c r="GB158" s="125"/>
      <c r="GC158" s="125"/>
      <c r="GD158" s="125"/>
      <c r="GE158" s="125"/>
      <c r="GF158" s="125"/>
      <c r="GG158" s="125"/>
      <c r="GH158" s="125"/>
      <c r="GI158" s="125"/>
      <c r="GJ158" s="125"/>
      <c r="GK158" s="125"/>
      <c r="GL158" s="125"/>
      <c r="GM158" s="125"/>
      <c r="GN158" s="125"/>
      <c r="GO158" s="124"/>
      <c r="GP158" s="18"/>
      <c r="GQ158" s="125"/>
      <c r="GR158" s="125"/>
      <c r="GS158" s="125"/>
      <c r="GT158" s="125"/>
      <c r="GU158" s="125"/>
      <c r="GV158" s="125"/>
      <c r="GW158" s="125"/>
      <c r="GX158" s="125"/>
      <c r="GY158" s="125"/>
      <c r="GZ158" s="125"/>
      <c r="HA158" s="125"/>
      <c r="HB158" s="125"/>
      <c r="HC158" s="125"/>
      <c r="HD158" s="125"/>
      <c r="HE158" s="125"/>
      <c r="HF158" s="125"/>
      <c r="HG158" s="125"/>
      <c r="HH158" s="125"/>
      <c r="HI158" s="125"/>
      <c r="HJ158" s="125"/>
      <c r="HK158" s="125"/>
      <c r="HL158" s="125"/>
      <c r="HM158" s="125"/>
      <c r="HN158" s="125"/>
      <c r="HO158" s="125"/>
      <c r="HP158" s="125"/>
      <c r="HQ158" s="124"/>
      <c r="HR158" s="18"/>
      <c r="HS158" s="125"/>
      <c r="HT158" s="125"/>
      <c r="HU158" s="125"/>
      <c r="HV158" s="125"/>
      <c r="HW158" s="125"/>
      <c r="HX158" s="125"/>
      <c r="HY158" s="125"/>
      <c r="HZ158" s="125"/>
      <c r="IA158" s="125"/>
      <c r="IB158" s="125"/>
      <c r="IC158" s="125"/>
      <c r="ID158" s="125"/>
      <c r="IE158" s="125"/>
      <c r="IF158" s="125"/>
      <c r="IG158" s="125"/>
      <c r="IH158" s="125"/>
      <c r="II158" s="125"/>
      <c r="IJ158" s="125"/>
      <c r="IK158" s="125"/>
      <c r="IL158" s="125"/>
      <c r="IM158" s="125"/>
      <c r="IN158" s="125"/>
      <c r="IO158" s="125"/>
      <c r="IP158" s="125"/>
      <c r="IQ158" s="125"/>
      <c r="IR158" s="125"/>
      <c r="IS158" s="124"/>
      <c r="IT158" s="18"/>
      <c r="IU158" s="125"/>
      <c r="IV158" s="125"/>
    </row>
    <row r="159" spans="1:39" ht="12" customHeight="1">
      <c r="A159" s="9"/>
      <c r="B159" s="6" t="s">
        <v>148</v>
      </c>
      <c r="C159" s="5">
        <v>34</v>
      </c>
      <c r="D159" s="5">
        <v>28</v>
      </c>
      <c r="E159" s="5"/>
      <c r="F159" s="5">
        <v>27</v>
      </c>
      <c r="G159" s="5">
        <v>16</v>
      </c>
      <c r="H159" s="5"/>
      <c r="I159" s="5">
        <v>13</v>
      </c>
      <c r="J159" s="5">
        <v>10</v>
      </c>
      <c r="K159" s="5"/>
      <c r="L159" s="5">
        <v>11</v>
      </c>
      <c r="M159" s="5">
        <v>9</v>
      </c>
      <c r="N159" s="5"/>
      <c r="O159" s="5">
        <v>9</v>
      </c>
      <c r="P159" s="5">
        <v>9</v>
      </c>
      <c r="Q159" s="5"/>
      <c r="R159" s="5" t="s">
        <v>152</v>
      </c>
      <c r="S159" s="5" t="s">
        <v>152</v>
      </c>
      <c r="T159" s="5"/>
      <c r="U159" s="5">
        <v>2</v>
      </c>
      <c r="V159" s="5">
        <v>2</v>
      </c>
      <c r="W159" s="5"/>
      <c r="X159" s="5" t="s">
        <v>152</v>
      </c>
      <c r="Y159" s="5" t="s">
        <v>152</v>
      </c>
      <c r="Z159" s="5"/>
      <c r="AA159" s="5">
        <v>96</v>
      </c>
      <c r="AB159" s="5">
        <v>74</v>
      </c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2" customHeight="1">
      <c r="A160" s="9"/>
      <c r="B160" s="6" t="s">
        <v>59</v>
      </c>
      <c r="C160" s="5">
        <v>41</v>
      </c>
      <c r="D160" s="5">
        <v>15</v>
      </c>
      <c r="E160" s="5"/>
      <c r="F160" s="5">
        <v>34</v>
      </c>
      <c r="G160" s="5">
        <v>17</v>
      </c>
      <c r="H160" s="5"/>
      <c r="I160" s="5">
        <v>18</v>
      </c>
      <c r="J160" s="5">
        <v>8</v>
      </c>
      <c r="K160" s="5"/>
      <c r="L160" s="5">
        <v>8</v>
      </c>
      <c r="M160" s="5">
        <v>5</v>
      </c>
      <c r="N160" s="5"/>
      <c r="O160" s="5">
        <v>13</v>
      </c>
      <c r="P160" s="5">
        <v>6</v>
      </c>
      <c r="Q160" s="5"/>
      <c r="R160" s="5">
        <v>4</v>
      </c>
      <c r="S160" s="5">
        <v>4</v>
      </c>
      <c r="T160" s="5"/>
      <c r="U160" s="5" t="s">
        <v>152</v>
      </c>
      <c r="V160" s="5" t="s">
        <v>152</v>
      </c>
      <c r="W160" s="5"/>
      <c r="X160" s="5">
        <v>1</v>
      </c>
      <c r="Y160" s="5">
        <v>1</v>
      </c>
      <c r="Z160" s="5"/>
      <c r="AA160" s="5">
        <v>119</v>
      </c>
      <c r="AB160" s="5">
        <v>56</v>
      </c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2" customHeight="1">
      <c r="A161" s="9"/>
      <c r="B161" s="6" t="s">
        <v>60</v>
      </c>
      <c r="C161" s="5">
        <v>0</v>
      </c>
      <c r="D161" s="5">
        <v>0</v>
      </c>
      <c r="E161" s="5"/>
      <c r="F161" s="5">
        <v>0</v>
      </c>
      <c r="G161" s="5">
        <v>0</v>
      </c>
      <c r="H161" s="5"/>
      <c r="I161" s="5">
        <v>2</v>
      </c>
      <c r="J161" s="5">
        <v>1</v>
      </c>
      <c r="K161" s="5"/>
      <c r="L161" s="5">
        <v>6</v>
      </c>
      <c r="M161" s="5">
        <v>1</v>
      </c>
      <c r="N161" s="5"/>
      <c r="O161" s="5">
        <v>1</v>
      </c>
      <c r="P161" s="5">
        <v>0</v>
      </c>
      <c r="Q161" s="5"/>
      <c r="R161" s="5">
        <v>0</v>
      </c>
      <c r="S161" s="5">
        <v>0</v>
      </c>
      <c r="T161" s="5"/>
      <c r="U161" s="5" t="s">
        <v>152</v>
      </c>
      <c r="V161" s="5" t="s">
        <v>152</v>
      </c>
      <c r="W161" s="5"/>
      <c r="X161" s="5">
        <v>3</v>
      </c>
      <c r="Y161" s="5">
        <v>1</v>
      </c>
      <c r="Z161" s="5"/>
      <c r="AA161" s="5">
        <v>12</v>
      </c>
      <c r="AB161" s="5">
        <v>3</v>
      </c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256" ht="12" customHeight="1">
      <c r="A162" s="124">
        <v>72</v>
      </c>
      <c r="B162" s="18" t="s">
        <v>54</v>
      </c>
      <c r="C162" s="125">
        <v>76</v>
      </c>
      <c r="D162" s="125">
        <v>70</v>
      </c>
      <c r="E162" s="125"/>
      <c r="F162" s="125">
        <v>56</v>
      </c>
      <c r="G162" s="125">
        <v>41</v>
      </c>
      <c r="H162" s="125"/>
      <c r="I162" s="125">
        <v>47</v>
      </c>
      <c r="J162" s="125">
        <v>34</v>
      </c>
      <c r="K162" s="125"/>
      <c r="L162" s="125">
        <v>31</v>
      </c>
      <c r="M162" s="125">
        <v>26</v>
      </c>
      <c r="N162" s="125"/>
      <c r="O162" s="125">
        <v>24</v>
      </c>
      <c r="P162" s="125">
        <v>17</v>
      </c>
      <c r="Q162" s="125"/>
      <c r="R162" s="125">
        <v>4</v>
      </c>
      <c r="S162" s="125">
        <v>3</v>
      </c>
      <c r="T162" s="125"/>
      <c r="U162" s="125">
        <v>2</v>
      </c>
      <c r="V162" s="125">
        <v>2</v>
      </c>
      <c r="W162" s="125"/>
      <c r="X162" s="125">
        <v>4</v>
      </c>
      <c r="Y162" s="125">
        <v>4</v>
      </c>
      <c r="Z162" s="125"/>
      <c r="AA162" s="125">
        <v>244</v>
      </c>
      <c r="AB162" s="125">
        <v>197</v>
      </c>
      <c r="AC162" s="124"/>
      <c r="AD162" s="18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4"/>
      <c r="BF162" s="18"/>
      <c r="BG162" s="125"/>
      <c r="BH162" s="125"/>
      <c r="BI162" s="125"/>
      <c r="BJ162" s="125"/>
      <c r="BK162" s="125"/>
      <c r="BL162" s="125"/>
      <c r="BM162" s="125"/>
      <c r="BN162" s="125"/>
      <c r="BO162" s="125"/>
      <c r="BP162" s="125"/>
      <c r="BQ162" s="125"/>
      <c r="BR162" s="125"/>
      <c r="BS162" s="125"/>
      <c r="BT162" s="125"/>
      <c r="BU162" s="125"/>
      <c r="BV162" s="125"/>
      <c r="BW162" s="125"/>
      <c r="BX162" s="125"/>
      <c r="BY162" s="125"/>
      <c r="BZ162" s="125"/>
      <c r="CA162" s="125"/>
      <c r="CB162" s="125"/>
      <c r="CC162" s="125"/>
      <c r="CD162" s="125"/>
      <c r="CE162" s="125"/>
      <c r="CF162" s="125"/>
      <c r="CG162" s="124"/>
      <c r="CH162" s="18"/>
      <c r="CI162" s="125"/>
      <c r="CJ162" s="125"/>
      <c r="CK162" s="125"/>
      <c r="CL162" s="125"/>
      <c r="CM162" s="125"/>
      <c r="CN162" s="125"/>
      <c r="CO162" s="125"/>
      <c r="CP162" s="125"/>
      <c r="CQ162" s="125"/>
      <c r="CR162" s="125"/>
      <c r="CS162" s="125"/>
      <c r="CT162" s="125"/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5"/>
      <c r="DE162" s="125"/>
      <c r="DF162" s="125"/>
      <c r="DG162" s="125"/>
      <c r="DH162" s="125"/>
      <c r="DI162" s="124"/>
      <c r="DJ162" s="18"/>
      <c r="DK162" s="125"/>
      <c r="DL162" s="125"/>
      <c r="DM162" s="125"/>
      <c r="DN162" s="125"/>
      <c r="DO162" s="125"/>
      <c r="DP162" s="125"/>
      <c r="DQ162" s="125"/>
      <c r="DR162" s="125"/>
      <c r="DS162" s="125"/>
      <c r="DT162" s="125"/>
      <c r="DU162" s="125"/>
      <c r="DV162" s="125"/>
      <c r="DW162" s="125"/>
      <c r="DX162" s="125"/>
      <c r="DY162" s="125"/>
      <c r="DZ162" s="125"/>
      <c r="EA162" s="125"/>
      <c r="EB162" s="125"/>
      <c r="EC162" s="125"/>
      <c r="ED162" s="125"/>
      <c r="EE162" s="125"/>
      <c r="EF162" s="125"/>
      <c r="EG162" s="125"/>
      <c r="EH162" s="125"/>
      <c r="EI162" s="125"/>
      <c r="EJ162" s="125"/>
      <c r="EK162" s="124"/>
      <c r="EL162" s="18"/>
      <c r="EM162" s="125"/>
      <c r="EN162" s="125"/>
      <c r="EO162" s="125"/>
      <c r="EP162" s="125"/>
      <c r="EQ162" s="125"/>
      <c r="ER162" s="125"/>
      <c r="ES162" s="125"/>
      <c r="ET162" s="125"/>
      <c r="EU162" s="125"/>
      <c r="EV162" s="125"/>
      <c r="EW162" s="125"/>
      <c r="EX162" s="125"/>
      <c r="EY162" s="125"/>
      <c r="EZ162" s="125"/>
      <c r="FA162" s="125"/>
      <c r="FB162" s="125"/>
      <c r="FC162" s="125"/>
      <c r="FD162" s="125"/>
      <c r="FE162" s="125"/>
      <c r="FF162" s="125"/>
      <c r="FG162" s="125"/>
      <c r="FH162" s="125"/>
      <c r="FI162" s="125"/>
      <c r="FJ162" s="125"/>
      <c r="FK162" s="125"/>
      <c r="FL162" s="125"/>
      <c r="FM162" s="124"/>
      <c r="FN162" s="18"/>
      <c r="FO162" s="125"/>
      <c r="FP162" s="125"/>
      <c r="FQ162" s="125"/>
      <c r="FR162" s="125"/>
      <c r="FS162" s="125"/>
      <c r="FT162" s="125"/>
      <c r="FU162" s="125"/>
      <c r="FV162" s="125"/>
      <c r="FW162" s="125"/>
      <c r="FX162" s="125"/>
      <c r="FY162" s="125"/>
      <c r="FZ162" s="125"/>
      <c r="GA162" s="125"/>
      <c r="GB162" s="125"/>
      <c r="GC162" s="125"/>
      <c r="GD162" s="125"/>
      <c r="GE162" s="125"/>
      <c r="GF162" s="125"/>
      <c r="GG162" s="125"/>
      <c r="GH162" s="125"/>
      <c r="GI162" s="125"/>
      <c r="GJ162" s="125"/>
      <c r="GK162" s="125"/>
      <c r="GL162" s="125"/>
      <c r="GM162" s="125"/>
      <c r="GN162" s="125"/>
      <c r="GO162" s="124"/>
      <c r="GP162" s="18"/>
      <c r="GQ162" s="125"/>
      <c r="GR162" s="125"/>
      <c r="GS162" s="125"/>
      <c r="GT162" s="125"/>
      <c r="GU162" s="125"/>
      <c r="GV162" s="125"/>
      <c r="GW162" s="125"/>
      <c r="GX162" s="125"/>
      <c r="GY162" s="125"/>
      <c r="GZ162" s="125"/>
      <c r="HA162" s="125"/>
      <c r="HB162" s="125"/>
      <c r="HC162" s="125"/>
      <c r="HD162" s="125"/>
      <c r="HE162" s="125"/>
      <c r="HF162" s="125"/>
      <c r="HG162" s="125"/>
      <c r="HH162" s="125"/>
      <c r="HI162" s="125"/>
      <c r="HJ162" s="125"/>
      <c r="HK162" s="125"/>
      <c r="HL162" s="125"/>
      <c r="HM162" s="125"/>
      <c r="HN162" s="125"/>
      <c r="HO162" s="125"/>
      <c r="HP162" s="125"/>
      <c r="HQ162" s="124"/>
      <c r="HR162" s="18"/>
      <c r="HS162" s="125"/>
      <c r="HT162" s="125"/>
      <c r="HU162" s="125"/>
      <c r="HV162" s="125"/>
      <c r="HW162" s="125"/>
      <c r="HX162" s="125"/>
      <c r="HY162" s="125"/>
      <c r="HZ162" s="125"/>
      <c r="IA162" s="125"/>
      <c r="IB162" s="125"/>
      <c r="IC162" s="125"/>
      <c r="ID162" s="125"/>
      <c r="IE162" s="125"/>
      <c r="IF162" s="125"/>
      <c r="IG162" s="125"/>
      <c r="IH162" s="125"/>
      <c r="II162" s="125"/>
      <c r="IJ162" s="125"/>
      <c r="IK162" s="125"/>
      <c r="IL162" s="125"/>
      <c r="IM162" s="125"/>
      <c r="IN162" s="125"/>
      <c r="IO162" s="125"/>
      <c r="IP162" s="125"/>
      <c r="IQ162" s="125"/>
      <c r="IR162" s="125"/>
      <c r="IS162" s="124"/>
      <c r="IT162" s="18"/>
      <c r="IU162" s="125"/>
      <c r="IV162" s="125"/>
    </row>
    <row r="163" spans="1:39" ht="12" customHeight="1">
      <c r="A163" s="9"/>
      <c r="B163" s="6" t="s">
        <v>148</v>
      </c>
      <c r="C163" s="5">
        <v>30</v>
      </c>
      <c r="D163" s="5">
        <v>26</v>
      </c>
      <c r="E163" s="5"/>
      <c r="F163" s="5">
        <v>19</v>
      </c>
      <c r="G163" s="5">
        <v>15</v>
      </c>
      <c r="H163" s="5"/>
      <c r="I163" s="5">
        <v>11</v>
      </c>
      <c r="J163" s="5">
        <v>9</v>
      </c>
      <c r="K163" s="5"/>
      <c r="L163" s="5">
        <v>11</v>
      </c>
      <c r="M163" s="5">
        <v>9</v>
      </c>
      <c r="N163" s="5"/>
      <c r="O163" s="5">
        <v>5</v>
      </c>
      <c r="P163" s="5">
        <v>4</v>
      </c>
      <c r="Q163" s="5"/>
      <c r="R163" s="5" t="s">
        <v>152</v>
      </c>
      <c r="S163" s="5" t="s">
        <v>152</v>
      </c>
      <c r="T163" s="5"/>
      <c r="U163" s="5">
        <v>2</v>
      </c>
      <c r="V163" s="5">
        <v>2</v>
      </c>
      <c r="W163" s="5"/>
      <c r="X163" s="5" t="s">
        <v>152</v>
      </c>
      <c r="Y163" s="5" t="s">
        <v>152</v>
      </c>
      <c r="Z163" s="5"/>
      <c r="AA163" s="5">
        <v>78</v>
      </c>
      <c r="AB163" s="5">
        <v>65</v>
      </c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2" customHeight="1">
      <c r="A164" s="9"/>
      <c r="B164" s="6" t="s">
        <v>59</v>
      </c>
      <c r="C164" s="5">
        <v>45</v>
      </c>
      <c r="D164" s="5">
        <v>43</v>
      </c>
      <c r="E164" s="5"/>
      <c r="F164" s="5">
        <v>37</v>
      </c>
      <c r="G164" s="5">
        <v>26</v>
      </c>
      <c r="H164" s="5"/>
      <c r="I164" s="5">
        <v>30</v>
      </c>
      <c r="J164" s="5">
        <v>22</v>
      </c>
      <c r="K164" s="5"/>
      <c r="L164" s="5">
        <v>13</v>
      </c>
      <c r="M164" s="5">
        <v>10</v>
      </c>
      <c r="N164" s="5"/>
      <c r="O164" s="5">
        <v>17</v>
      </c>
      <c r="P164" s="5">
        <v>12</v>
      </c>
      <c r="Q164" s="5"/>
      <c r="R164" s="5">
        <v>4</v>
      </c>
      <c r="S164" s="5">
        <v>3</v>
      </c>
      <c r="T164" s="5"/>
      <c r="U164" s="5" t="s">
        <v>152</v>
      </c>
      <c r="V164" s="5" t="s">
        <v>152</v>
      </c>
      <c r="W164" s="5"/>
      <c r="X164" s="5">
        <v>1</v>
      </c>
      <c r="Y164" s="5">
        <v>1</v>
      </c>
      <c r="Z164" s="5"/>
      <c r="AA164" s="5">
        <v>147</v>
      </c>
      <c r="AB164" s="5">
        <v>117</v>
      </c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2" customHeight="1">
      <c r="A165" s="9"/>
      <c r="B165" s="6" t="s">
        <v>60</v>
      </c>
      <c r="C165" s="5">
        <v>0</v>
      </c>
      <c r="D165" s="5">
        <v>0</v>
      </c>
      <c r="E165" s="5"/>
      <c r="F165" s="5">
        <v>0</v>
      </c>
      <c r="G165" s="5">
        <v>0</v>
      </c>
      <c r="H165" s="5"/>
      <c r="I165" s="5">
        <v>6</v>
      </c>
      <c r="J165" s="5">
        <v>3</v>
      </c>
      <c r="K165" s="5"/>
      <c r="L165" s="5">
        <v>7</v>
      </c>
      <c r="M165" s="5">
        <v>7</v>
      </c>
      <c r="N165" s="5"/>
      <c r="O165" s="5">
        <v>2</v>
      </c>
      <c r="P165" s="5">
        <v>1</v>
      </c>
      <c r="Q165" s="5"/>
      <c r="R165" s="5">
        <v>0</v>
      </c>
      <c r="S165" s="5">
        <v>0</v>
      </c>
      <c r="T165" s="5"/>
      <c r="U165" s="5" t="s">
        <v>152</v>
      </c>
      <c r="V165" s="5" t="s">
        <v>152</v>
      </c>
      <c r="W165" s="5"/>
      <c r="X165" s="5">
        <v>3</v>
      </c>
      <c r="Y165" s="5">
        <v>3</v>
      </c>
      <c r="Z165" s="5"/>
      <c r="AA165" s="5">
        <v>18</v>
      </c>
      <c r="AB165" s="5">
        <v>14</v>
      </c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256" ht="12" customHeight="1">
      <c r="A166" s="124">
        <v>73</v>
      </c>
      <c r="B166" s="18" t="s">
        <v>22</v>
      </c>
      <c r="C166" s="125">
        <v>51</v>
      </c>
      <c r="D166" s="125">
        <v>45</v>
      </c>
      <c r="E166" s="125"/>
      <c r="F166" s="125">
        <v>26</v>
      </c>
      <c r="G166" s="125">
        <v>25</v>
      </c>
      <c r="H166" s="125"/>
      <c r="I166" s="125">
        <v>21</v>
      </c>
      <c r="J166" s="125">
        <v>19</v>
      </c>
      <c r="K166" s="125"/>
      <c r="L166" s="125">
        <v>15</v>
      </c>
      <c r="M166" s="125">
        <v>11</v>
      </c>
      <c r="N166" s="125"/>
      <c r="O166" s="125">
        <v>5</v>
      </c>
      <c r="P166" s="125">
        <v>5</v>
      </c>
      <c r="Q166" s="125"/>
      <c r="R166" s="125">
        <v>3</v>
      </c>
      <c r="S166" s="125">
        <v>3</v>
      </c>
      <c r="T166" s="125"/>
      <c r="U166" s="125">
        <v>2</v>
      </c>
      <c r="V166" s="125">
        <v>2</v>
      </c>
      <c r="W166" s="125"/>
      <c r="X166" s="125">
        <v>3</v>
      </c>
      <c r="Y166" s="125">
        <v>3</v>
      </c>
      <c r="Z166" s="125"/>
      <c r="AA166" s="125">
        <v>126</v>
      </c>
      <c r="AB166" s="125">
        <v>113</v>
      </c>
      <c r="AC166" s="124"/>
      <c r="AD166" s="18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4"/>
      <c r="BF166" s="18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5"/>
      <c r="BW166" s="125"/>
      <c r="BX166" s="125"/>
      <c r="BY166" s="125"/>
      <c r="BZ166" s="125"/>
      <c r="CA166" s="125"/>
      <c r="CB166" s="125"/>
      <c r="CC166" s="125"/>
      <c r="CD166" s="125"/>
      <c r="CE166" s="125"/>
      <c r="CF166" s="125"/>
      <c r="CG166" s="124"/>
      <c r="CH166" s="18"/>
      <c r="CI166" s="125"/>
      <c r="CJ166" s="125"/>
      <c r="CK166" s="125"/>
      <c r="CL166" s="125"/>
      <c r="CM166" s="125"/>
      <c r="CN166" s="125"/>
      <c r="CO166" s="125"/>
      <c r="CP166" s="125"/>
      <c r="CQ166" s="125"/>
      <c r="CR166" s="125"/>
      <c r="CS166" s="125"/>
      <c r="CT166" s="125"/>
      <c r="CU166" s="125"/>
      <c r="CV166" s="125"/>
      <c r="CW166" s="125"/>
      <c r="CX166" s="125"/>
      <c r="CY166" s="125"/>
      <c r="CZ166" s="125"/>
      <c r="DA166" s="125"/>
      <c r="DB166" s="125"/>
      <c r="DC166" s="125"/>
      <c r="DD166" s="125"/>
      <c r="DE166" s="125"/>
      <c r="DF166" s="125"/>
      <c r="DG166" s="125"/>
      <c r="DH166" s="125"/>
      <c r="DI166" s="124"/>
      <c r="DJ166" s="18"/>
      <c r="DK166" s="125"/>
      <c r="DL166" s="125"/>
      <c r="DM166" s="125"/>
      <c r="DN166" s="125"/>
      <c r="DO166" s="125"/>
      <c r="DP166" s="125"/>
      <c r="DQ166" s="125"/>
      <c r="DR166" s="125"/>
      <c r="DS166" s="125"/>
      <c r="DT166" s="125"/>
      <c r="DU166" s="125"/>
      <c r="DV166" s="125"/>
      <c r="DW166" s="125"/>
      <c r="DX166" s="125"/>
      <c r="DY166" s="125"/>
      <c r="DZ166" s="125"/>
      <c r="EA166" s="125"/>
      <c r="EB166" s="125"/>
      <c r="EC166" s="125"/>
      <c r="ED166" s="125"/>
      <c r="EE166" s="125"/>
      <c r="EF166" s="125"/>
      <c r="EG166" s="125"/>
      <c r="EH166" s="125"/>
      <c r="EI166" s="125"/>
      <c r="EJ166" s="125"/>
      <c r="EK166" s="124"/>
      <c r="EL166" s="18"/>
      <c r="EM166" s="125"/>
      <c r="EN166" s="125"/>
      <c r="EO166" s="125"/>
      <c r="EP166" s="125"/>
      <c r="EQ166" s="125"/>
      <c r="ER166" s="125"/>
      <c r="ES166" s="125"/>
      <c r="ET166" s="125"/>
      <c r="EU166" s="125"/>
      <c r="EV166" s="125"/>
      <c r="EW166" s="125"/>
      <c r="EX166" s="125"/>
      <c r="EY166" s="125"/>
      <c r="EZ166" s="125"/>
      <c r="FA166" s="125"/>
      <c r="FB166" s="125"/>
      <c r="FC166" s="125"/>
      <c r="FD166" s="125"/>
      <c r="FE166" s="125"/>
      <c r="FF166" s="125"/>
      <c r="FG166" s="125"/>
      <c r="FH166" s="125"/>
      <c r="FI166" s="125"/>
      <c r="FJ166" s="125"/>
      <c r="FK166" s="125"/>
      <c r="FL166" s="125"/>
      <c r="FM166" s="124"/>
      <c r="FN166" s="18"/>
      <c r="FO166" s="125"/>
      <c r="FP166" s="125"/>
      <c r="FQ166" s="125"/>
      <c r="FR166" s="125"/>
      <c r="FS166" s="125"/>
      <c r="FT166" s="125"/>
      <c r="FU166" s="125"/>
      <c r="FV166" s="125"/>
      <c r="FW166" s="125"/>
      <c r="FX166" s="125"/>
      <c r="FY166" s="125"/>
      <c r="FZ166" s="125"/>
      <c r="GA166" s="125"/>
      <c r="GB166" s="125"/>
      <c r="GC166" s="125"/>
      <c r="GD166" s="125"/>
      <c r="GE166" s="125"/>
      <c r="GF166" s="125"/>
      <c r="GG166" s="125"/>
      <c r="GH166" s="125"/>
      <c r="GI166" s="125"/>
      <c r="GJ166" s="125"/>
      <c r="GK166" s="125"/>
      <c r="GL166" s="125"/>
      <c r="GM166" s="125"/>
      <c r="GN166" s="125"/>
      <c r="GO166" s="124"/>
      <c r="GP166" s="18"/>
      <c r="GQ166" s="125"/>
      <c r="GR166" s="125"/>
      <c r="GS166" s="125"/>
      <c r="GT166" s="125"/>
      <c r="GU166" s="125"/>
      <c r="GV166" s="125"/>
      <c r="GW166" s="125"/>
      <c r="GX166" s="125"/>
      <c r="GY166" s="125"/>
      <c r="GZ166" s="125"/>
      <c r="HA166" s="125"/>
      <c r="HB166" s="125"/>
      <c r="HC166" s="125"/>
      <c r="HD166" s="125"/>
      <c r="HE166" s="125"/>
      <c r="HF166" s="125"/>
      <c r="HG166" s="125"/>
      <c r="HH166" s="125"/>
      <c r="HI166" s="125"/>
      <c r="HJ166" s="125"/>
      <c r="HK166" s="125"/>
      <c r="HL166" s="125"/>
      <c r="HM166" s="125"/>
      <c r="HN166" s="125"/>
      <c r="HO166" s="125"/>
      <c r="HP166" s="125"/>
      <c r="HQ166" s="124"/>
      <c r="HR166" s="18"/>
      <c r="HS166" s="125"/>
      <c r="HT166" s="125"/>
      <c r="HU166" s="125"/>
      <c r="HV166" s="125"/>
      <c r="HW166" s="125"/>
      <c r="HX166" s="125"/>
      <c r="HY166" s="125"/>
      <c r="HZ166" s="125"/>
      <c r="IA166" s="125"/>
      <c r="IB166" s="125"/>
      <c r="IC166" s="125"/>
      <c r="ID166" s="125"/>
      <c r="IE166" s="125"/>
      <c r="IF166" s="125"/>
      <c r="IG166" s="125"/>
      <c r="IH166" s="125"/>
      <c r="II166" s="125"/>
      <c r="IJ166" s="125"/>
      <c r="IK166" s="125"/>
      <c r="IL166" s="125"/>
      <c r="IM166" s="125"/>
      <c r="IN166" s="125"/>
      <c r="IO166" s="125"/>
      <c r="IP166" s="125"/>
      <c r="IQ166" s="125"/>
      <c r="IR166" s="125"/>
      <c r="IS166" s="124"/>
      <c r="IT166" s="18"/>
      <c r="IU166" s="125"/>
      <c r="IV166" s="125"/>
    </row>
    <row r="167" spans="1:39" ht="12" customHeight="1">
      <c r="A167" s="9"/>
      <c r="B167" s="6" t="s">
        <v>148</v>
      </c>
      <c r="C167" s="5">
        <v>24</v>
      </c>
      <c r="D167" s="5">
        <v>23</v>
      </c>
      <c r="E167" s="5"/>
      <c r="F167" s="5">
        <v>14</v>
      </c>
      <c r="G167" s="5">
        <v>14</v>
      </c>
      <c r="H167" s="5"/>
      <c r="I167" s="5">
        <v>10</v>
      </c>
      <c r="J167" s="5">
        <v>10</v>
      </c>
      <c r="K167" s="5"/>
      <c r="L167" s="5">
        <v>9</v>
      </c>
      <c r="M167" s="5">
        <v>8</v>
      </c>
      <c r="N167" s="5"/>
      <c r="O167" s="5">
        <v>3</v>
      </c>
      <c r="P167" s="5">
        <v>3</v>
      </c>
      <c r="Q167" s="5"/>
      <c r="R167" s="5" t="s">
        <v>152</v>
      </c>
      <c r="S167" s="5" t="s">
        <v>152</v>
      </c>
      <c r="T167" s="5"/>
      <c r="U167" s="5">
        <v>2</v>
      </c>
      <c r="V167" s="5">
        <v>2</v>
      </c>
      <c r="W167" s="5"/>
      <c r="X167" s="5" t="s">
        <v>152</v>
      </c>
      <c r="Y167" s="5" t="s">
        <v>152</v>
      </c>
      <c r="Z167" s="5"/>
      <c r="AA167" s="5">
        <v>62</v>
      </c>
      <c r="AB167" s="5">
        <v>60</v>
      </c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2" customHeight="1">
      <c r="A168" s="9"/>
      <c r="B168" s="6" t="s">
        <v>59</v>
      </c>
      <c r="C168" s="5">
        <v>27</v>
      </c>
      <c r="D168" s="5">
        <v>22</v>
      </c>
      <c r="E168" s="5"/>
      <c r="F168" s="5">
        <v>12</v>
      </c>
      <c r="G168" s="5">
        <v>11</v>
      </c>
      <c r="H168" s="5"/>
      <c r="I168" s="5">
        <v>10</v>
      </c>
      <c r="J168" s="5">
        <v>8</v>
      </c>
      <c r="K168" s="5"/>
      <c r="L168" s="5">
        <v>4</v>
      </c>
      <c r="M168" s="5">
        <v>2</v>
      </c>
      <c r="N168" s="5"/>
      <c r="O168" s="5">
        <v>2</v>
      </c>
      <c r="P168" s="5">
        <v>2</v>
      </c>
      <c r="Q168" s="5"/>
      <c r="R168" s="5">
        <v>3</v>
      </c>
      <c r="S168" s="5">
        <v>3</v>
      </c>
      <c r="T168" s="5"/>
      <c r="U168" s="5" t="s">
        <v>152</v>
      </c>
      <c r="V168" s="5" t="s">
        <v>152</v>
      </c>
      <c r="W168" s="5"/>
      <c r="X168" s="5">
        <v>1</v>
      </c>
      <c r="Y168" s="5">
        <v>1</v>
      </c>
      <c r="Z168" s="5"/>
      <c r="AA168" s="5">
        <v>59</v>
      </c>
      <c r="AB168" s="5">
        <v>49</v>
      </c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2" customHeight="1">
      <c r="A169" s="9"/>
      <c r="B169" s="6" t="s">
        <v>60</v>
      </c>
      <c r="C169" s="5">
        <v>0</v>
      </c>
      <c r="D169" s="5">
        <v>0</v>
      </c>
      <c r="E169" s="5"/>
      <c r="F169" s="5">
        <v>0</v>
      </c>
      <c r="G169" s="5">
        <v>0</v>
      </c>
      <c r="H169" s="5"/>
      <c r="I169" s="5">
        <v>1</v>
      </c>
      <c r="J169" s="5">
        <v>1</v>
      </c>
      <c r="K169" s="5"/>
      <c r="L169" s="5">
        <v>2</v>
      </c>
      <c r="M169" s="5">
        <v>1</v>
      </c>
      <c r="N169" s="5"/>
      <c r="O169" s="5">
        <v>0</v>
      </c>
      <c r="P169" s="5">
        <v>0</v>
      </c>
      <c r="Q169" s="5"/>
      <c r="R169" s="5">
        <v>0</v>
      </c>
      <c r="S169" s="5">
        <v>0</v>
      </c>
      <c r="T169" s="5"/>
      <c r="U169" s="5" t="s">
        <v>152</v>
      </c>
      <c r="V169" s="5" t="s">
        <v>152</v>
      </c>
      <c r="W169" s="5"/>
      <c r="X169" s="5">
        <v>2</v>
      </c>
      <c r="Y169" s="5">
        <v>2</v>
      </c>
      <c r="Z169" s="5"/>
      <c r="AA169" s="5">
        <v>5</v>
      </c>
      <c r="AB169" s="5">
        <v>4</v>
      </c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256" ht="12" customHeight="1">
      <c r="A170" s="124">
        <v>74</v>
      </c>
      <c r="B170" s="18" t="s">
        <v>23</v>
      </c>
      <c r="C170" s="125">
        <v>57</v>
      </c>
      <c r="D170" s="125">
        <v>0</v>
      </c>
      <c r="E170" s="125"/>
      <c r="F170" s="125">
        <v>49</v>
      </c>
      <c r="G170" s="125">
        <v>0</v>
      </c>
      <c r="H170" s="125"/>
      <c r="I170" s="125">
        <v>37</v>
      </c>
      <c r="J170" s="125">
        <v>0</v>
      </c>
      <c r="K170" s="125"/>
      <c r="L170" s="125">
        <v>28</v>
      </c>
      <c r="M170" s="125">
        <v>0</v>
      </c>
      <c r="N170" s="125"/>
      <c r="O170" s="125">
        <v>21</v>
      </c>
      <c r="P170" s="125">
        <v>0</v>
      </c>
      <c r="Q170" s="125"/>
      <c r="R170" s="125">
        <v>3</v>
      </c>
      <c r="S170" s="125">
        <v>0</v>
      </c>
      <c r="T170" s="125"/>
      <c r="U170" s="125">
        <v>2</v>
      </c>
      <c r="V170" s="125">
        <v>0</v>
      </c>
      <c r="W170" s="125"/>
      <c r="X170" s="125">
        <v>4</v>
      </c>
      <c r="Y170" s="125">
        <v>0</v>
      </c>
      <c r="Z170" s="125"/>
      <c r="AA170" s="125">
        <v>201</v>
      </c>
      <c r="AB170" s="125">
        <v>0</v>
      </c>
      <c r="AC170" s="124"/>
      <c r="AD170" s="18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4"/>
      <c r="BF170" s="18"/>
      <c r="BG170" s="125"/>
      <c r="BH170" s="125"/>
      <c r="BI170" s="125"/>
      <c r="BJ170" s="125"/>
      <c r="BK170" s="125"/>
      <c r="BL170" s="125"/>
      <c r="BM170" s="125"/>
      <c r="BN170" s="125"/>
      <c r="BO170" s="125"/>
      <c r="BP170" s="125"/>
      <c r="BQ170" s="125"/>
      <c r="BR170" s="125"/>
      <c r="BS170" s="125"/>
      <c r="BT170" s="125"/>
      <c r="BU170" s="125"/>
      <c r="BV170" s="125"/>
      <c r="BW170" s="125"/>
      <c r="BX170" s="125"/>
      <c r="BY170" s="125"/>
      <c r="BZ170" s="125"/>
      <c r="CA170" s="125"/>
      <c r="CB170" s="125"/>
      <c r="CC170" s="125"/>
      <c r="CD170" s="125"/>
      <c r="CE170" s="125"/>
      <c r="CF170" s="125"/>
      <c r="CG170" s="124"/>
      <c r="CH170" s="18"/>
      <c r="CI170" s="125"/>
      <c r="CJ170" s="125"/>
      <c r="CK170" s="125"/>
      <c r="CL170" s="125"/>
      <c r="CM170" s="125"/>
      <c r="CN170" s="125"/>
      <c r="CO170" s="125"/>
      <c r="CP170" s="125"/>
      <c r="CQ170" s="125"/>
      <c r="CR170" s="125"/>
      <c r="CS170" s="125"/>
      <c r="CT170" s="125"/>
      <c r="CU170" s="125"/>
      <c r="CV170" s="125"/>
      <c r="CW170" s="125"/>
      <c r="CX170" s="125"/>
      <c r="CY170" s="125"/>
      <c r="CZ170" s="125"/>
      <c r="DA170" s="125"/>
      <c r="DB170" s="125"/>
      <c r="DC170" s="125"/>
      <c r="DD170" s="125"/>
      <c r="DE170" s="125"/>
      <c r="DF170" s="125"/>
      <c r="DG170" s="125"/>
      <c r="DH170" s="125"/>
      <c r="DI170" s="124"/>
      <c r="DJ170" s="18"/>
      <c r="DK170" s="125"/>
      <c r="DL170" s="125"/>
      <c r="DM170" s="125"/>
      <c r="DN170" s="125"/>
      <c r="DO170" s="125"/>
      <c r="DP170" s="125"/>
      <c r="DQ170" s="125"/>
      <c r="DR170" s="125"/>
      <c r="DS170" s="125"/>
      <c r="DT170" s="125"/>
      <c r="DU170" s="125"/>
      <c r="DV170" s="125"/>
      <c r="DW170" s="125"/>
      <c r="DX170" s="125"/>
      <c r="DY170" s="125"/>
      <c r="DZ170" s="125"/>
      <c r="EA170" s="125"/>
      <c r="EB170" s="125"/>
      <c r="EC170" s="125"/>
      <c r="ED170" s="125"/>
      <c r="EE170" s="125"/>
      <c r="EF170" s="125"/>
      <c r="EG170" s="125"/>
      <c r="EH170" s="125"/>
      <c r="EI170" s="125"/>
      <c r="EJ170" s="125"/>
      <c r="EK170" s="124"/>
      <c r="EL170" s="18"/>
      <c r="EM170" s="125"/>
      <c r="EN170" s="125"/>
      <c r="EO170" s="125"/>
      <c r="EP170" s="125"/>
      <c r="EQ170" s="125"/>
      <c r="ER170" s="125"/>
      <c r="ES170" s="125"/>
      <c r="ET170" s="125"/>
      <c r="EU170" s="125"/>
      <c r="EV170" s="125"/>
      <c r="EW170" s="125"/>
      <c r="EX170" s="125"/>
      <c r="EY170" s="125"/>
      <c r="EZ170" s="125"/>
      <c r="FA170" s="125"/>
      <c r="FB170" s="125"/>
      <c r="FC170" s="125"/>
      <c r="FD170" s="125"/>
      <c r="FE170" s="125"/>
      <c r="FF170" s="125"/>
      <c r="FG170" s="125"/>
      <c r="FH170" s="125"/>
      <c r="FI170" s="125"/>
      <c r="FJ170" s="125"/>
      <c r="FK170" s="125"/>
      <c r="FL170" s="125"/>
      <c r="FM170" s="124"/>
      <c r="FN170" s="18"/>
      <c r="FO170" s="125"/>
      <c r="FP170" s="125"/>
      <c r="FQ170" s="125"/>
      <c r="FR170" s="125"/>
      <c r="FS170" s="125"/>
      <c r="FT170" s="125"/>
      <c r="FU170" s="125"/>
      <c r="FV170" s="125"/>
      <c r="FW170" s="125"/>
      <c r="FX170" s="125"/>
      <c r="FY170" s="125"/>
      <c r="FZ170" s="125"/>
      <c r="GA170" s="125"/>
      <c r="GB170" s="125"/>
      <c r="GC170" s="125"/>
      <c r="GD170" s="125"/>
      <c r="GE170" s="125"/>
      <c r="GF170" s="125"/>
      <c r="GG170" s="125"/>
      <c r="GH170" s="125"/>
      <c r="GI170" s="125"/>
      <c r="GJ170" s="125"/>
      <c r="GK170" s="125"/>
      <c r="GL170" s="125"/>
      <c r="GM170" s="125"/>
      <c r="GN170" s="125"/>
      <c r="GO170" s="124"/>
      <c r="GP170" s="18"/>
      <c r="GQ170" s="125"/>
      <c r="GR170" s="125"/>
      <c r="GS170" s="125"/>
      <c r="GT170" s="125"/>
      <c r="GU170" s="125"/>
      <c r="GV170" s="125"/>
      <c r="GW170" s="125"/>
      <c r="GX170" s="125"/>
      <c r="GY170" s="125"/>
      <c r="GZ170" s="125"/>
      <c r="HA170" s="125"/>
      <c r="HB170" s="125"/>
      <c r="HC170" s="125"/>
      <c r="HD170" s="125"/>
      <c r="HE170" s="125"/>
      <c r="HF170" s="125"/>
      <c r="HG170" s="125"/>
      <c r="HH170" s="125"/>
      <c r="HI170" s="125"/>
      <c r="HJ170" s="125"/>
      <c r="HK170" s="125"/>
      <c r="HL170" s="125"/>
      <c r="HM170" s="125"/>
      <c r="HN170" s="125"/>
      <c r="HO170" s="125"/>
      <c r="HP170" s="125"/>
      <c r="HQ170" s="124"/>
      <c r="HR170" s="18"/>
      <c r="HS170" s="125"/>
      <c r="HT170" s="125"/>
      <c r="HU170" s="125"/>
      <c r="HV170" s="125"/>
      <c r="HW170" s="125"/>
      <c r="HX170" s="125"/>
      <c r="HY170" s="125"/>
      <c r="HZ170" s="125"/>
      <c r="IA170" s="125"/>
      <c r="IB170" s="125"/>
      <c r="IC170" s="125"/>
      <c r="ID170" s="125"/>
      <c r="IE170" s="125"/>
      <c r="IF170" s="125"/>
      <c r="IG170" s="125"/>
      <c r="IH170" s="125"/>
      <c r="II170" s="125"/>
      <c r="IJ170" s="125"/>
      <c r="IK170" s="125"/>
      <c r="IL170" s="125"/>
      <c r="IM170" s="125"/>
      <c r="IN170" s="125"/>
      <c r="IO170" s="125"/>
      <c r="IP170" s="125"/>
      <c r="IQ170" s="125"/>
      <c r="IR170" s="125"/>
      <c r="IS170" s="124"/>
      <c r="IT170" s="18"/>
      <c r="IU170" s="125"/>
      <c r="IV170" s="125"/>
    </row>
    <row r="171" spans="1:39" ht="12" customHeight="1">
      <c r="A171" s="3"/>
      <c r="B171" s="6" t="s">
        <v>148</v>
      </c>
      <c r="C171" s="5">
        <v>23</v>
      </c>
      <c r="D171" s="5">
        <v>0</v>
      </c>
      <c r="E171" s="5"/>
      <c r="F171" s="5">
        <v>14</v>
      </c>
      <c r="G171" s="5">
        <v>0</v>
      </c>
      <c r="H171" s="5"/>
      <c r="I171" s="5">
        <v>8</v>
      </c>
      <c r="J171" s="5">
        <v>0</v>
      </c>
      <c r="K171" s="5"/>
      <c r="L171" s="5">
        <v>8</v>
      </c>
      <c r="M171" s="5">
        <v>0</v>
      </c>
      <c r="N171" s="5"/>
      <c r="O171" s="5">
        <v>4</v>
      </c>
      <c r="P171" s="5">
        <v>0</v>
      </c>
      <c r="Q171" s="5"/>
      <c r="R171" s="5" t="s">
        <v>152</v>
      </c>
      <c r="S171" s="5" t="s">
        <v>152</v>
      </c>
      <c r="T171" s="5"/>
      <c r="U171" s="5">
        <v>2</v>
      </c>
      <c r="V171" s="5">
        <v>0</v>
      </c>
      <c r="W171" s="5"/>
      <c r="X171" s="5" t="s">
        <v>152</v>
      </c>
      <c r="Y171" s="5" t="s">
        <v>152</v>
      </c>
      <c r="Z171" s="5"/>
      <c r="AA171" s="5">
        <v>59</v>
      </c>
      <c r="AB171" s="5">
        <v>0</v>
      </c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2" customHeight="1">
      <c r="A172" s="3"/>
      <c r="B172" s="6" t="s">
        <v>59</v>
      </c>
      <c r="C172" s="5">
        <v>33</v>
      </c>
      <c r="D172" s="5">
        <v>0</v>
      </c>
      <c r="E172" s="5"/>
      <c r="F172" s="5">
        <v>35</v>
      </c>
      <c r="G172" s="5">
        <v>0</v>
      </c>
      <c r="H172" s="5"/>
      <c r="I172" s="5">
        <v>24</v>
      </c>
      <c r="J172" s="5">
        <v>0</v>
      </c>
      <c r="K172" s="5"/>
      <c r="L172" s="5">
        <v>13</v>
      </c>
      <c r="M172" s="5">
        <v>0</v>
      </c>
      <c r="N172" s="5"/>
      <c r="O172" s="5">
        <v>16</v>
      </c>
      <c r="P172" s="5">
        <v>0</v>
      </c>
      <c r="Q172" s="5"/>
      <c r="R172" s="5">
        <v>3</v>
      </c>
      <c r="S172" s="5">
        <v>0</v>
      </c>
      <c r="T172" s="5"/>
      <c r="U172" s="5" t="s">
        <v>152</v>
      </c>
      <c r="V172" s="5" t="s">
        <v>152</v>
      </c>
      <c r="W172" s="5"/>
      <c r="X172" s="5">
        <v>1</v>
      </c>
      <c r="Y172" s="5">
        <v>0</v>
      </c>
      <c r="Z172" s="5"/>
      <c r="AA172" s="5">
        <v>125</v>
      </c>
      <c r="AB172" s="5">
        <v>0</v>
      </c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2" customHeight="1">
      <c r="A173" s="98"/>
      <c r="B173" s="99" t="s">
        <v>60</v>
      </c>
      <c r="C173" s="24">
        <v>0</v>
      </c>
      <c r="D173" s="24">
        <v>0</v>
      </c>
      <c r="E173" s="24"/>
      <c r="F173" s="24">
        <v>0</v>
      </c>
      <c r="G173" s="24">
        <v>0</v>
      </c>
      <c r="H173" s="24"/>
      <c r="I173" s="24">
        <v>5</v>
      </c>
      <c r="J173" s="24">
        <v>0</v>
      </c>
      <c r="K173" s="24"/>
      <c r="L173" s="24">
        <v>7</v>
      </c>
      <c r="M173" s="24">
        <v>0</v>
      </c>
      <c r="N173" s="24"/>
      <c r="O173" s="24">
        <v>1</v>
      </c>
      <c r="P173" s="24">
        <v>0</v>
      </c>
      <c r="Q173" s="24"/>
      <c r="R173" s="24">
        <v>0</v>
      </c>
      <c r="S173" s="24">
        <v>0</v>
      </c>
      <c r="T173" s="24"/>
      <c r="U173" s="24" t="s">
        <v>152</v>
      </c>
      <c r="V173" s="24" t="s">
        <v>152</v>
      </c>
      <c r="W173" s="24"/>
      <c r="X173" s="24">
        <v>3</v>
      </c>
      <c r="Y173" s="24">
        <v>0</v>
      </c>
      <c r="Z173" s="24"/>
      <c r="AA173" s="24">
        <v>16</v>
      </c>
      <c r="AB173" s="24">
        <v>0</v>
      </c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0" ht="14.25">
      <c r="A174" s="7"/>
      <c r="B174" s="4"/>
      <c r="C174" s="41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8" t="s">
        <v>58</v>
      </c>
      <c r="AD174" s="1"/>
    </row>
    <row r="175" spans="1:30" ht="29.25" customHeight="1">
      <c r="A175" s="129" t="s">
        <v>156</v>
      </c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D175" s="1"/>
    </row>
    <row r="176" spans="1:30" ht="3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D176" s="1"/>
    </row>
    <row r="177" spans="1:36" ht="12.75">
      <c r="A177" s="92"/>
      <c r="B177" s="93"/>
      <c r="C177" s="130" t="s">
        <v>31</v>
      </c>
      <c r="D177" s="130"/>
      <c r="E177" s="94"/>
      <c r="F177" s="130" t="s">
        <v>32</v>
      </c>
      <c r="G177" s="130"/>
      <c r="H177" s="94"/>
      <c r="I177" s="130" t="s">
        <v>33</v>
      </c>
      <c r="J177" s="130"/>
      <c r="K177" s="94"/>
      <c r="L177" s="130" t="s">
        <v>34</v>
      </c>
      <c r="M177" s="130"/>
      <c r="N177" s="94"/>
      <c r="O177" s="130" t="s">
        <v>35</v>
      </c>
      <c r="P177" s="130"/>
      <c r="Q177" s="94"/>
      <c r="R177" s="130" t="s">
        <v>36</v>
      </c>
      <c r="S177" s="130"/>
      <c r="T177" s="94"/>
      <c r="U177" s="130" t="s">
        <v>37</v>
      </c>
      <c r="V177" s="130"/>
      <c r="W177" s="94"/>
      <c r="X177" s="130" t="s">
        <v>38</v>
      </c>
      <c r="Y177" s="130"/>
      <c r="Z177" s="94"/>
      <c r="AA177" s="130" t="s">
        <v>39</v>
      </c>
      <c r="AB177" s="130"/>
      <c r="AC177" s="39"/>
      <c r="AD177" s="1"/>
      <c r="AE177" s="39"/>
      <c r="AF177" s="39"/>
      <c r="AG177" s="39"/>
      <c r="AH177" s="39"/>
      <c r="AI177" s="39"/>
      <c r="AJ177" s="39"/>
    </row>
    <row r="178" spans="1:30" s="38" customFormat="1" ht="24.75" customHeight="1">
      <c r="A178" s="95" t="s">
        <v>149</v>
      </c>
      <c r="B178" s="96"/>
      <c r="C178" s="97" t="s">
        <v>150</v>
      </c>
      <c r="D178" s="97" t="s">
        <v>151</v>
      </c>
      <c r="E178" s="97"/>
      <c r="F178" s="97" t="s">
        <v>150</v>
      </c>
      <c r="G178" s="97" t="s">
        <v>151</v>
      </c>
      <c r="H178" s="97"/>
      <c r="I178" s="97" t="s">
        <v>150</v>
      </c>
      <c r="J178" s="97" t="s">
        <v>151</v>
      </c>
      <c r="K178" s="97"/>
      <c r="L178" s="97" t="s">
        <v>150</v>
      </c>
      <c r="M178" s="97" t="s">
        <v>151</v>
      </c>
      <c r="N178" s="97"/>
      <c r="O178" s="97" t="s">
        <v>150</v>
      </c>
      <c r="P178" s="97" t="s">
        <v>151</v>
      </c>
      <c r="Q178" s="97"/>
      <c r="R178" s="97" t="s">
        <v>150</v>
      </c>
      <c r="S178" s="97" t="s">
        <v>151</v>
      </c>
      <c r="T178" s="97"/>
      <c r="U178" s="97" t="s">
        <v>150</v>
      </c>
      <c r="V178" s="97" t="s">
        <v>151</v>
      </c>
      <c r="W178" s="97"/>
      <c r="X178" s="97" t="s">
        <v>150</v>
      </c>
      <c r="Y178" s="97" t="s">
        <v>151</v>
      </c>
      <c r="Z178" s="97"/>
      <c r="AA178" s="97" t="s">
        <v>150</v>
      </c>
      <c r="AB178" s="97" t="s">
        <v>151</v>
      </c>
      <c r="AD178" s="1"/>
    </row>
    <row r="179" spans="1:30" s="38" customFormat="1" ht="3" customHeight="1">
      <c r="A179" s="17"/>
      <c r="B179" s="18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D179" s="1"/>
    </row>
    <row r="180" spans="1:256" ht="12" customHeight="1">
      <c r="A180" s="124">
        <v>75</v>
      </c>
      <c r="B180" s="18" t="s">
        <v>55</v>
      </c>
      <c r="C180" s="125">
        <v>12</v>
      </c>
      <c r="D180" s="125">
        <v>12</v>
      </c>
      <c r="E180" s="125"/>
      <c r="F180" s="125">
        <v>4</v>
      </c>
      <c r="G180" s="125">
        <v>4</v>
      </c>
      <c r="H180" s="125"/>
      <c r="I180" s="125">
        <v>3</v>
      </c>
      <c r="J180" s="125">
        <v>3</v>
      </c>
      <c r="K180" s="125"/>
      <c r="L180" s="125">
        <v>2</v>
      </c>
      <c r="M180" s="125">
        <v>2</v>
      </c>
      <c r="N180" s="125"/>
      <c r="O180" s="125">
        <v>2</v>
      </c>
      <c r="P180" s="125">
        <v>2</v>
      </c>
      <c r="Q180" s="125"/>
      <c r="R180" s="125">
        <v>1</v>
      </c>
      <c r="S180" s="125">
        <v>1</v>
      </c>
      <c r="T180" s="125"/>
      <c r="U180" s="125">
        <v>1</v>
      </c>
      <c r="V180" s="125">
        <v>1</v>
      </c>
      <c r="W180" s="125"/>
      <c r="X180" s="125">
        <v>1</v>
      </c>
      <c r="Y180" s="125">
        <v>1</v>
      </c>
      <c r="Z180" s="125"/>
      <c r="AA180" s="125">
        <v>26</v>
      </c>
      <c r="AB180" s="125">
        <v>26</v>
      </c>
      <c r="AC180" s="124"/>
      <c r="AD180" s="18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4"/>
      <c r="BF180" s="18"/>
      <c r="BG180" s="125"/>
      <c r="BH180" s="125"/>
      <c r="BI180" s="125"/>
      <c r="BJ180" s="125"/>
      <c r="BK180" s="125"/>
      <c r="BL180" s="125"/>
      <c r="BM180" s="125"/>
      <c r="BN180" s="125"/>
      <c r="BO180" s="125"/>
      <c r="BP180" s="125"/>
      <c r="BQ180" s="125"/>
      <c r="BR180" s="125"/>
      <c r="BS180" s="125"/>
      <c r="BT180" s="125"/>
      <c r="BU180" s="125"/>
      <c r="BV180" s="125"/>
      <c r="BW180" s="125"/>
      <c r="BX180" s="125"/>
      <c r="BY180" s="125"/>
      <c r="BZ180" s="125"/>
      <c r="CA180" s="125"/>
      <c r="CB180" s="125"/>
      <c r="CC180" s="125"/>
      <c r="CD180" s="125"/>
      <c r="CE180" s="125"/>
      <c r="CF180" s="125"/>
      <c r="CG180" s="124"/>
      <c r="CH180" s="18"/>
      <c r="CI180" s="125"/>
      <c r="CJ180" s="125"/>
      <c r="CK180" s="125"/>
      <c r="CL180" s="125"/>
      <c r="CM180" s="125"/>
      <c r="CN180" s="125"/>
      <c r="CO180" s="125"/>
      <c r="CP180" s="125"/>
      <c r="CQ180" s="125"/>
      <c r="CR180" s="125"/>
      <c r="CS180" s="125"/>
      <c r="CT180" s="125"/>
      <c r="CU180" s="125"/>
      <c r="CV180" s="125"/>
      <c r="CW180" s="125"/>
      <c r="CX180" s="125"/>
      <c r="CY180" s="125"/>
      <c r="CZ180" s="125"/>
      <c r="DA180" s="125"/>
      <c r="DB180" s="125"/>
      <c r="DC180" s="125"/>
      <c r="DD180" s="125"/>
      <c r="DE180" s="125"/>
      <c r="DF180" s="125"/>
      <c r="DG180" s="125"/>
      <c r="DH180" s="125"/>
      <c r="DI180" s="124"/>
      <c r="DJ180" s="18"/>
      <c r="DK180" s="125"/>
      <c r="DL180" s="125"/>
      <c r="DM180" s="125"/>
      <c r="DN180" s="125"/>
      <c r="DO180" s="125"/>
      <c r="DP180" s="125"/>
      <c r="DQ180" s="125"/>
      <c r="DR180" s="125"/>
      <c r="DS180" s="125"/>
      <c r="DT180" s="125"/>
      <c r="DU180" s="125"/>
      <c r="DV180" s="125"/>
      <c r="DW180" s="125"/>
      <c r="DX180" s="125"/>
      <c r="DY180" s="125"/>
      <c r="DZ180" s="125"/>
      <c r="EA180" s="125"/>
      <c r="EB180" s="125"/>
      <c r="EC180" s="125"/>
      <c r="ED180" s="125"/>
      <c r="EE180" s="125"/>
      <c r="EF180" s="125"/>
      <c r="EG180" s="125"/>
      <c r="EH180" s="125"/>
      <c r="EI180" s="125"/>
      <c r="EJ180" s="125"/>
      <c r="EK180" s="124"/>
      <c r="EL180" s="18"/>
      <c r="EM180" s="125"/>
      <c r="EN180" s="125"/>
      <c r="EO180" s="125"/>
      <c r="EP180" s="125"/>
      <c r="EQ180" s="125"/>
      <c r="ER180" s="125"/>
      <c r="ES180" s="125"/>
      <c r="ET180" s="125"/>
      <c r="EU180" s="125"/>
      <c r="EV180" s="125"/>
      <c r="EW180" s="125"/>
      <c r="EX180" s="125"/>
      <c r="EY180" s="125"/>
      <c r="EZ180" s="125"/>
      <c r="FA180" s="125"/>
      <c r="FB180" s="125"/>
      <c r="FC180" s="125"/>
      <c r="FD180" s="125"/>
      <c r="FE180" s="125"/>
      <c r="FF180" s="125"/>
      <c r="FG180" s="125"/>
      <c r="FH180" s="125"/>
      <c r="FI180" s="125"/>
      <c r="FJ180" s="125"/>
      <c r="FK180" s="125"/>
      <c r="FL180" s="125"/>
      <c r="FM180" s="124"/>
      <c r="FN180" s="18"/>
      <c r="FO180" s="125"/>
      <c r="FP180" s="125"/>
      <c r="FQ180" s="125"/>
      <c r="FR180" s="125"/>
      <c r="FS180" s="125"/>
      <c r="FT180" s="125"/>
      <c r="FU180" s="125"/>
      <c r="FV180" s="125"/>
      <c r="FW180" s="125"/>
      <c r="FX180" s="125"/>
      <c r="FY180" s="125"/>
      <c r="FZ180" s="125"/>
      <c r="GA180" s="125"/>
      <c r="GB180" s="125"/>
      <c r="GC180" s="125"/>
      <c r="GD180" s="125"/>
      <c r="GE180" s="125"/>
      <c r="GF180" s="125"/>
      <c r="GG180" s="125"/>
      <c r="GH180" s="125"/>
      <c r="GI180" s="125"/>
      <c r="GJ180" s="125"/>
      <c r="GK180" s="125"/>
      <c r="GL180" s="125"/>
      <c r="GM180" s="125"/>
      <c r="GN180" s="125"/>
      <c r="GO180" s="124"/>
      <c r="GP180" s="18"/>
      <c r="GQ180" s="125"/>
      <c r="GR180" s="125"/>
      <c r="GS180" s="125"/>
      <c r="GT180" s="125"/>
      <c r="GU180" s="125"/>
      <c r="GV180" s="125"/>
      <c r="GW180" s="125"/>
      <c r="GX180" s="125"/>
      <c r="GY180" s="125"/>
      <c r="GZ180" s="125"/>
      <c r="HA180" s="125"/>
      <c r="HB180" s="125"/>
      <c r="HC180" s="125"/>
      <c r="HD180" s="125"/>
      <c r="HE180" s="125"/>
      <c r="HF180" s="125"/>
      <c r="HG180" s="125"/>
      <c r="HH180" s="125"/>
      <c r="HI180" s="125"/>
      <c r="HJ180" s="125"/>
      <c r="HK180" s="125"/>
      <c r="HL180" s="125"/>
      <c r="HM180" s="125"/>
      <c r="HN180" s="125"/>
      <c r="HO180" s="125"/>
      <c r="HP180" s="125"/>
      <c r="HQ180" s="124"/>
      <c r="HR180" s="18"/>
      <c r="HS180" s="125"/>
      <c r="HT180" s="125"/>
      <c r="HU180" s="125"/>
      <c r="HV180" s="125"/>
      <c r="HW180" s="125"/>
      <c r="HX180" s="125"/>
      <c r="HY180" s="125"/>
      <c r="HZ180" s="125"/>
      <c r="IA180" s="125"/>
      <c r="IB180" s="125"/>
      <c r="IC180" s="125"/>
      <c r="ID180" s="125"/>
      <c r="IE180" s="125"/>
      <c r="IF180" s="125"/>
      <c r="IG180" s="125"/>
      <c r="IH180" s="125"/>
      <c r="II180" s="125"/>
      <c r="IJ180" s="125"/>
      <c r="IK180" s="125"/>
      <c r="IL180" s="125"/>
      <c r="IM180" s="125"/>
      <c r="IN180" s="125"/>
      <c r="IO180" s="125"/>
      <c r="IP180" s="125"/>
      <c r="IQ180" s="125"/>
      <c r="IR180" s="125"/>
      <c r="IS180" s="124"/>
      <c r="IT180" s="18"/>
      <c r="IU180" s="125"/>
      <c r="IV180" s="125"/>
    </row>
    <row r="181" spans="1:39" ht="12" customHeight="1">
      <c r="A181" s="3"/>
      <c r="B181" s="6" t="s">
        <v>148</v>
      </c>
      <c r="C181" s="5">
        <v>11</v>
      </c>
      <c r="D181" s="5">
        <v>11</v>
      </c>
      <c r="E181" s="5"/>
      <c r="F181" s="5">
        <v>4</v>
      </c>
      <c r="G181" s="5">
        <v>4</v>
      </c>
      <c r="H181" s="5"/>
      <c r="I181" s="5">
        <v>2</v>
      </c>
      <c r="J181" s="5">
        <v>2</v>
      </c>
      <c r="K181" s="5"/>
      <c r="L181" s="5">
        <v>2</v>
      </c>
      <c r="M181" s="5">
        <v>2</v>
      </c>
      <c r="N181" s="5"/>
      <c r="O181" s="5">
        <v>2</v>
      </c>
      <c r="P181" s="5">
        <v>2</v>
      </c>
      <c r="Q181" s="5"/>
      <c r="R181" s="5" t="s">
        <v>152</v>
      </c>
      <c r="S181" s="5" t="s">
        <v>152</v>
      </c>
      <c r="T181" s="5"/>
      <c r="U181" s="5">
        <v>1</v>
      </c>
      <c r="V181" s="5">
        <v>1</v>
      </c>
      <c r="W181" s="5"/>
      <c r="X181" s="5" t="s">
        <v>152</v>
      </c>
      <c r="Y181" s="5" t="s">
        <v>152</v>
      </c>
      <c r="Z181" s="5"/>
      <c r="AA181" s="5">
        <v>22</v>
      </c>
      <c r="AB181" s="5">
        <v>22</v>
      </c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2" customHeight="1">
      <c r="A182" s="3"/>
      <c r="B182" s="6" t="s">
        <v>59</v>
      </c>
      <c r="C182" s="5">
        <v>1</v>
      </c>
      <c r="D182" s="5">
        <v>1</v>
      </c>
      <c r="E182" s="5"/>
      <c r="F182" s="5">
        <v>0</v>
      </c>
      <c r="G182" s="5">
        <v>0</v>
      </c>
      <c r="H182" s="5"/>
      <c r="I182" s="5">
        <v>1</v>
      </c>
      <c r="J182" s="5">
        <v>1</v>
      </c>
      <c r="K182" s="5"/>
      <c r="L182" s="5">
        <v>0</v>
      </c>
      <c r="M182" s="5">
        <v>0</v>
      </c>
      <c r="N182" s="5"/>
      <c r="O182" s="5">
        <v>0</v>
      </c>
      <c r="P182" s="5">
        <v>0</v>
      </c>
      <c r="Q182" s="5"/>
      <c r="R182" s="5">
        <v>1</v>
      </c>
      <c r="S182" s="5">
        <v>1</v>
      </c>
      <c r="T182" s="5"/>
      <c r="U182" s="5" t="s">
        <v>152</v>
      </c>
      <c r="V182" s="5" t="s">
        <v>152</v>
      </c>
      <c r="W182" s="5"/>
      <c r="X182" s="5">
        <v>1</v>
      </c>
      <c r="Y182" s="5">
        <v>1</v>
      </c>
      <c r="Z182" s="5"/>
      <c r="AA182" s="5">
        <v>4</v>
      </c>
      <c r="AB182" s="5">
        <v>4</v>
      </c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256" ht="12" customHeight="1">
      <c r="A183" s="124">
        <v>76</v>
      </c>
      <c r="B183" s="18" t="s">
        <v>24</v>
      </c>
      <c r="C183" s="125">
        <v>46</v>
      </c>
      <c r="D183" s="125">
        <v>31</v>
      </c>
      <c r="E183" s="125"/>
      <c r="F183" s="125">
        <v>28</v>
      </c>
      <c r="G183" s="125">
        <v>13</v>
      </c>
      <c r="H183" s="125"/>
      <c r="I183" s="125">
        <v>25</v>
      </c>
      <c r="J183" s="125">
        <v>15</v>
      </c>
      <c r="K183" s="125"/>
      <c r="L183" s="125">
        <v>16</v>
      </c>
      <c r="M183" s="125">
        <v>7</v>
      </c>
      <c r="N183" s="125"/>
      <c r="O183" s="125">
        <v>8</v>
      </c>
      <c r="P183" s="125">
        <v>4</v>
      </c>
      <c r="Q183" s="125"/>
      <c r="R183" s="125">
        <v>4</v>
      </c>
      <c r="S183" s="125">
        <v>2</v>
      </c>
      <c r="T183" s="125"/>
      <c r="U183" s="125">
        <v>1</v>
      </c>
      <c r="V183" s="125">
        <v>1</v>
      </c>
      <c r="W183" s="125"/>
      <c r="X183" s="125">
        <v>5</v>
      </c>
      <c r="Y183" s="125">
        <v>3</v>
      </c>
      <c r="Z183" s="125"/>
      <c r="AA183" s="125">
        <v>133</v>
      </c>
      <c r="AB183" s="125">
        <v>76</v>
      </c>
      <c r="AC183" s="124"/>
      <c r="AD183" s="18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  <c r="BE183" s="124"/>
      <c r="BF183" s="18"/>
      <c r="BG183" s="125"/>
      <c r="BH183" s="125"/>
      <c r="BI183" s="125"/>
      <c r="BJ183" s="125"/>
      <c r="BK183" s="125"/>
      <c r="BL183" s="125"/>
      <c r="BM183" s="125"/>
      <c r="BN183" s="125"/>
      <c r="BO183" s="125"/>
      <c r="BP183" s="125"/>
      <c r="BQ183" s="125"/>
      <c r="BR183" s="125"/>
      <c r="BS183" s="125"/>
      <c r="BT183" s="125"/>
      <c r="BU183" s="125"/>
      <c r="BV183" s="125"/>
      <c r="BW183" s="125"/>
      <c r="BX183" s="125"/>
      <c r="BY183" s="125"/>
      <c r="BZ183" s="125"/>
      <c r="CA183" s="125"/>
      <c r="CB183" s="125"/>
      <c r="CC183" s="125"/>
      <c r="CD183" s="125"/>
      <c r="CE183" s="125"/>
      <c r="CF183" s="125"/>
      <c r="CG183" s="124"/>
      <c r="CH183" s="18"/>
      <c r="CI183" s="125"/>
      <c r="CJ183" s="125"/>
      <c r="CK183" s="125"/>
      <c r="CL183" s="125"/>
      <c r="CM183" s="125"/>
      <c r="CN183" s="125"/>
      <c r="CO183" s="125"/>
      <c r="CP183" s="125"/>
      <c r="CQ183" s="125"/>
      <c r="CR183" s="125"/>
      <c r="CS183" s="125"/>
      <c r="CT183" s="125"/>
      <c r="CU183" s="125"/>
      <c r="CV183" s="125"/>
      <c r="CW183" s="125"/>
      <c r="CX183" s="125"/>
      <c r="CY183" s="125"/>
      <c r="CZ183" s="125"/>
      <c r="DA183" s="125"/>
      <c r="DB183" s="125"/>
      <c r="DC183" s="125"/>
      <c r="DD183" s="125"/>
      <c r="DE183" s="125"/>
      <c r="DF183" s="125"/>
      <c r="DG183" s="125"/>
      <c r="DH183" s="125"/>
      <c r="DI183" s="124"/>
      <c r="DJ183" s="18"/>
      <c r="DK183" s="125"/>
      <c r="DL183" s="125"/>
      <c r="DM183" s="125"/>
      <c r="DN183" s="125"/>
      <c r="DO183" s="125"/>
      <c r="DP183" s="125"/>
      <c r="DQ183" s="125"/>
      <c r="DR183" s="125"/>
      <c r="DS183" s="125"/>
      <c r="DT183" s="125"/>
      <c r="DU183" s="125"/>
      <c r="DV183" s="125"/>
      <c r="DW183" s="125"/>
      <c r="DX183" s="125"/>
      <c r="DY183" s="125"/>
      <c r="DZ183" s="125"/>
      <c r="EA183" s="125"/>
      <c r="EB183" s="125"/>
      <c r="EC183" s="125"/>
      <c r="ED183" s="125"/>
      <c r="EE183" s="125"/>
      <c r="EF183" s="125"/>
      <c r="EG183" s="125"/>
      <c r="EH183" s="125"/>
      <c r="EI183" s="125"/>
      <c r="EJ183" s="125"/>
      <c r="EK183" s="124"/>
      <c r="EL183" s="18"/>
      <c r="EM183" s="125"/>
      <c r="EN183" s="125"/>
      <c r="EO183" s="125"/>
      <c r="EP183" s="125"/>
      <c r="EQ183" s="125"/>
      <c r="ER183" s="125"/>
      <c r="ES183" s="125"/>
      <c r="ET183" s="125"/>
      <c r="EU183" s="125"/>
      <c r="EV183" s="125"/>
      <c r="EW183" s="125"/>
      <c r="EX183" s="125"/>
      <c r="EY183" s="125"/>
      <c r="EZ183" s="125"/>
      <c r="FA183" s="125"/>
      <c r="FB183" s="125"/>
      <c r="FC183" s="125"/>
      <c r="FD183" s="125"/>
      <c r="FE183" s="125"/>
      <c r="FF183" s="125"/>
      <c r="FG183" s="125"/>
      <c r="FH183" s="125"/>
      <c r="FI183" s="125"/>
      <c r="FJ183" s="125"/>
      <c r="FK183" s="125"/>
      <c r="FL183" s="125"/>
      <c r="FM183" s="124"/>
      <c r="FN183" s="18"/>
      <c r="FO183" s="125"/>
      <c r="FP183" s="125"/>
      <c r="FQ183" s="125"/>
      <c r="FR183" s="125"/>
      <c r="FS183" s="125"/>
      <c r="FT183" s="125"/>
      <c r="FU183" s="125"/>
      <c r="FV183" s="125"/>
      <c r="FW183" s="125"/>
      <c r="FX183" s="125"/>
      <c r="FY183" s="125"/>
      <c r="FZ183" s="125"/>
      <c r="GA183" s="125"/>
      <c r="GB183" s="125"/>
      <c r="GC183" s="125"/>
      <c r="GD183" s="125"/>
      <c r="GE183" s="125"/>
      <c r="GF183" s="125"/>
      <c r="GG183" s="125"/>
      <c r="GH183" s="125"/>
      <c r="GI183" s="125"/>
      <c r="GJ183" s="125"/>
      <c r="GK183" s="125"/>
      <c r="GL183" s="125"/>
      <c r="GM183" s="125"/>
      <c r="GN183" s="125"/>
      <c r="GO183" s="124"/>
      <c r="GP183" s="18"/>
      <c r="GQ183" s="125"/>
      <c r="GR183" s="125"/>
      <c r="GS183" s="125"/>
      <c r="GT183" s="125"/>
      <c r="GU183" s="125"/>
      <c r="GV183" s="125"/>
      <c r="GW183" s="125"/>
      <c r="GX183" s="125"/>
      <c r="GY183" s="125"/>
      <c r="GZ183" s="125"/>
      <c r="HA183" s="125"/>
      <c r="HB183" s="125"/>
      <c r="HC183" s="125"/>
      <c r="HD183" s="125"/>
      <c r="HE183" s="125"/>
      <c r="HF183" s="125"/>
      <c r="HG183" s="125"/>
      <c r="HH183" s="125"/>
      <c r="HI183" s="125"/>
      <c r="HJ183" s="125"/>
      <c r="HK183" s="125"/>
      <c r="HL183" s="125"/>
      <c r="HM183" s="125"/>
      <c r="HN183" s="125"/>
      <c r="HO183" s="125"/>
      <c r="HP183" s="125"/>
      <c r="HQ183" s="124"/>
      <c r="HR183" s="18"/>
      <c r="HS183" s="125"/>
      <c r="HT183" s="125"/>
      <c r="HU183" s="125"/>
      <c r="HV183" s="125"/>
      <c r="HW183" s="125"/>
      <c r="HX183" s="125"/>
      <c r="HY183" s="125"/>
      <c r="HZ183" s="125"/>
      <c r="IA183" s="125"/>
      <c r="IB183" s="125"/>
      <c r="IC183" s="125"/>
      <c r="ID183" s="125"/>
      <c r="IE183" s="125"/>
      <c r="IF183" s="125"/>
      <c r="IG183" s="125"/>
      <c r="IH183" s="125"/>
      <c r="II183" s="125"/>
      <c r="IJ183" s="125"/>
      <c r="IK183" s="125"/>
      <c r="IL183" s="125"/>
      <c r="IM183" s="125"/>
      <c r="IN183" s="125"/>
      <c r="IO183" s="125"/>
      <c r="IP183" s="125"/>
      <c r="IQ183" s="125"/>
      <c r="IR183" s="125"/>
      <c r="IS183" s="124"/>
      <c r="IT183" s="18"/>
      <c r="IU183" s="125"/>
      <c r="IV183" s="125"/>
    </row>
    <row r="184" spans="1:39" ht="12" customHeight="1">
      <c r="A184" s="3"/>
      <c r="B184" s="6" t="s">
        <v>148</v>
      </c>
      <c r="C184" s="5">
        <v>27</v>
      </c>
      <c r="D184" s="5">
        <v>21</v>
      </c>
      <c r="E184" s="5"/>
      <c r="F184" s="5">
        <v>14</v>
      </c>
      <c r="G184" s="5">
        <v>8</v>
      </c>
      <c r="H184" s="5"/>
      <c r="I184" s="5">
        <v>9</v>
      </c>
      <c r="J184" s="5">
        <v>8</v>
      </c>
      <c r="K184" s="5"/>
      <c r="L184" s="5">
        <v>6</v>
      </c>
      <c r="M184" s="5">
        <v>5</v>
      </c>
      <c r="N184" s="5"/>
      <c r="O184" s="5">
        <v>5</v>
      </c>
      <c r="P184" s="5">
        <v>4</v>
      </c>
      <c r="Q184" s="5"/>
      <c r="R184" s="5" t="s">
        <v>152</v>
      </c>
      <c r="S184" s="5" t="s">
        <v>152</v>
      </c>
      <c r="T184" s="5"/>
      <c r="U184" s="5">
        <v>1</v>
      </c>
      <c r="V184" s="5">
        <v>1</v>
      </c>
      <c r="W184" s="5"/>
      <c r="X184" s="5" t="s">
        <v>152</v>
      </c>
      <c r="Y184" s="5" t="s">
        <v>152</v>
      </c>
      <c r="Z184" s="5"/>
      <c r="AA184" s="5">
        <v>62</v>
      </c>
      <c r="AB184" s="5">
        <v>47</v>
      </c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2" customHeight="1">
      <c r="A185" s="3"/>
      <c r="B185" s="6" t="s">
        <v>59</v>
      </c>
      <c r="C185" s="5">
        <v>18</v>
      </c>
      <c r="D185" s="5">
        <v>9</v>
      </c>
      <c r="E185" s="5"/>
      <c r="F185" s="5">
        <v>14</v>
      </c>
      <c r="G185" s="5">
        <v>5</v>
      </c>
      <c r="H185" s="5"/>
      <c r="I185" s="5">
        <v>15</v>
      </c>
      <c r="J185" s="5">
        <v>6</v>
      </c>
      <c r="K185" s="5"/>
      <c r="L185" s="5">
        <v>5</v>
      </c>
      <c r="M185" s="5">
        <v>2</v>
      </c>
      <c r="N185" s="5"/>
      <c r="O185" s="5">
        <v>3</v>
      </c>
      <c r="P185" s="5">
        <v>0</v>
      </c>
      <c r="Q185" s="5"/>
      <c r="R185" s="5">
        <v>4</v>
      </c>
      <c r="S185" s="5">
        <v>2</v>
      </c>
      <c r="T185" s="5"/>
      <c r="U185" s="5" t="s">
        <v>152</v>
      </c>
      <c r="V185" s="5" t="s">
        <v>152</v>
      </c>
      <c r="W185" s="5"/>
      <c r="X185" s="5">
        <v>1</v>
      </c>
      <c r="Y185" s="5">
        <v>1</v>
      </c>
      <c r="Z185" s="5"/>
      <c r="AA185" s="5">
        <v>60</v>
      </c>
      <c r="AB185" s="5">
        <v>25</v>
      </c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2" customHeight="1">
      <c r="A186" s="3"/>
      <c r="B186" s="6" t="s">
        <v>60</v>
      </c>
      <c r="C186" s="5">
        <v>0</v>
      </c>
      <c r="D186" s="5">
        <v>0</v>
      </c>
      <c r="E186" s="5"/>
      <c r="F186" s="5">
        <v>0</v>
      </c>
      <c r="G186" s="5">
        <v>0</v>
      </c>
      <c r="H186" s="5"/>
      <c r="I186" s="5">
        <v>1</v>
      </c>
      <c r="J186" s="5">
        <v>1</v>
      </c>
      <c r="K186" s="5"/>
      <c r="L186" s="5">
        <v>5</v>
      </c>
      <c r="M186" s="5">
        <v>0</v>
      </c>
      <c r="N186" s="5"/>
      <c r="O186" s="5">
        <v>0</v>
      </c>
      <c r="P186" s="5">
        <v>0</v>
      </c>
      <c r="Q186" s="5"/>
      <c r="R186" s="5">
        <v>0</v>
      </c>
      <c r="S186" s="5">
        <v>0</v>
      </c>
      <c r="T186" s="5"/>
      <c r="U186" s="5" t="s">
        <v>152</v>
      </c>
      <c r="V186" s="5" t="s">
        <v>152</v>
      </c>
      <c r="W186" s="5"/>
      <c r="X186" s="5">
        <v>4</v>
      </c>
      <c r="Y186" s="5">
        <v>2</v>
      </c>
      <c r="Z186" s="5"/>
      <c r="AA186" s="5">
        <v>10</v>
      </c>
      <c r="AB186" s="5">
        <v>3</v>
      </c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256" ht="12" customHeight="1">
      <c r="A187" s="124">
        <v>81</v>
      </c>
      <c r="B187" s="18" t="s">
        <v>25</v>
      </c>
      <c r="C187" s="125">
        <v>72</v>
      </c>
      <c r="D187" s="125">
        <v>46</v>
      </c>
      <c r="E187" s="125"/>
      <c r="F187" s="125">
        <v>36</v>
      </c>
      <c r="G187" s="125">
        <v>24</v>
      </c>
      <c r="H187" s="125"/>
      <c r="I187" s="125">
        <v>37</v>
      </c>
      <c r="J187" s="125">
        <v>16</v>
      </c>
      <c r="K187" s="125"/>
      <c r="L187" s="125">
        <v>24</v>
      </c>
      <c r="M187" s="125">
        <v>9</v>
      </c>
      <c r="N187" s="125"/>
      <c r="O187" s="125">
        <v>17</v>
      </c>
      <c r="P187" s="125">
        <v>9</v>
      </c>
      <c r="Q187" s="125"/>
      <c r="R187" s="125">
        <v>4</v>
      </c>
      <c r="S187" s="125">
        <v>4</v>
      </c>
      <c r="T187" s="125"/>
      <c r="U187" s="125">
        <v>2</v>
      </c>
      <c r="V187" s="125">
        <v>2</v>
      </c>
      <c r="W187" s="125"/>
      <c r="X187" s="125">
        <v>2</v>
      </c>
      <c r="Y187" s="125">
        <v>2</v>
      </c>
      <c r="Z187" s="125"/>
      <c r="AA187" s="125">
        <v>194</v>
      </c>
      <c r="AB187" s="125">
        <v>112</v>
      </c>
      <c r="AC187" s="124"/>
      <c r="AD187" s="18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  <c r="BE187" s="124"/>
      <c r="BF187" s="18"/>
      <c r="BG187" s="125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/>
      <c r="BV187" s="125"/>
      <c r="BW187" s="125"/>
      <c r="BX187" s="125"/>
      <c r="BY187" s="125"/>
      <c r="BZ187" s="125"/>
      <c r="CA187" s="125"/>
      <c r="CB187" s="125"/>
      <c r="CC187" s="125"/>
      <c r="CD187" s="125"/>
      <c r="CE187" s="125"/>
      <c r="CF187" s="125"/>
      <c r="CG187" s="124"/>
      <c r="CH187" s="18"/>
      <c r="CI187" s="125"/>
      <c r="CJ187" s="125"/>
      <c r="CK187" s="125"/>
      <c r="CL187" s="125"/>
      <c r="CM187" s="125"/>
      <c r="CN187" s="125"/>
      <c r="CO187" s="125"/>
      <c r="CP187" s="125"/>
      <c r="CQ187" s="125"/>
      <c r="CR187" s="125"/>
      <c r="CS187" s="125"/>
      <c r="CT187" s="125"/>
      <c r="CU187" s="125"/>
      <c r="CV187" s="125"/>
      <c r="CW187" s="125"/>
      <c r="CX187" s="125"/>
      <c r="CY187" s="125"/>
      <c r="CZ187" s="125"/>
      <c r="DA187" s="125"/>
      <c r="DB187" s="125"/>
      <c r="DC187" s="125"/>
      <c r="DD187" s="125"/>
      <c r="DE187" s="125"/>
      <c r="DF187" s="125"/>
      <c r="DG187" s="125"/>
      <c r="DH187" s="125"/>
      <c r="DI187" s="124"/>
      <c r="DJ187" s="18"/>
      <c r="DK187" s="125"/>
      <c r="DL187" s="125"/>
      <c r="DM187" s="125"/>
      <c r="DN187" s="125"/>
      <c r="DO187" s="125"/>
      <c r="DP187" s="125"/>
      <c r="DQ187" s="125"/>
      <c r="DR187" s="125"/>
      <c r="DS187" s="125"/>
      <c r="DT187" s="125"/>
      <c r="DU187" s="125"/>
      <c r="DV187" s="125"/>
      <c r="DW187" s="125"/>
      <c r="DX187" s="125"/>
      <c r="DY187" s="125"/>
      <c r="DZ187" s="125"/>
      <c r="EA187" s="125"/>
      <c r="EB187" s="125"/>
      <c r="EC187" s="125"/>
      <c r="ED187" s="125"/>
      <c r="EE187" s="125"/>
      <c r="EF187" s="125"/>
      <c r="EG187" s="125"/>
      <c r="EH187" s="125"/>
      <c r="EI187" s="125"/>
      <c r="EJ187" s="125"/>
      <c r="EK187" s="124"/>
      <c r="EL187" s="18"/>
      <c r="EM187" s="125"/>
      <c r="EN187" s="125"/>
      <c r="EO187" s="125"/>
      <c r="EP187" s="125"/>
      <c r="EQ187" s="125"/>
      <c r="ER187" s="125"/>
      <c r="ES187" s="125"/>
      <c r="ET187" s="125"/>
      <c r="EU187" s="125"/>
      <c r="EV187" s="125"/>
      <c r="EW187" s="125"/>
      <c r="EX187" s="125"/>
      <c r="EY187" s="125"/>
      <c r="EZ187" s="125"/>
      <c r="FA187" s="125"/>
      <c r="FB187" s="125"/>
      <c r="FC187" s="125"/>
      <c r="FD187" s="125"/>
      <c r="FE187" s="125"/>
      <c r="FF187" s="125"/>
      <c r="FG187" s="125"/>
      <c r="FH187" s="125"/>
      <c r="FI187" s="125"/>
      <c r="FJ187" s="125"/>
      <c r="FK187" s="125"/>
      <c r="FL187" s="125"/>
      <c r="FM187" s="124"/>
      <c r="FN187" s="18"/>
      <c r="FO187" s="125"/>
      <c r="FP187" s="125"/>
      <c r="FQ187" s="125"/>
      <c r="FR187" s="125"/>
      <c r="FS187" s="125"/>
      <c r="FT187" s="125"/>
      <c r="FU187" s="125"/>
      <c r="FV187" s="125"/>
      <c r="FW187" s="125"/>
      <c r="FX187" s="125"/>
      <c r="FY187" s="125"/>
      <c r="FZ187" s="125"/>
      <c r="GA187" s="125"/>
      <c r="GB187" s="125"/>
      <c r="GC187" s="125"/>
      <c r="GD187" s="125"/>
      <c r="GE187" s="125"/>
      <c r="GF187" s="125"/>
      <c r="GG187" s="125"/>
      <c r="GH187" s="125"/>
      <c r="GI187" s="125"/>
      <c r="GJ187" s="125"/>
      <c r="GK187" s="125"/>
      <c r="GL187" s="125"/>
      <c r="GM187" s="125"/>
      <c r="GN187" s="125"/>
      <c r="GO187" s="124"/>
      <c r="GP187" s="18"/>
      <c r="GQ187" s="125"/>
      <c r="GR187" s="125"/>
      <c r="GS187" s="125"/>
      <c r="GT187" s="125"/>
      <c r="GU187" s="125"/>
      <c r="GV187" s="125"/>
      <c r="GW187" s="125"/>
      <c r="GX187" s="125"/>
      <c r="GY187" s="125"/>
      <c r="GZ187" s="125"/>
      <c r="HA187" s="125"/>
      <c r="HB187" s="125"/>
      <c r="HC187" s="125"/>
      <c r="HD187" s="125"/>
      <c r="HE187" s="125"/>
      <c r="HF187" s="125"/>
      <c r="HG187" s="125"/>
      <c r="HH187" s="125"/>
      <c r="HI187" s="125"/>
      <c r="HJ187" s="125"/>
      <c r="HK187" s="125"/>
      <c r="HL187" s="125"/>
      <c r="HM187" s="125"/>
      <c r="HN187" s="125"/>
      <c r="HO187" s="125"/>
      <c r="HP187" s="125"/>
      <c r="HQ187" s="124"/>
      <c r="HR187" s="18"/>
      <c r="HS187" s="125"/>
      <c r="HT187" s="125"/>
      <c r="HU187" s="125"/>
      <c r="HV187" s="125"/>
      <c r="HW187" s="125"/>
      <c r="HX187" s="125"/>
      <c r="HY187" s="125"/>
      <c r="HZ187" s="125"/>
      <c r="IA187" s="125"/>
      <c r="IB187" s="125"/>
      <c r="IC187" s="125"/>
      <c r="ID187" s="125"/>
      <c r="IE187" s="125"/>
      <c r="IF187" s="125"/>
      <c r="IG187" s="125"/>
      <c r="IH187" s="125"/>
      <c r="II187" s="125"/>
      <c r="IJ187" s="125"/>
      <c r="IK187" s="125"/>
      <c r="IL187" s="125"/>
      <c r="IM187" s="125"/>
      <c r="IN187" s="125"/>
      <c r="IO187" s="125"/>
      <c r="IP187" s="125"/>
      <c r="IQ187" s="125"/>
      <c r="IR187" s="125"/>
      <c r="IS187" s="124"/>
      <c r="IT187" s="18"/>
      <c r="IU187" s="125"/>
      <c r="IV187" s="125"/>
    </row>
    <row r="188" spans="1:39" ht="12" customHeight="1">
      <c r="A188" s="3"/>
      <c r="B188" s="6" t="s">
        <v>148</v>
      </c>
      <c r="C188" s="5">
        <v>40</v>
      </c>
      <c r="D188" s="5">
        <v>33</v>
      </c>
      <c r="E188" s="5"/>
      <c r="F188" s="5">
        <v>19</v>
      </c>
      <c r="G188" s="5">
        <v>17</v>
      </c>
      <c r="H188" s="5"/>
      <c r="I188" s="5">
        <v>14</v>
      </c>
      <c r="J188" s="5">
        <v>9</v>
      </c>
      <c r="K188" s="5"/>
      <c r="L188" s="5">
        <v>10</v>
      </c>
      <c r="M188" s="5">
        <v>8</v>
      </c>
      <c r="N188" s="5"/>
      <c r="O188" s="5">
        <v>8</v>
      </c>
      <c r="P188" s="5">
        <v>9</v>
      </c>
      <c r="Q188" s="5"/>
      <c r="R188" s="5" t="s">
        <v>152</v>
      </c>
      <c r="S188" s="5" t="s">
        <v>152</v>
      </c>
      <c r="T188" s="5"/>
      <c r="U188" s="5">
        <v>2</v>
      </c>
      <c r="V188" s="5">
        <v>2</v>
      </c>
      <c r="W188" s="5"/>
      <c r="X188" s="5" t="s">
        <v>152</v>
      </c>
      <c r="Y188" s="5" t="s">
        <v>152</v>
      </c>
      <c r="Z188" s="5"/>
      <c r="AA188" s="5">
        <v>93</v>
      </c>
      <c r="AB188" s="5">
        <v>78</v>
      </c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2" customHeight="1">
      <c r="A189" s="3"/>
      <c r="B189" s="6" t="s">
        <v>59</v>
      </c>
      <c r="C189" s="5">
        <v>31</v>
      </c>
      <c r="D189" s="5">
        <v>13</v>
      </c>
      <c r="E189" s="5"/>
      <c r="F189" s="5">
        <v>17</v>
      </c>
      <c r="G189" s="5">
        <v>7</v>
      </c>
      <c r="H189" s="5"/>
      <c r="I189" s="5">
        <v>22</v>
      </c>
      <c r="J189" s="5">
        <v>7</v>
      </c>
      <c r="K189" s="5"/>
      <c r="L189" s="5">
        <v>9</v>
      </c>
      <c r="M189" s="5">
        <v>1</v>
      </c>
      <c r="N189" s="5"/>
      <c r="O189" s="5">
        <v>8</v>
      </c>
      <c r="P189" s="5">
        <v>0</v>
      </c>
      <c r="Q189" s="5"/>
      <c r="R189" s="5">
        <v>3</v>
      </c>
      <c r="S189" s="5">
        <v>3</v>
      </c>
      <c r="T189" s="5"/>
      <c r="U189" s="5" t="s">
        <v>152</v>
      </c>
      <c r="V189" s="5" t="s">
        <v>152</v>
      </c>
      <c r="W189" s="5"/>
      <c r="X189" s="5">
        <v>1</v>
      </c>
      <c r="Y189" s="5">
        <v>1</v>
      </c>
      <c r="Z189" s="5"/>
      <c r="AA189" s="5">
        <v>91</v>
      </c>
      <c r="AB189" s="5">
        <v>32</v>
      </c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2" customHeight="1">
      <c r="A190" s="3"/>
      <c r="B190" s="6" t="s">
        <v>60</v>
      </c>
      <c r="C190" s="5">
        <v>0</v>
      </c>
      <c r="D190" s="5">
        <v>0</v>
      </c>
      <c r="E190" s="5"/>
      <c r="F190" s="5">
        <v>0</v>
      </c>
      <c r="G190" s="5">
        <v>0</v>
      </c>
      <c r="H190" s="5"/>
      <c r="I190" s="5">
        <v>1</v>
      </c>
      <c r="J190" s="5">
        <v>0</v>
      </c>
      <c r="K190" s="5"/>
      <c r="L190" s="5">
        <v>5</v>
      </c>
      <c r="M190" s="5">
        <v>0</v>
      </c>
      <c r="N190" s="5"/>
      <c r="O190" s="5">
        <v>1</v>
      </c>
      <c r="P190" s="5">
        <v>0</v>
      </c>
      <c r="Q190" s="5"/>
      <c r="R190" s="5">
        <v>0</v>
      </c>
      <c r="S190" s="5">
        <v>0</v>
      </c>
      <c r="T190" s="5"/>
      <c r="U190" s="5" t="s">
        <v>152</v>
      </c>
      <c r="V190" s="5" t="s">
        <v>152</v>
      </c>
      <c r="W190" s="5"/>
      <c r="X190" s="5">
        <v>1</v>
      </c>
      <c r="Y190" s="5">
        <v>1</v>
      </c>
      <c r="Z190" s="5"/>
      <c r="AA190" s="5">
        <v>8</v>
      </c>
      <c r="AB190" s="5">
        <v>1</v>
      </c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256" ht="12" customHeight="1">
      <c r="A191" s="124">
        <v>82</v>
      </c>
      <c r="B191" s="18" t="s">
        <v>26</v>
      </c>
      <c r="C191" s="125">
        <v>79</v>
      </c>
      <c r="D191" s="125">
        <v>57</v>
      </c>
      <c r="E191" s="125"/>
      <c r="F191" s="125">
        <v>51</v>
      </c>
      <c r="G191" s="125">
        <v>44</v>
      </c>
      <c r="H191" s="125"/>
      <c r="I191" s="125">
        <v>37</v>
      </c>
      <c r="J191" s="125">
        <v>22</v>
      </c>
      <c r="K191" s="125"/>
      <c r="L191" s="125">
        <v>28</v>
      </c>
      <c r="M191" s="125">
        <v>17</v>
      </c>
      <c r="N191" s="125"/>
      <c r="O191" s="125">
        <v>26</v>
      </c>
      <c r="P191" s="125">
        <v>17</v>
      </c>
      <c r="Q191" s="125"/>
      <c r="R191" s="125">
        <v>4</v>
      </c>
      <c r="S191" s="125">
        <v>4</v>
      </c>
      <c r="T191" s="125"/>
      <c r="U191" s="125">
        <v>2</v>
      </c>
      <c r="V191" s="125">
        <v>2</v>
      </c>
      <c r="W191" s="125"/>
      <c r="X191" s="125">
        <v>3</v>
      </c>
      <c r="Y191" s="125">
        <v>2</v>
      </c>
      <c r="Z191" s="125"/>
      <c r="AA191" s="125">
        <v>230</v>
      </c>
      <c r="AB191" s="125">
        <v>165</v>
      </c>
      <c r="AC191" s="124"/>
      <c r="AD191" s="18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4"/>
      <c r="BF191" s="18"/>
      <c r="BG191" s="125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5"/>
      <c r="BU191" s="125"/>
      <c r="BV191" s="125"/>
      <c r="BW191" s="125"/>
      <c r="BX191" s="125"/>
      <c r="BY191" s="125"/>
      <c r="BZ191" s="125"/>
      <c r="CA191" s="125"/>
      <c r="CB191" s="125"/>
      <c r="CC191" s="125"/>
      <c r="CD191" s="125"/>
      <c r="CE191" s="125"/>
      <c r="CF191" s="125"/>
      <c r="CG191" s="124"/>
      <c r="CH191" s="18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  <c r="DB191" s="125"/>
      <c r="DC191" s="125"/>
      <c r="DD191" s="125"/>
      <c r="DE191" s="125"/>
      <c r="DF191" s="125"/>
      <c r="DG191" s="125"/>
      <c r="DH191" s="125"/>
      <c r="DI191" s="124"/>
      <c r="DJ191" s="18"/>
      <c r="DK191" s="125"/>
      <c r="DL191" s="125"/>
      <c r="DM191" s="125"/>
      <c r="DN191" s="125"/>
      <c r="DO191" s="125"/>
      <c r="DP191" s="125"/>
      <c r="DQ191" s="125"/>
      <c r="DR191" s="125"/>
      <c r="DS191" s="125"/>
      <c r="DT191" s="125"/>
      <c r="DU191" s="125"/>
      <c r="DV191" s="125"/>
      <c r="DW191" s="125"/>
      <c r="DX191" s="125"/>
      <c r="DY191" s="125"/>
      <c r="DZ191" s="125"/>
      <c r="EA191" s="125"/>
      <c r="EB191" s="125"/>
      <c r="EC191" s="125"/>
      <c r="ED191" s="125"/>
      <c r="EE191" s="125"/>
      <c r="EF191" s="125"/>
      <c r="EG191" s="125"/>
      <c r="EH191" s="125"/>
      <c r="EI191" s="125"/>
      <c r="EJ191" s="125"/>
      <c r="EK191" s="124"/>
      <c r="EL191" s="18"/>
      <c r="EM191" s="125"/>
      <c r="EN191" s="125"/>
      <c r="EO191" s="125"/>
      <c r="EP191" s="125"/>
      <c r="EQ191" s="125"/>
      <c r="ER191" s="125"/>
      <c r="ES191" s="125"/>
      <c r="ET191" s="125"/>
      <c r="EU191" s="125"/>
      <c r="EV191" s="125"/>
      <c r="EW191" s="125"/>
      <c r="EX191" s="125"/>
      <c r="EY191" s="125"/>
      <c r="EZ191" s="125"/>
      <c r="FA191" s="125"/>
      <c r="FB191" s="125"/>
      <c r="FC191" s="125"/>
      <c r="FD191" s="125"/>
      <c r="FE191" s="125"/>
      <c r="FF191" s="125"/>
      <c r="FG191" s="125"/>
      <c r="FH191" s="125"/>
      <c r="FI191" s="125"/>
      <c r="FJ191" s="125"/>
      <c r="FK191" s="125"/>
      <c r="FL191" s="125"/>
      <c r="FM191" s="124"/>
      <c r="FN191" s="18"/>
      <c r="FO191" s="125"/>
      <c r="FP191" s="125"/>
      <c r="FQ191" s="125"/>
      <c r="FR191" s="125"/>
      <c r="FS191" s="125"/>
      <c r="FT191" s="125"/>
      <c r="FU191" s="125"/>
      <c r="FV191" s="125"/>
      <c r="FW191" s="125"/>
      <c r="FX191" s="125"/>
      <c r="FY191" s="125"/>
      <c r="FZ191" s="125"/>
      <c r="GA191" s="125"/>
      <c r="GB191" s="125"/>
      <c r="GC191" s="125"/>
      <c r="GD191" s="125"/>
      <c r="GE191" s="125"/>
      <c r="GF191" s="125"/>
      <c r="GG191" s="125"/>
      <c r="GH191" s="125"/>
      <c r="GI191" s="125"/>
      <c r="GJ191" s="125"/>
      <c r="GK191" s="125"/>
      <c r="GL191" s="125"/>
      <c r="GM191" s="125"/>
      <c r="GN191" s="125"/>
      <c r="GO191" s="124"/>
      <c r="GP191" s="18"/>
      <c r="GQ191" s="125"/>
      <c r="GR191" s="125"/>
      <c r="GS191" s="125"/>
      <c r="GT191" s="125"/>
      <c r="GU191" s="125"/>
      <c r="GV191" s="125"/>
      <c r="GW191" s="125"/>
      <c r="GX191" s="125"/>
      <c r="GY191" s="125"/>
      <c r="GZ191" s="125"/>
      <c r="HA191" s="125"/>
      <c r="HB191" s="125"/>
      <c r="HC191" s="125"/>
      <c r="HD191" s="125"/>
      <c r="HE191" s="125"/>
      <c r="HF191" s="125"/>
      <c r="HG191" s="125"/>
      <c r="HH191" s="125"/>
      <c r="HI191" s="125"/>
      <c r="HJ191" s="125"/>
      <c r="HK191" s="125"/>
      <c r="HL191" s="125"/>
      <c r="HM191" s="125"/>
      <c r="HN191" s="125"/>
      <c r="HO191" s="125"/>
      <c r="HP191" s="125"/>
      <c r="HQ191" s="124"/>
      <c r="HR191" s="18"/>
      <c r="HS191" s="125"/>
      <c r="HT191" s="125"/>
      <c r="HU191" s="125"/>
      <c r="HV191" s="125"/>
      <c r="HW191" s="125"/>
      <c r="HX191" s="125"/>
      <c r="HY191" s="125"/>
      <c r="HZ191" s="125"/>
      <c r="IA191" s="125"/>
      <c r="IB191" s="125"/>
      <c r="IC191" s="125"/>
      <c r="ID191" s="125"/>
      <c r="IE191" s="125"/>
      <c r="IF191" s="125"/>
      <c r="IG191" s="125"/>
      <c r="IH191" s="125"/>
      <c r="II191" s="125"/>
      <c r="IJ191" s="125"/>
      <c r="IK191" s="125"/>
      <c r="IL191" s="125"/>
      <c r="IM191" s="125"/>
      <c r="IN191" s="125"/>
      <c r="IO191" s="125"/>
      <c r="IP191" s="125"/>
      <c r="IQ191" s="125"/>
      <c r="IR191" s="125"/>
      <c r="IS191" s="124"/>
      <c r="IT191" s="18"/>
      <c r="IU191" s="125"/>
      <c r="IV191" s="125"/>
    </row>
    <row r="192" spans="1:39" ht="12" customHeight="1">
      <c r="A192" s="3"/>
      <c r="B192" s="6" t="s">
        <v>148</v>
      </c>
      <c r="C192" s="5">
        <v>42</v>
      </c>
      <c r="D192" s="5">
        <v>35</v>
      </c>
      <c r="E192" s="5"/>
      <c r="F192" s="5">
        <v>32</v>
      </c>
      <c r="G192" s="5">
        <v>30</v>
      </c>
      <c r="H192" s="5"/>
      <c r="I192" s="5">
        <v>14</v>
      </c>
      <c r="J192" s="5">
        <v>12</v>
      </c>
      <c r="K192" s="5"/>
      <c r="L192" s="5">
        <v>10</v>
      </c>
      <c r="M192" s="5">
        <v>11</v>
      </c>
      <c r="N192" s="5"/>
      <c r="O192" s="5">
        <v>10</v>
      </c>
      <c r="P192" s="5">
        <v>10</v>
      </c>
      <c r="Q192" s="5"/>
      <c r="R192" s="5" t="s">
        <v>152</v>
      </c>
      <c r="S192" s="5" t="s">
        <v>152</v>
      </c>
      <c r="T192" s="5"/>
      <c r="U192" s="5">
        <v>2</v>
      </c>
      <c r="V192" s="5">
        <v>2</v>
      </c>
      <c r="W192" s="5"/>
      <c r="X192" s="5" t="s">
        <v>152</v>
      </c>
      <c r="Y192" s="5" t="s">
        <v>152</v>
      </c>
      <c r="Z192" s="5"/>
      <c r="AA192" s="5">
        <v>110</v>
      </c>
      <c r="AB192" s="5">
        <v>100</v>
      </c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2" customHeight="1">
      <c r="A193" s="3"/>
      <c r="B193" s="6" t="s">
        <v>59</v>
      </c>
      <c r="C193" s="5">
        <v>36</v>
      </c>
      <c r="D193" s="5">
        <v>20</v>
      </c>
      <c r="E193" s="5"/>
      <c r="F193" s="5">
        <v>19</v>
      </c>
      <c r="G193" s="5">
        <v>14</v>
      </c>
      <c r="H193" s="5"/>
      <c r="I193" s="5">
        <v>21</v>
      </c>
      <c r="J193" s="5">
        <v>10</v>
      </c>
      <c r="K193" s="5"/>
      <c r="L193" s="5">
        <v>12</v>
      </c>
      <c r="M193" s="5">
        <v>6</v>
      </c>
      <c r="N193" s="5"/>
      <c r="O193" s="5">
        <v>15</v>
      </c>
      <c r="P193" s="5">
        <v>6</v>
      </c>
      <c r="Q193" s="5"/>
      <c r="R193" s="5">
        <v>3</v>
      </c>
      <c r="S193" s="5">
        <v>3</v>
      </c>
      <c r="T193" s="5"/>
      <c r="U193" s="5" t="s">
        <v>152</v>
      </c>
      <c r="V193" s="5" t="s">
        <v>152</v>
      </c>
      <c r="W193" s="5"/>
      <c r="X193" s="5">
        <v>1</v>
      </c>
      <c r="Y193" s="5">
        <v>1</v>
      </c>
      <c r="Z193" s="5"/>
      <c r="AA193" s="5">
        <v>107</v>
      </c>
      <c r="AB193" s="5">
        <v>60</v>
      </c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2" customHeight="1">
      <c r="A194" s="3"/>
      <c r="B194" s="6" t="s">
        <v>60</v>
      </c>
      <c r="C194" s="5">
        <v>0</v>
      </c>
      <c r="D194" s="5">
        <v>0</v>
      </c>
      <c r="E194" s="5"/>
      <c r="F194" s="5">
        <v>0</v>
      </c>
      <c r="G194" s="5">
        <v>0</v>
      </c>
      <c r="H194" s="5"/>
      <c r="I194" s="5">
        <v>2</v>
      </c>
      <c r="J194" s="5">
        <v>0</v>
      </c>
      <c r="K194" s="5"/>
      <c r="L194" s="5">
        <v>6</v>
      </c>
      <c r="M194" s="5">
        <v>0</v>
      </c>
      <c r="N194" s="5"/>
      <c r="O194" s="5">
        <v>1</v>
      </c>
      <c r="P194" s="5">
        <v>1</v>
      </c>
      <c r="Q194" s="5"/>
      <c r="R194" s="5">
        <v>0</v>
      </c>
      <c r="S194" s="5">
        <v>0</v>
      </c>
      <c r="T194" s="5"/>
      <c r="U194" s="5" t="s">
        <v>152</v>
      </c>
      <c r="V194" s="5" t="s">
        <v>152</v>
      </c>
      <c r="W194" s="5"/>
      <c r="X194" s="5">
        <v>2</v>
      </c>
      <c r="Y194" s="5">
        <v>1</v>
      </c>
      <c r="Z194" s="5"/>
      <c r="AA194" s="5">
        <v>11</v>
      </c>
      <c r="AB194" s="5">
        <v>2</v>
      </c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256" ht="12" customHeight="1">
      <c r="A195" s="124">
        <v>84</v>
      </c>
      <c r="B195" s="18" t="s">
        <v>56</v>
      </c>
      <c r="C195" s="125">
        <v>64</v>
      </c>
      <c r="D195" s="125">
        <v>73</v>
      </c>
      <c r="E195" s="125"/>
      <c r="F195" s="125">
        <v>33</v>
      </c>
      <c r="G195" s="125">
        <v>39</v>
      </c>
      <c r="H195" s="125"/>
      <c r="I195" s="125">
        <v>26</v>
      </c>
      <c r="J195" s="125">
        <v>42</v>
      </c>
      <c r="K195" s="125"/>
      <c r="L195" s="125">
        <v>16</v>
      </c>
      <c r="M195" s="125">
        <v>21</v>
      </c>
      <c r="N195" s="125"/>
      <c r="O195" s="125">
        <v>7</v>
      </c>
      <c r="P195" s="125">
        <v>8</v>
      </c>
      <c r="Q195" s="125"/>
      <c r="R195" s="125">
        <v>3</v>
      </c>
      <c r="S195" s="125">
        <v>3</v>
      </c>
      <c r="T195" s="125"/>
      <c r="U195" s="125">
        <v>2</v>
      </c>
      <c r="V195" s="125">
        <v>2</v>
      </c>
      <c r="W195" s="125"/>
      <c r="X195" s="125">
        <v>2</v>
      </c>
      <c r="Y195" s="125">
        <v>2</v>
      </c>
      <c r="Z195" s="125"/>
      <c r="AA195" s="125">
        <v>153</v>
      </c>
      <c r="AB195" s="125">
        <v>190</v>
      </c>
      <c r="AC195" s="124"/>
      <c r="AD195" s="18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  <c r="BE195" s="124"/>
      <c r="BF195" s="18"/>
      <c r="BG195" s="125"/>
      <c r="BH195" s="125"/>
      <c r="BI195" s="125"/>
      <c r="BJ195" s="125"/>
      <c r="BK195" s="125"/>
      <c r="BL195" s="125"/>
      <c r="BM195" s="125"/>
      <c r="BN195" s="125"/>
      <c r="BO195" s="125"/>
      <c r="BP195" s="125"/>
      <c r="BQ195" s="125"/>
      <c r="BR195" s="125"/>
      <c r="BS195" s="125"/>
      <c r="BT195" s="125"/>
      <c r="BU195" s="125"/>
      <c r="BV195" s="125"/>
      <c r="BW195" s="125"/>
      <c r="BX195" s="125"/>
      <c r="BY195" s="125"/>
      <c r="BZ195" s="125"/>
      <c r="CA195" s="125"/>
      <c r="CB195" s="125"/>
      <c r="CC195" s="125"/>
      <c r="CD195" s="125"/>
      <c r="CE195" s="125"/>
      <c r="CF195" s="125"/>
      <c r="CG195" s="124"/>
      <c r="CH195" s="18"/>
      <c r="CI195" s="125"/>
      <c r="CJ195" s="125"/>
      <c r="CK195" s="125"/>
      <c r="CL195" s="125"/>
      <c r="CM195" s="125"/>
      <c r="CN195" s="125"/>
      <c r="CO195" s="125"/>
      <c r="CP195" s="125"/>
      <c r="CQ195" s="125"/>
      <c r="CR195" s="125"/>
      <c r="CS195" s="125"/>
      <c r="CT195" s="125"/>
      <c r="CU195" s="125"/>
      <c r="CV195" s="125"/>
      <c r="CW195" s="125"/>
      <c r="CX195" s="125"/>
      <c r="CY195" s="125"/>
      <c r="CZ195" s="125"/>
      <c r="DA195" s="125"/>
      <c r="DB195" s="125"/>
      <c r="DC195" s="125"/>
      <c r="DD195" s="125"/>
      <c r="DE195" s="125"/>
      <c r="DF195" s="125"/>
      <c r="DG195" s="125"/>
      <c r="DH195" s="125"/>
      <c r="DI195" s="124"/>
      <c r="DJ195" s="18"/>
      <c r="DK195" s="125"/>
      <c r="DL195" s="125"/>
      <c r="DM195" s="125"/>
      <c r="DN195" s="125"/>
      <c r="DO195" s="125"/>
      <c r="DP195" s="125"/>
      <c r="DQ195" s="125"/>
      <c r="DR195" s="125"/>
      <c r="DS195" s="125"/>
      <c r="DT195" s="125"/>
      <c r="DU195" s="125"/>
      <c r="DV195" s="125"/>
      <c r="DW195" s="125"/>
      <c r="DX195" s="125"/>
      <c r="DY195" s="125"/>
      <c r="DZ195" s="125"/>
      <c r="EA195" s="125"/>
      <c r="EB195" s="125"/>
      <c r="EC195" s="125"/>
      <c r="ED195" s="125"/>
      <c r="EE195" s="125"/>
      <c r="EF195" s="125"/>
      <c r="EG195" s="125"/>
      <c r="EH195" s="125"/>
      <c r="EI195" s="125"/>
      <c r="EJ195" s="125"/>
      <c r="EK195" s="124"/>
      <c r="EL195" s="18"/>
      <c r="EM195" s="125"/>
      <c r="EN195" s="125"/>
      <c r="EO195" s="125"/>
      <c r="EP195" s="125"/>
      <c r="EQ195" s="125"/>
      <c r="ER195" s="125"/>
      <c r="ES195" s="125"/>
      <c r="ET195" s="125"/>
      <c r="EU195" s="125"/>
      <c r="EV195" s="125"/>
      <c r="EW195" s="125"/>
      <c r="EX195" s="125"/>
      <c r="EY195" s="125"/>
      <c r="EZ195" s="125"/>
      <c r="FA195" s="125"/>
      <c r="FB195" s="125"/>
      <c r="FC195" s="125"/>
      <c r="FD195" s="125"/>
      <c r="FE195" s="125"/>
      <c r="FF195" s="125"/>
      <c r="FG195" s="125"/>
      <c r="FH195" s="125"/>
      <c r="FI195" s="125"/>
      <c r="FJ195" s="125"/>
      <c r="FK195" s="125"/>
      <c r="FL195" s="125"/>
      <c r="FM195" s="124"/>
      <c r="FN195" s="18"/>
      <c r="FO195" s="125"/>
      <c r="FP195" s="125"/>
      <c r="FQ195" s="125"/>
      <c r="FR195" s="125"/>
      <c r="FS195" s="125"/>
      <c r="FT195" s="125"/>
      <c r="FU195" s="125"/>
      <c r="FV195" s="125"/>
      <c r="FW195" s="125"/>
      <c r="FX195" s="125"/>
      <c r="FY195" s="125"/>
      <c r="FZ195" s="125"/>
      <c r="GA195" s="125"/>
      <c r="GB195" s="125"/>
      <c r="GC195" s="125"/>
      <c r="GD195" s="125"/>
      <c r="GE195" s="125"/>
      <c r="GF195" s="125"/>
      <c r="GG195" s="125"/>
      <c r="GH195" s="125"/>
      <c r="GI195" s="125"/>
      <c r="GJ195" s="125"/>
      <c r="GK195" s="125"/>
      <c r="GL195" s="125"/>
      <c r="GM195" s="125"/>
      <c r="GN195" s="125"/>
      <c r="GO195" s="124"/>
      <c r="GP195" s="18"/>
      <c r="GQ195" s="125"/>
      <c r="GR195" s="125"/>
      <c r="GS195" s="125"/>
      <c r="GT195" s="125"/>
      <c r="GU195" s="125"/>
      <c r="GV195" s="125"/>
      <c r="GW195" s="125"/>
      <c r="GX195" s="125"/>
      <c r="GY195" s="125"/>
      <c r="GZ195" s="125"/>
      <c r="HA195" s="125"/>
      <c r="HB195" s="125"/>
      <c r="HC195" s="125"/>
      <c r="HD195" s="125"/>
      <c r="HE195" s="125"/>
      <c r="HF195" s="125"/>
      <c r="HG195" s="125"/>
      <c r="HH195" s="125"/>
      <c r="HI195" s="125"/>
      <c r="HJ195" s="125"/>
      <c r="HK195" s="125"/>
      <c r="HL195" s="125"/>
      <c r="HM195" s="125"/>
      <c r="HN195" s="125"/>
      <c r="HO195" s="125"/>
      <c r="HP195" s="125"/>
      <c r="HQ195" s="124"/>
      <c r="HR195" s="18"/>
      <c r="HS195" s="125"/>
      <c r="HT195" s="125"/>
      <c r="HU195" s="125"/>
      <c r="HV195" s="125"/>
      <c r="HW195" s="125"/>
      <c r="HX195" s="125"/>
      <c r="HY195" s="125"/>
      <c r="HZ195" s="125"/>
      <c r="IA195" s="125"/>
      <c r="IB195" s="125"/>
      <c r="IC195" s="125"/>
      <c r="ID195" s="125"/>
      <c r="IE195" s="125"/>
      <c r="IF195" s="125"/>
      <c r="IG195" s="125"/>
      <c r="IH195" s="125"/>
      <c r="II195" s="125"/>
      <c r="IJ195" s="125"/>
      <c r="IK195" s="125"/>
      <c r="IL195" s="125"/>
      <c r="IM195" s="125"/>
      <c r="IN195" s="125"/>
      <c r="IO195" s="125"/>
      <c r="IP195" s="125"/>
      <c r="IQ195" s="125"/>
      <c r="IR195" s="125"/>
      <c r="IS195" s="124"/>
      <c r="IT195" s="18"/>
      <c r="IU195" s="125"/>
      <c r="IV195" s="125"/>
    </row>
    <row r="196" spans="1:39" ht="12" customHeight="1">
      <c r="A196" s="3"/>
      <c r="B196" s="6" t="s">
        <v>148</v>
      </c>
      <c r="C196" s="5">
        <v>36</v>
      </c>
      <c r="D196" s="5">
        <v>40</v>
      </c>
      <c r="E196" s="5"/>
      <c r="F196" s="5">
        <v>18</v>
      </c>
      <c r="G196" s="5">
        <v>20</v>
      </c>
      <c r="H196" s="5"/>
      <c r="I196" s="5">
        <v>13</v>
      </c>
      <c r="J196" s="5">
        <v>15</v>
      </c>
      <c r="K196" s="5"/>
      <c r="L196" s="5">
        <v>12</v>
      </c>
      <c r="M196" s="5">
        <v>13</v>
      </c>
      <c r="N196" s="5"/>
      <c r="O196" s="5">
        <v>5</v>
      </c>
      <c r="P196" s="5">
        <v>5</v>
      </c>
      <c r="Q196" s="5"/>
      <c r="R196" s="5" t="s">
        <v>152</v>
      </c>
      <c r="S196" s="5" t="s">
        <v>152</v>
      </c>
      <c r="T196" s="5"/>
      <c r="U196" s="5">
        <v>2</v>
      </c>
      <c r="V196" s="5">
        <v>2</v>
      </c>
      <c r="W196" s="5"/>
      <c r="X196" s="5" t="s">
        <v>152</v>
      </c>
      <c r="Y196" s="5" t="s">
        <v>152</v>
      </c>
      <c r="Z196" s="5"/>
      <c r="AA196" s="5">
        <v>86</v>
      </c>
      <c r="AB196" s="5">
        <v>95</v>
      </c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2" customHeight="1">
      <c r="A197" s="3"/>
      <c r="B197" s="6" t="s">
        <v>59</v>
      </c>
      <c r="C197" s="5">
        <v>28</v>
      </c>
      <c r="D197" s="5">
        <v>33</v>
      </c>
      <c r="E197" s="5"/>
      <c r="F197" s="5">
        <v>15</v>
      </c>
      <c r="G197" s="5">
        <v>19</v>
      </c>
      <c r="H197" s="5"/>
      <c r="I197" s="5">
        <v>13</v>
      </c>
      <c r="J197" s="5">
        <v>27</v>
      </c>
      <c r="K197" s="5"/>
      <c r="L197" s="5">
        <v>4</v>
      </c>
      <c r="M197" s="5">
        <v>7</v>
      </c>
      <c r="N197" s="5"/>
      <c r="O197" s="5">
        <v>2</v>
      </c>
      <c r="P197" s="5">
        <v>3</v>
      </c>
      <c r="Q197" s="5"/>
      <c r="R197" s="5">
        <v>3</v>
      </c>
      <c r="S197" s="5">
        <v>3</v>
      </c>
      <c r="T197" s="5"/>
      <c r="U197" s="5" t="s">
        <v>152</v>
      </c>
      <c r="V197" s="5" t="s">
        <v>152</v>
      </c>
      <c r="W197" s="5"/>
      <c r="X197" s="5">
        <v>1</v>
      </c>
      <c r="Y197" s="5">
        <v>1</v>
      </c>
      <c r="Z197" s="5"/>
      <c r="AA197" s="5">
        <v>66</v>
      </c>
      <c r="AB197" s="5">
        <v>93</v>
      </c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2" customHeight="1">
      <c r="A198" s="3"/>
      <c r="B198" s="6" t="s">
        <v>60</v>
      </c>
      <c r="C198" s="5">
        <v>0</v>
      </c>
      <c r="D198" s="5">
        <v>0</v>
      </c>
      <c r="E198" s="5"/>
      <c r="F198" s="5">
        <v>0</v>
      </c>
      <c r="G198" s="5">
        <v>0</v>
      </c>
      <c r="H198" s="5"/>
      <c r="I198" s="5">
        <v>0</v>
      </c>
      <c r="J198" s="5">
        <v>0</v>
      </c>
      <c r="K198" s="5"/>
      <c r="L198" s="5">
        <v>0</v>
      </c>
      <c r="M198" s="5">
        <v>1</v>
      </c>
      <c r="N198" s="5"/>
      <c r="O198" s="5">
        <v>0</v>
      </c>
      <c r="P198" s="5">
        <v>0</v>
      </c>
      <c r="Q198" s="5"/>
      <c r="R198" s="5">
        <v>0</v>
      </c>
      <c r="S198" s="5">
        <v>0</v>
      </c>
      <c r="T198" s="5"/>
      <c r="U198" s="5" t="s">
        <v>152</v>
      </c>
      <c r="V198" s="5" t="s">
        <v>152</v>
      </c>
      <c r="W198" s="5"/>
      <c r="X198" s="5">
        <v>1</v>
      </c>
      <c r="Y198" s="5">
        <v>1</v>
      </c>
      <c r="Z198" s="5"/>
      <c r="AA198" s="5">
        <v>1</v>
      </c>
      <c r="AB198" s="5">
        <v>2</v>
      </c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256" ht="12" customHeight="1">
      <c r="A199" s="124">
        <v>85</v>
      </c>
      <c r="B199" s="18" t="s">
        <v>27</v>
      </c>
      <c r="C199" s="125">
        <v>20</v>
      </c>
      <c r="D199" s="125">
        <v>26</v>
      </c>
      <c r="E199" s="125"/>
      <c r="F199" s="125">
        <v>35</v>
      </c>
      <c r="G199" s="125">
        <v>39</v>
      </c>
      <c r="H199" s="125"/>
      <c r="I199" s="125">
        <v>7</v>
      </c>
      <c r="J199" s="125">
        <v>11</v>
      </c>
      <c r="K199" s="125"/>
      <c r="L199" s="125">
        <v>7</v>
      </c>
      <c r="M199" s="125">
        <v>7</v>
      </c>
      <c r="N199" s="125"/>
      <c r="O199" s="125">
        <v>4</v>
      </c>
      <c r="P199" s="125">
        <v>5</v>
      </c>
      <c r="Q199" s="125"/>
      <c r="R199" s="125">
        <v>1</v>
      </c>
      <c r="S199" s="125">
        <v>1</v>
      </c>
      <c r="T199" s="125"/>
      <c r="U199" s="125">
        <v>2</v>
      </c>
      <c r="V199" s="125">
        <v>2</v>
      </c>
      <c r="W199" s="125"/>
      <c r="X199" s="125">
        <v>0</v>
      </c>
      <c r="Y199" s="125">
        <v>1</v>
      </c>
      <c r="Z199" s="125"/>
      <c r="AA199" s="125">
        <v>76</v>
      </c>
      <c r="AB199" s="125">
        <v>92</v>
      </c>
      <c r="AC199" s="124"/>
      <c r="AD199" s="18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4"/>
      <c r="BF199" s="18"/>
      <c r="BG199" s="125"/>
      <c r="BH199" s="125"/>
      <c r="BI199" s="125"/>
      <c r="BJ199" s="125"/>
      <c r="BK199" s="125"/>
      <c r="BL199" s="125"/>
      <c r="BM199" s="125"/>
      <c r="BN199" s="125"/>
      <c r="BO199" s="125"/>
      <c r="BP199" s="125"/>
      <c r="BQ199" s="125"/>
      <c r="BR199" s="125"/>
      <c r="BS199" s="125"/>
      <c r="BT199" s="125"/>
      <c r="BU199" s="125"/>
      <c r="BV199" s="125"/>
      <c r="BW199" s="125"/>
      <c r="BX199" s="125"/>
      <c r="BY199" s="125"/>
      <c r="BZ199" s="125"/>
      <c r="CA199" s="125"/>
      <c r="CB199" s="125"/>
      <c r="CC199" s="125"/>
      <c r="CD199" s="125"/>
      <c r="CE199" s="125"/>
      <c r="CF199" s="125"/>
      <c r="CG199" s="124"/>
      <c r="CH199" s="18"/>
      <c r="CI199" s="125"/>
      <c r="CJ199" s="125"/>
      <c r="CK199" s="125"/>
      <c r="CL199" s="125"/>
      <c r="CM199" s="125"/>
      <c r="CN199" s="125"/>
      <c r="CO199" s="125"/>
      <c r="CP199" s="125"/>
      <c r="CQ199" s="125"/>
      <c r="CR199" s="125"/>
      <c r="CS199" s="125"/>
      <c r="CT199" s="125"/>
      <c r="CU199" s="125"/>
      <c r="CV199" s="125"/>
      <c r="CW199" s="125"/>
      <c r="CX199" s="125"/>
      <c r="CY199" s="125"/>
      <c r="CZ199" s="125"/>
      <c r="DA199" s="125"/>
      <c r="DB199" s="125"/>
      <c r="DC199" s="125"/>
      <c r="DD199" s="125"/>
      <c r="DE199" s="125"/>
      <c r="DF199" s="125"/>
      <c r="DG199" s="125"/>
      <c r="DH199" s="125"/>
      <c r="DI199" s="124"/>
      <c r="DJ199" s="18"/>
      <c r="DK199" s="125"/>
      <c r="DL199" s="125"/>
      <c r="DM199" s="125"/>
      <c r="DN199" s="125"/>
      <c r="DO199" s="125"/>
      <c r="DP199" s="125"/>
      <c r="DQ199" s="125"/>
      <c r="DR199" s="125"/>
      <c r="DS199" s="125"/>
      <c r="DT199" s="125"/>
      <c r="DU199" s="125"/>
      <c r="DV199" s="125"/>
      <c r="DW199" s="125"/>
      <c r="DX199" s="125"/>
      <c r="DY199" s="125"/>
      <c r="DZ199" s="125"/>
      <c r="EA199" s="125"/>
      <c r="EB199" s="125"/>
      <c r="EC199" s="125"/>
      <c r="ED199" s="125"/>
      <c r="EE199" s="125"/>
      <c r="EF199" s="125"/>
      <c r="EG199" s="125"/>
      <c r="EH199" s="125"/>
      <c r="EI199" s="125"/>
      <c r="EJ199" s="125"/>
      <c r="EK199" s="124"/>
      <c r="EL199" s="18"/>
      <c r="EM199" s="125"/>
      <c r="EN199" s="125"/>
      <c r="EO199" s="125"/>
      <c r="EP199" s="125"/>
      <c r="EQ199" s="125"/>
      <c r="ER199" s="125"/>
      <c r="ES199" s="125"/>
      <c r="ET199" s="125"/>
      <c r="EU199" s="125"/>
      <c r="EV199" s="125"/>
      <c r="EW199" s="125"/>
      <c r="EX199" s="125"/>
      <c r="EY199" s="125"/>
      <c r="EZ199" s="125"/>
      <c r="FA199" s="125"/>
      <c r="FB199" s="125"/>
      <c r="FC199" s="125"/>
      <c r="FD199" s="125"/>
      <c r="FE199" s="125"/>
      <c r="FF199" s="125"/>
      <c r="FG199" s="125"/>
      <c r="FH199" s="125"/>
      <c r="FI199" s="125"/>
      <c r="FJ199" s="125"/>
      <c r="FK199" s="125"/>
      <c r="FL199" s="125"/>
      <c r="FM199" s="124"/>
      <c r="FN199" s="18"/>
      <c r="FO199" s="125"/>
      <c r="FP199" s="125"/>
      <c r="FQ199" s="125"/>
      <c r="FR199" s="125"/>
      <c r="FS199" s="125"/>
      <c r="FT199" s="125"/>
      <c r="FU199" s="125"/>
      <c r="FV199" s="125"/>
      <c r="FW199" s="125"/>
      <c r="FX199" s="125"/>
      <c r="FY199" s="125"/>
      <c r="FZ199" s="125"/>
      <c r="GA199" s="125"/>
      <c r="GB199" s="125"/>
      <c r="GC199" s="125"/>
      <c r="GD199" s="125"/>
      <c r="GE199" s="125"/>
      <c r="GF199" s="125"/>
      <c r="GG199" s="125"/>
      <c r="GH199" s="125"/>
      <c r="GI199" s="125"/>
      <c r="GJ199" s="125"/>
      <c r="GK199" s="125"/>
      <c r="GL199" s="125"/>
      <c r="GM199" s="125"/>
      <c r="GN199" s="125"/>
      <c r="GO199" s="124"/>
      <c r="GP199" s="18"/>
      <c r="GQ199" s="125"/>
      <c r="GR199" s="125"/>
      <c r="GS199" s="125"/>
      <c r="GT199" s="125"/>
      <c r="GU199" s="125"/>
      <c r="GV199" s="125"/>
      <c r="GW199" s="125"/>
      <c r="GX199" s="125"/>
      <c r="GY199" s="125"/>
      <c r="GZ199" s="125"/>
      <c r="HA199" s="125"/>
      <c r="HB199" s="125"/>
      <c r="HC199" s="125"/>
      <c r="HD199" s="125"/>
      <c r="HE199" s="125"/>
      <c r="HF199" s="125"/>
      <c r="HG199" s="125"/>
      <c r="HH199" s="125"/>
      <c r="HI199" s="125"/>
      <c r="HJ199" s="125"/>
      <c r="HK199" s="125"/>
      <c r="HL199" s="125"/>
      <c r="HM199" s="125"/>
      <c r="HN199" s="125"/>
      <c r="HO199" s="125"/>
      <c r="HP199" s="125"/>
      <c r="HQ199" s="124"/>
      <c r="HR199" s="18"/>
      <c r="HS199" s="125"/>
      <c r="HT199" s="125"/>
      <c r="HU199" s="125"/>
      <c r="HV199" s="125"/>
      <c r="HW199" s="125"/>
      <c r="HX199" s="125"/>
      <c r="HY199" s="125"/>
      <c r="HZ199" s="125"/>
      <c r="IA199" s="125"/>
      <c r="IB199" s="125"/>
      <c r="IC199" s="125"/>
      <c r="ID199" s="125"/>
      <c r="IE199" s="125"/>
      <c r="IF199" s="125"/>
      <c r="IG199" s="125"/>
      <c r="IH199" s="125"/>
      <c r="II199" s="125"/>
      <c r="IJ199" s="125"/>
      <c r="IK199" s="125"/>
      <c r="IL199" s="125"/>
      <c r="IM199" s="125"/>
      <c r="IN199" s="125"/>
      <c r="IO199" s="125"/>
      <c r="IP199" s="125"/>
      <c r="IQ199" s="125"/>
      <c r="IR199" s="125"/>
      <c r="IS199" s="124"/>
      <c r="IT199" s="18"/>
      <c r="IU199" s="125"/>
      <c r="IV199" s="125"/>
    </row>
    <row r="200" spans="1:39" ht="12" customHeight="1">
      <c r="A200" s="3"/>
      <c r="B200" s="6" t="s">
        <v>148</v>
      </c>
      <c r="C200" s="5">
        <v>15</v>
      </c>
      <c r="D200" s="5">
        <v>20</v>
      </c>
      <c r="E200" s="5"/>
      <c r="F200" s="5">
        <v>21</v>
      </c>
      <c r="G200" s="5">
        <v>22</v>
      </c>
      <c r="H200" s="5"/>
      <c r="I200" s="5">
        <v>5</v>
      </c>
      <c r="J200" s="5">
        <v>6</v>
      </c>
      <c r="K200" s="5"/>
      <c r="L200" s="5">
        <v>7</v>
      </c>
      <c r="M200" s="5">
        <v>7</v>
      </c>
      <c r="N200" s="5"/>
      <c r="O200" s="5">
        <v>4</v>
      </c>
      <c r="P200" s="5">
        <v>5</v>
      </c>
      <c r="Q200" s="5"/>
      <c r="R200" s="5" t="s">
        <v>152</v>
      </c>
      <c r="S200" s="5" t="s">
        <v>152</v>
      </c>
      <c r="T200" s="5"/>
      <c r="U200" s="5">
        <v>2</v>
      </c>
      <c r="V200" s="5">
        <v>2</v>
      </c>
      <c r="W200" s="5"/>
      <c r="X200" s="5" t="s">
        <v>152</v>
      </c>
      <c r="Y200" s="5" t="s">
        <v>152</v>
      </c>
      <c r="Z200" s="5"/>
      <c r="AA200" s="5">
        <v>54</v>
      </c>
      <c r="AB200" s="5">
        <v>62</v>
      </c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2" customHeight="1">
      <c r="A201" s="3"/>
      <c r="B201" s="6" t="s">
        <v>59</v>
      </c>
      <c r="C201" s="5">
        <v>5</v>
      </c>
      <c r="D201" s="5">
        <v>6</v>
      </c>
      <c r="E201" s="5"/>
      <c r="F201" s="5">
        <v>14</v>
      </c>
      <c r="G201" s="5">
        <v>17</v>
      </c>
      <c r="H201" s="5"/>
      <c r="I201" s="5">
        <v>2</v>
      </c>
      <c r="J201" s="5">
        <v>5</v>
      </c>
      <c r="K201" s="5"/>
      <c r="L201" s="5">
        <v>0</v>
      </c>
      <c r="M201" s="5">
        <v>0</v>
      </c>
      <c r="N201" s="5"/>
      <c r="O201" s="5">
        <v>0</v>
      </c>
      <c r="P201" s="5">
        <v>0</v>
      </c>
      <c r="Q201" s="5"/>
      <c r="R201" s="5">
        <v>1</v>
      </c>
      <c r="S201" s="5">
        <v>1</v>
      </c>
      <c r="T201" s="5"/>
      <c r="U201" s="5" t="s">
        <v>152</v>
      </c>
      <c r="V201" s="5" t="s">
        <v>152</v>
      </c>
      <c r="W201" s="5"/>
      <c r="X201" s="5">
        <v>0</v>
      </c>
      <c r="Y201" s="5">
        <v>0</v>
      </c>
      <c r="Z201" s="5"/>
      <c r="AA201" s="5">
        <v>22</v>
      </c>
      <c r="AB201" s="5">
        <v>29</v>
      </c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2" customHeight="1">
      <c r="A202" s="3"/>
      <c r="B202" s="6" t="s">
        <v>60</v>
      </c>
      <c r="C202" s="5">
        <v>0</v>
      </c>
      <c r="D202" s="5">
        <v>0</v>
      </c>
      <c r="E202" s="5"/>
      <c r="F202" s="5">
        <v>0</v>
      </c>
      <c r="G202" s="5">
        <v>0</v>
      </c>
      <c r="H202" s="5"/>
      <c r="I202" s="5">
        <v>0</v>
      </c>
      <c r="J202" s="5">
        <v>0</v>
      </c>
      <c r="K202" s="5"/>
      <c r="L202" s="5">
        <v>0</v>
      </c>
      <c r="M202" s="5">
        <v>0</v>
      </c>
      <c r="N202" s="5"/>
      <c r="O202" s="5">
        <v>0</v>
      </c>
      <c r="P202" s="5">
        <v>0</v>
      </c>
      <c r="Q202" s="5"/>
      <c r="R202" s="5">
        <v>0</v>
      </c>
      <c r="S202" s="5">
        <v>0</v>
      </c>
      <c r="T202" s="5"/>
      <c r="U202" s="5" t="s">
        <v>152</v>
      </c>
      <c r="V202" s="5" t="s">
        <v>152</v>
      </c>
      <c r="W202" s="5"/>
      <c r="X202" s="5">
        <v>0</v>
      </c>
      <c r="Y202" s="5">
        <v>1</v>
      </c>
      <c r="Z202" s="5"/>
      <c r="AA202" s="5">
        <v>0</v>
      </c>
      <c r="AB202" s="5">
        <v>1</v>
      </c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256" ht="12" customHeight="1">
      <c r="A203" s="124">
        <v>86</v>
      </c>
      <c r="B203" s="18" t="s">
        <v>28</v>
      </c>
      <c r="C203" s="125">
        <v>34</v>
      </c>
      <c r="D203" s="125">
        <v>35</v>
      </c>
      <c r="E203" s="125"/>
      <c r="F203" s="125">
        <v>22</v>
      </c>
      <c r="G203" s="125">
        <v>26</v>
      </c>
      <c r="H203" s="125"/>
      <c r="I203" s="125">
        <v>21</v>
      </c>
      <c r="J203" s="125">
        <v>26</v>
      </c>
      <c r="K203" s="125"/>
      <c r="L203" s="125">
        <v>8</v>
      </c>
      <c r="M203" s="125">
        <v>9</v>
      </c>
      <c r="N203" s="125"/>
      <c r="O203" s="125">
        <v>6</v>
      </c>
      <c r="P203" s="125">
        <v>6</v>
      </c>
      <c r="Q203" s="125"/>
      <c r="R203" s="125">
        <v>1</v>
      </c>
      <c r="S203" s="125">
        <v>1</v>
      </c>
      <c r="T203" s="125"/>
      <c r="U203" s="125">
        <v>2</v>
      </c>
      <c r="V203" s="125">
        <v>2</v>
      </c>
      <c r="W203" s="125"/>
      <c r="X203" s="125">
        <v>1</v>
      </c>
      <c r="Y203" s="125">
        <v>1</v>
      </c>
      <c r="Z203" s="125"/>
      <c r="AA203" s="125">
        <v>95</v>
      </c>
      <c r="AB203" s="125">
        <v>106</v>
      </c>
      <c r="AC203" s="124"/>
      <c r="AD203" s="18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  <c r="BB203" s="125"/>
      <c r="BC203" s="125"/>
      <c r="BD203" s="125"/>
      <c r="BE203" s="124"/>
      <c r="BF203" s="18"/>
      <c r="BG203" s="125"/>
      <c r="BH203" s="125"/>
      <c r="BI203" s="125"/>
      <c r="BJ203" s="125"/>
      <c r="BK203" s="125"/>
      <c r="BL203" s="125"/>
      <c r="BM203" s="125"/>
      <c r="BN203" s="125"/>
      <c r="BO203" s="125"/>
      <c r="BP203" s="125"/>
      <c r="BQ203" s="125"/>
      <c r="BR203" s="125"/>
      <c r="BS203" s="125"/>
      <c r="BT203" s="125"/>
      <c r="BU203" s="125"/>
      <c r="BV203" s="125"/>
      <c r="BW203" s="125"/>
      <c r="BX203" s="125"/>
      <c r="BY203" s="125"/>
      <c r="BZ203" s="125"/>
      <c r="CA203" s="125"/>
      <c r="CB203" s="125"/>
      <c r="CC203" s="125"/>
      <c r="CD203" s="125"/>
      <c r="CE203" s="125"/>
      <c r="CF203" s="125"/>
      <c r="CG203" s="124"/>
      <c r="CH203" s="18"/>
      <c r="CI203" s="125"/>
      <c r="CJ203" s="125"/>
      <c r="CK203" s="125"/>
      <c r="CL203" s="125"/>
      <c r="CM203" s="125"/>
      <c r="CN203" s="125"/>
      <c r="CO203" s="125"/>
      <c r="CP203" s="125"/>
      <c r="CQ203" s="125"/>
      <c r="CR203" s="125"/>
      <c r="CS203" s="125"/>
      <c r="CT203" s="125"/>
      <c r="CU203" s="125"/>
      <c r="CV203" s="125"/>
      <c r="CW203" s="125"/>
      <c r="CX203" s="125"/>
      <c r="CY203" s="125"/>
      <c r="CZ203" s="125"/>
      <c r="DA203" s="125"/>
      <c r="DB203" s="125"/>
      <c r="DC203" s="125"/>
      <c r="DD203" s="125"/>
      <c r="DE203" s="125"/>
      <c r="DF203" s="125"/>
      <c r="DG203" s="125"/>
      <c r="DH203" s="125"/>
      <c r="DI203" s="124"/>
      <c r="DJ203" s="18"/>
      <c r="DK203" s="125"/>
      <c r="DL203" s="125"/>
      <c r="DM203" s="125"/>
      <c r="DN203" s="125"/>
      <c r="DO203" s="125"/>
      <c r="DP203" s="125"/>
      <c r="DQ203" s="125"/>
      <c r="DR203" s="125"/>
      <c r="DS203" s="125"/>
      <c r="DT203" s="125"/>
      <c r="DU203" s="125"/>
      <c r="DV203" s="125"/>
      <c r="DW203" s="125"/>
      <c r="DX203" s="125"/>
      <c r="DY203" s="125"/>
      <c r="DZ203" s="125"/>
      <c r="EA203" s="125"/>
      <c r="EB203" s="125"/>
      <c r="EC203" s="125"/>
      <c r="ED203" s="125"/>
      <c r="EE203" s="125"/>
      <c r="EF203" s="125"/>
      <c r="EG203" s="125"/>
      <c r="EH203" s="125"/>
      <c r="EI203" s="125"/>
      <c r="EJ203" s="125"/>
      <c r="EK203" s="124"/>
      <c r="EL203" s="18"/>
      <c r="EM203" s="125"/>
      <c r="EN203" s="125"/>
      <c r="EO203" s="125"/>
      <c r="EP203" s="125"/>
      <c r="EQ203" s="125"/>
      <c r="ER203" s="125"/>
      <c r="ES203" s="125"/>
      <c r="ET203" s="125"/>
      <c r="EU203" s="125"/>
      <c r="EV203" s="125"/>
      <c r="EW203" s="125"/>
      <c r="EX203" s="125"/>
      <c r="EY203" s="125"/>
      <c r="EZ203" s="125"/>
      <c r="FA203" s="125"/>
      <c r="FB203" s="125"/>
      <c r="FC203" s="125"/>
      <c r="FD203" s="125"/>
      <c r="FE203" s="125"/>
      <c r="FF203" s="125"/>
      <c r="FG203" s="125"/>
      <c r="FH203" s="125"/>
      <c r="FI203" s="125"/>
      <c r="FJ203" s="125"/>
      <c r="FK203" s="125"/>
      <c r="FL203" s="125"/>
      <c r="FM203" s="124"/>
      <c r="FN203" s="18"/>
      <c r="FO203" s="125"/>
      <c r="FP203" s="125"/>
      <c r="FQ203" s="125"/>
      <c r="FR203" s="125"/>
      <c r="FS203" s="125"/>
      <c r="FT203" s="125"/>
      <c r="FU203" s="125"/>
      <c r="FV203" s="125"/>
      <c r="FW203" s="125"/>
      <c r="FX203" s="125"/>
      <c r="FY203" s="125"/>
      <c r="FZ203" s="125"/>
      <c r="GA203" s="125"/>
      <c r="GB203" s="125"/>
      <c r="GC203" s="125"/>
      <c r="GD203" s="125"/>
      <c r="GE203" s="125"/>
      <c r="GF203" s="125"/>
      <c r="GG203" s="125"/>
      <c r="GH203" s="125"/>
      <c r="GI203" s="125"/>
      <c r="GJ203" s="125"/>
      <c r="GK203" s="125"/>
      <c r="GL203" s="125"/>
      <c r="GM203" s="125"/>
      <c r="GN203" s="125"/>
      <c r="GO203" s="124"/>
      <c r="GP203" s="18"/>
      <c r="GQ203" s="125"/>
      <c r="GR203" s="125"/>
      <c r="GS203" s="125"/>
      <c r="GT203" s="125"/>
      <c r="GU203" s="125"/>
      <c r="GV203" s="125"/>
      <c r="GW203" s="125"/>
      <c r="GX203" s="125"/>
      <c r="GY203" s="125"/>
      <c r="GZ203" s="125"/>
      <c r="HA203" s="125"/>
      <c r="HB203" s="125"/>
      <c r="HC203" s="125"/>
      <c r="HD203" s="125"/>
      <c r="HE203" s="125"/>
      <c r="HF203" s="125"/>
      <c r="HG203" s="125"/>
      <c r="HH203" s="125"/>
      <c r="HI203" s="125"/>
      <c r="HJ203" s="125"/>
      <c r="HK203" s="125"/>
      <c r="HL203" s="125"/>
      <c r="HM203" s="125"/>
      <c r="HN203" s="125"/>
      <c r="HO203" s="125"/>
      <c r="HP203" s="125"/>
      <c r="HQ203" s="124"/>
      <c r="HR203" s="18"/>
      <c r="HS203" s="125"/>
      <c r="HT203" s="125"/>
      <c r="HU203" s="125"/>
      <c r="HV203" s="125"/>
      <c r="HW203" s="125"/>
      <c r="HX203" s="125"/>
      <c r="HY203" s="125"/>
      <c r="HZ203" s="125"/>
      <c r="IA203" s="125"/>
      <c r="IB203" s="125"/>
      <c r="IC203" s="125"/>
      <c r="ID203" s="125"/>
      <c r="IE203" s="125"/>
      <c r="IF203" s="125"/>
      <c r="IG203" s="125"/>
      <c r="IH203" s="125"/>
      <c r="II203" s="125"/>
      <c r="IJ203" s="125"/>
      <c r="IK203" s="125"/>
      <c r="IL203" s="125"/>
      <c r="IM203" s="125"/>
      <c r="IN203" s="125"/>
      <c r="IO203" s="125"/>
      <c r="IP203" s="125"/>
      <c r="IQ203" s="125"/>
      <c r="IR203" s="125"/>
      <c r="IS203" s="124"/>
      <c r="IT203" s="18"/>
      <c r="IU203" s="125"/>
      <c r="IV203" s="125"/>
    </row>
    <row r="204" spans="1:39" ht="12" customHeight="1">
      <c r="A204" s="3"/>
      <c r="B204" s="6" t="s">
        <v>148</v>
      </c>
      <c r="C204" s="5">
        <v>20</v>
      </c>
      <c r="D204" s="5">
        <v>20</v>
      </c>
      <c r="E204" s="5"/>
      <c r="F204" s="5">
        <v>12</v>
      </c>
      <c r="G204" s="5">
        <v>12</v>
      </c>
      <c r="H204" s="5"/>
      <c r="I204" s="5">
        <v>12</v>
      </c>
      <c r="J204" s="5">
        <v>12</v>
      </c>
      <c r="K204" s="5"/>
      <c r="L204" s="5">
        <v>5</v>
      </c>
      <c r="M204" s="5">
        <v>5</v>
      </c>
      <c r="N204" s="5"/>
      <c r="O204" s="5">
        <v>5</v>
      </c>
      <c r="P204" s="5">
        <v>4</v>
      </c>
      <c r="Q204" s="5"/>
      <c r="R204" s="5" t="s">
        <v>152</v>
      </c>
      <c r="S204" s="5" t="s">
        <v>152</v>
      </c>
      <c r="T204" s="5"/>
      <c r="U204" s="5">
        <v>2</v>
      </c>
      <c r="V204" s="5">
        <v>2</v>
      </c>
      <c r="W204" s="5"/>
      <c r="X204" s="5" t="s">
        <v>152</v>
      </c>
      <c r="Y204" s="5" t="s">
        <v>152</v>
      </c>
      <c r="Z204" s="5"/>
      <c r="AA204" s="5">
        <v>56</v>
      </c>
      <c r="AB204" s="5">
        <v>55</v>
      </c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2" customHeight="1">
      <c r="A205" s="3"/>
      <c r="B205" s="6" t="s">
        <v>59</v>
      </c>
      <c r="C205" s="5">
        <v>14</v>
      </c>
      <c r="D205" s="5">
        <v>15</v>
      </c>
      <c r="E205" s="5"/>
      <c r="F205" s="5">
        <v>10</v>
      </c>
      <c r="G205" s="5">
        <v>14</v>
      </c>
      <c r="H205" s="5"/>
      <c r="I205" s="5">
        <v>9</v>
      </c>
      <c r="J205" s="5">
        <v>13</v>
      </c>
      <c r="K205" s="5"/>
      <c r="L205" s="5">
        <v>3</v>
      </c>
      <c r="M205" s="5">
        <v>4</v>
      </c>
      <c r="N205" s="5"/>
      <c r="O205" s="5">
        <v>1</v>
      </c>
      <c r="P205" s="5">
        <v>2</v>
      </c>
      <c r="Q205" s="5"/>
      <c r="R205" s="5">
        <v>1</v>
      </c>
      <c r="S205" s="5">
        <v>1</v>
      </c>
      <c r="T205" s="5"/>
      <c r="U205" s="5" t="s">
        <v>152</v>
      </c>
      <c r="V205" s="5" t="s">
        <v>152</v>
      </c>
      <c r="W205" s="5"/>
      <c r="X205" s="5">
        <v>1</v>
      </c>
      <c r="Y205" s="5">
        <v>1</v>
      </c>
      <c r="Z205" s="5"/>
      <c r="AA205" s="5">
        <v>39</v>
      </c>
      <c r="AB205" s="5">
        <v>50</v>
      </c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2" customHeight="1">
      <c r="A206" s="3"/>
      <c r="B206" s="6" t="s">
        <v>60</v>
      </c>
      <c r="C206" s="5">
        <v>0</v>
      </c>
      <c r="D206" s="5">
        <v>0</v>
      </c>
      <c r="E206" s="5"/>
      <c r="F206" s="5">
        <v>0</v>
      </c>
      <c r="G206" s="5">
        <v>0</v>
      </c>
      <c r="H206" s="5"/>
      <c r="I206" s="5">
        <v>0</v>
      </c>
      <c r="J206" s="5">
        <v>1</v>
      </c>
      <c r="K206" s="5"/>
      <c r="L206" s="5">
        <v>0</v>
      </c>
      <c r="M206" s="5">
        <v>0</v>
      </c>
      <c r="N206" s="5"/>
      <c r="O206" s="5">
        <v>0</v>
      </c>
      <c r="P206" s="5">
        <v>0</v>
      </c>
      <c r="Q206" s="5"/>
      <c r="R206" s="5">
        <v>0</v>
      </c>
      <c r="S206" s="5">
        <v>0</v>
      </c>
      <c r="T206" s="5"/>
      <c r="U206" s="5" t="s">
        <v>152</v>
      </c>
      <c r="V206" s="5" t="s">
        <v>152</v>
      </c>
      <c r="W206" s="5"/>
      <c r="X206" s="5">
        <v>0</v>
      </c>
      <c r="Y206" s="5">
        <v>0</v>
      </c>
      <c r="Z206" s="5"/>
      <c r="AA206" s="5">
        <v>0</v>
      </c>
      <c r="AB206" s="5">
        <v>1</v>
      </c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256" ht="12" customHeight="1">
      <c r="A207" s="124">
        <v>87</v>
      </c>
      <c r="B207" s="18" t="s">
        <v>57</v>
      </c>
      <c r="C207" s="125">
        <v>32</v>
      </c>
      <c r="D207" s="125">
        <v>76</v>
      </c>
      <c r="E207" s="125"/>
      <c r="F207" s="125">
        <v>1</v>
      </c>
      <c r="G207" s="125">
        <v>32</v>
      </c>
      <c r="H207" s="125"/>
      <c r="I207" s="125">
        <v>26</v>
      </c>
      <c r="J207" s="125">
        <v>66</v>
      </c>
      <c r="K207" s="125"/>
      <c r="L207" s="125">
        <v>8</v>
      </c>
      <c r="M207" s="125">
        <v>32</v>
      </c>
      <c r="N207" s="125"/>
      <c r="O207" s="125">
        <v>7</v>
      </c>
      <c r="P207" s="125">
        <v>42</v>
      </c>
      <c r="Q207" s="125"/>
      <c r="R207" s="125">
        <v>2</v>
      </c>
      <c r="S207" s="125">
        <v>6</v>
      </c>
      <c r="T207" s="125"/>
      <c r="U207" s="125">
        <v>2</v>
      </c>
      <c r="V207" s="125">
        <v>2</v>
      </c>
      <c r="W207" s="125"/>
      <c r="X207" s="125">
        <v>3</v>
      </c>
      <c r="Y207" s="125">
        <v>3</v>
      </c>
      <c r="Z207" s="125"/>
      <c r="AA207" s="125">
        <v>81</v>
      </c>
      <c r="AB207" s="125">
        <v>259</v>
      </c>
      <c r="AC207" s="124"/>
      <c r="AD207" s="18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/>
      <c r="BE207" s="124"/>
      <c r="BF207" s="18"/>
      <c r="BG207" s="125"/>
      <c r="BH207" s="125"/>
      <c r="BI207" s="125"/>
      <c r="BJ207" s="125"/>
      <c r="BK207" s="125"/>
      <c r="BL207" s="125"/>
      <c r="BM207" s="125"/>
      <c r="BN207" s="125"/>
      <c r="BO207" s="125"/>
      <c r="BP207" s="125"/>
      <c r="BQ207" s="125"/>
      <c r="BR207" s="125"/>
      <c r="BS207" s="125"/>
      <c r="BT207" s="125"/>
      <c r="BU207" s="125"/>
      <c r="BV207" s="125"/>
      <c r="BW207" s="125"/>
      <c r="BX207" s="125"/>
      <c r="BY207" s="125"/>
      <c r="BZ207" s="125"/>
      <c r="CA207" s="125"/>
      <c r="CB207" s="125"/>
      <c r="CC207" s="125"/>
      <c r="CD207" s="125"/>
      <c r="CE207" s="125"/>
      <c r="CF207" s="125"/>
      <c r="CG207" s="124"/>
      <c r="CH207" s="18"/>
      <c r="CI207" s="125"/>
      <c r="CJ207" s="125"/>
      <c r="CK207" s="125"/>
      <c r="CL207" s="125"/>
      <c r="CM207" s="125"/>
      <c r="CN207" s="125"/>
      <c r="CO207" s="125"/>
      <c r="CP207" s="125"/>
      <c r="CQ207" s="125"/>
      <c r="CR207" s="125"/>
      <c r="CS207" s="125"/>
      <c r="CT207" s="125"/>
      <c r="CU207" s="125"/>
      <c r="CV207" s="125"/>
      <c r="CW207" s="125"/>
      <c r="CX207" s="125"/>
      <c r="CY207" s="125"/>
      <c r="CZ207" s="125"/>
      <c r="DA207" s="125"/>
      <c r="DB207" s="125"/>
      <c r="DC207" s="125"/>
      <c r="DD207" s="125"/>
      <c r="DE207" s="125"/>
      <c r="DF207" s="125"/>
      <c r="DG207" s="125"/>
      <c r="DH207" s="125"/>
      <c r="DI207" s="124"/>
      <c r="DJ207" s="18"/>
      <c r="DK207" s="125"/>
      <c r="DL207" s="125"/>
      <c r="DM207" s="125"/>
      <c r="DN207" s="125"/>
      <c r="DO207" s="125"/>
      <c r="DP207" s="125"/>
      <c r="DQ207" s="125"/>
      <c r="DR207" s="125"/>
      <c r="DS207" s="125"/>
      <c r="DT207" s="125"/>
      <c r="DU207" s="125"/>
      <c r="DV207" s="125"/>
      <c r="DW207" s="125"/>
      <c r="DX207" s="125"/>
      <c r="DY207" s="125"/>
      <c r="DZ207" s="125"/>
      <c r="EA207" s="125"/>
      <c r="EB207" s="125"/>
      <c r="EC207" s="125"/>
      <c r="ED207" s="125"/>
      <c r="EE207" s="125"/>
      <c r="EF207" s="125"/>
      <c r="EG207" s="125"/>
      <c r="EH207" s="125"/>
      <c r="EI207" s="125"/>
      <c r="EJ207" s="125"/>
      <c r="EK207" s="124"/>
      <c r="EL207" s="18"/>
      <c r="EM207" s="125"/>
      <c r="EN207" s="125"/>
      <c r="EO207" s="125"/>
      <c r="EP207" s="125"/>
      <c r="EQ207" s="125"/>
      <c r="ER207" s="125"/>
      <c r="ES207" s="125"/>
      <c r="ET207" s="125"/>
      <c r="EU207" s="125"/>
      <c r="EV207" s="125"/>
      <c r="EW207" s="125"/>
      <c r="EX207" s="125"/>
      <c r="EY207" s="125"/>
      <c r="EZ207" s="125"/>
      <c r="FA207" s="125"/>
      <c r="FB207" s="125"/>
      <c r="FC207" s="125"/>
      <c r="FD207" s="125"/>
      <c r="FE207" s="125"/>
      <c r="FF207" s="125"/>
      <c r="FG207" s="125"/>
      <c r="FH207" s="125"/>
      <c r="FI207" s="125"/>
      <c r="FJ207" s="125"/>
      <c r="FK207" s="125"/>
      <c r="FL207" s="125"/>
      <c r="FM207" s="124"/>
      <c r="FN207" s="18"/>
      <c r="FO207" s="125"/>
      <c r="FP207" s="125"/>
      <c r="FQ207" s="125"/>
      <c r="FR207" s="125"/>
      <c r="FS207" s="125"/>
      <c r="FT207" s="125"/>
      <c r="FU207" s="125"/>
      <c r="FV207" s="125"/>
      <c r="FW207" s="125"/>
      <c r="FX207" s="125"/>
      <c r="FY207" s="125"/>
      <c r="FZ207" s="125"/>
      <c r="GA207" s="125"/>
      <c r="GB207" s="125"/>
      <c r="GC207" s="125"/>
      <c r="GD207" s="125"/>
      <c r="GE207" s="125"/>
      <c r="GF207" s="125"/>
      <c r="GG207" s="125"/>
      <c r="GH207" s="125"/>
      <c r="GI207" s="125"/>
      <c r="GJ207" s="125"/>
      <c r="GK207" s="125"/>
      <c r="GL207" s="125"/>
      <c r="GM207" s="125"/>
      <c r="GN207" s="125"/>
      <c r="GO207" s="124"/>
      <c r="GP207" s="18"/>
      <c r="GQ207" s="125"/>
      <c r="GR207" s="125"/>
      <c r="GS207" s="125"/>
      <c r="GT207" s="125"/>
      <c r="GU207" s="125"/>
      <c r="GV207" s="125"/>
      <c r="GW207" s="125"/>
      <c r="GX207" s="125"/>
      <c r="GY207" s="125"/>
      <c r="GZ207" s="125"/>
      <c r="HA207" s="125"/>
      <c r="HB207" s="125"/>
      <c r="HC207" s="125"/>
      <c r="HD207" s="125"/>
      <c r="HE207" s="125"/>
      <c r="HF207" s="125"/>
      <c r="HG207" s="125"/>
      <c r="HH207" s="125"/>
      <c r="HI207" s="125"/>
      <c r="HJ207" s="125"/>
      <c r="HK207" s="125"/>
      <c r="HL207" s="125"/>
      <c r="HM207" s="125"/>
      <c r="HN207" s="125"/>
      <c r="HO207" s="125"/>
      <c r="HP207" s="125"/>
      <c r="HQ207" s="124"/>
      <c r="HR207" s="18"/>
      <c r="HS207" s="125"/>
      <c r="HT207" s="125"/>
      <c r="HU207" s="125"/>
      <c r="HV207" s="125"/>
      <c r="HW207" s="125"/>
      <c r="HX207" s="125"/>
      <c r="HY207" s="125"/>
      <c r="HZ207" s="125"/>
      <c r="IA207" s="125"/>
      <c r="IB207" s="125"/>
      <c r="IC207" s="125"/>
      <c r="ID207" s="125"/>
      <c r="IE207" s="125"/>
      <c r="IF207" s="125"/>
      <c r="IG207" s="125"/>
      <c r="IH207" s="125"/>
      <c r="II207" s="125"/>
      <c r="IJ207" s="125"/>
      <c r="IK207" s="125"/>
      <c r="IL207" s="125"/>
      <c r="IM207" s="125"/>
      <c r="IN207" s="125"/>
      <c r="IO207" s="125"/>
      <c r="IP207" s="125"/>
      <c r="IQ207" s="125"/>
      <c r="IR207" s="125"/>
      <c r="IS207" s="124"/>
      <c r="IT207" s="18"/>
      <c r="IU207" s="125"/>
      <c r="IV207" s="125"/>
    </row>
    <row r="208" spans="1:39" ht="12" customHeight="1">
      <c r="A208" s="3"/>
      <c r="B208" s="6" t="s">
        <v>148</v>
      </c>
      <c r="C208" s="5">
        <v>19</v>
      </c>
      <c r="D208" s="5">
        <v>27</v>
      </c>
      <c r="E208" s="5"/>
      <c r="F208" s="5">
        <v>0</v>
      </c>
      <c r="G208" s="5">
        <v>5</v>
      </c>
      <c r="H208" s="5"/>
      <c r="I208" s="5">
        <v>13</v>
      </c>
      <c r="J208" s="5">
        <v>14</v>
      </c>
      <c r="K208" s="5"/>
      <c r="L208" s="5">
        <v>5</v>
      </c>
      <c r="M208" s="5">
        <v>9</v>
      </c>
      <c r="N208" s="5"/>
      <c r="O208" s="5">
        <v>7</v>
      </c>
      <c r="P208" s="5">
        <v>8</v>
      </c>
      <c r="Q208" s="5"/>
      <c r="R208" s="5" t="s">
        <v>152</v>
      </c>
      <c r="S208" s="5" t="s">
        <v>152</v>
      </c>
      <c r="T208" s="5"/>
      <c r="U208" s="5">
        <v>2</v>
      </c>
      <c r="V208" s="5">
        <v>2</v>
      </c>
      <c r="W208" s="5"/>
      <c r="X208" s="5" t="s">
        <v>152</v>
      </c>
      <c r="Y208" s="5" t="s">
        <v>152</v>
      </c>
      <c r="Z208" s="5"/>
      <c r="AA208" s="5">
        <v>46</v>
      </c>
      <c r="AB208" s="5">
        <v>65</v>
      </c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2" customHeight="1">
      <c r="A209" s="3"/>
      <c r="B209" s="6" t="s">
        <v>59</v>
      </c>
      <c r="C209" s="5">
        <v>13</v>
      </c>
      <c r="D209" s="5">
        <v>45</v>
      </c>
      <c r="E209" s="5"/>
      <c r="F209" s="5">
        <v>1</v>
      </c>
      <c r="G209" s="5">
        <v>26</v>
      </c>
      <c r="H209" s="5"/>
      <c r="I209" s="5">
        <v>12</v>
      </c>
      <c r="J209" s="5">
        <v>39</v>
      </c>
      <c r="K209" s="5"/>
      <c r="L209" s="5">
        <v>3</v>
      </c>
      <c r="M209" s="5">
        <v>16</v>
      </c>
      <c r="N209" s="5"/>
      <c r="O209" s="5">
        <v>0</v>
      </c>
      <c r="P209" s="5">
        <v>21</v>
      </c>
      <c r="Q209" s="5"/>
      <c r="R209" s="5">
        <v>2</v>
      </c>
      <c r="S209" s="5">
        <v>6</v>
      </c>
      <c r="T209" s="5"/>
      <c r="U209" s="5" t="s">
        <v>152</v>
      </c>
      <c r="V209" s="5" t="s">
        <v>152</v>
      </c>
      <c r="W209" s="5"/>
      <c r="X209" s="5">
        <v>1</v>
      </c>
      <c r="Y209" s="5">
        <v>1</v>
      </c>
      <c r="Z209" s="5"/>
      <c r="AA209" s="5">
        <v>32</v>
      </c>
      <c r="AB209" s="5">
        <v>154</v>
      </c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2" customHeight="1">
      <c r="A210" s="3"/>
      <c r="B210" s="6" t="s">
        <v>60</v>
      </c>
      <c r="C210" s="5">
        <v>0</v>
      </c>
      <c r="D210" s="5">
        <v>4</v>
      </c>
      <c r="E210" s="5"/>
      <c r="F210" s="5">
        <v>0</v>
      </c>
      <c r="G210" s="5">
        <v>1</v>
      </c>
      <c r="H210" s="5"/>
      <c r="I210" s="5">
        <v>1</v>
      </c>
      <c r="J210" s="5">
        <v>13</v>
      </c>
      <c r="K210" s="5"/>
      <c r="L210" s="5">
        <v>0</v>
      </c>
      <c r="M210" s="5">
        <v>7</v>
      </c>
      <c r="N210" s="5"/>
      <c r="O210" s="5">
        <v>0</v>
      </c>
      <c r="P210" s="5">
        <v>12</v>
      </c>
      <c r="Q210" s="5"/>
      <c r="R210" s="5">
        <v>0</v>
      </c>
      <c r="S210" s="5">
        <v>0</v>
      </c>
      <c r="T210" s="5"/>
      <c r="U210" s="5" t="s">
        <v>152</v>
      </c>
      <c r="V210" s="5" t="s">
        <v>152</v>
      </c>
      <c r="W210" s="5"/>
      <c r="X210" s="5">
        <v>2</v>
      </c>
      <c r="Y210" s="5">
        <v>2</v>
      </c>
      <c r="Z210" s="5"/>
      <c r="AA210" s="5">
        <v>3</v>
      </c>
      <c r="AB210" s="5">
        <v>39</v>
      </c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256" ht="12" customHeight="1">
      <c r="A211" s="124">
        <v>88</v>
      </c>
      <c r="B211" s="18" t="s">
        <v>29</v>
      </c>
      <c r="C211" s="125">
        <v>56</v>
      </c>
      <c r="D211" s="125">
        <v>64</v>
      </c>
      <c r="E211" s="125"/>
      <c r="F211" s="125">
        <v>34</v>
      </c>
      <c r="G211" s="125">
        <v>38</v>
      </c>
      <c r="H211" s="125"/>
      <c r="I211" s="125">
        <v>22</v>
      </c>
      <c r="J211" s="125">
        <v>23</v>
      </c>
      <c r="K211" s="125"/>
      <c r="L211" s="125">
        <v>10</v>
      </c>
      <c r="M211" s="125">
        <v>11</v>
      </c>
      <c r="N211" s="125"/>
      <c r="O211" s="125">
        <v>9</v>
      </c>
      <c r="P211" s="125">
        <v>11</v>
      </c>
      <c r="Q211" s="125"/>
      <c r="R211" s="125">
        <v>4</v>
      </c>
      <c r="S211" s="125">
        <v>5</v>
      </c>
      <c r="T211" s="125"/>
      <c r="U211" s="125">
        <v>2</v>
      </c>
      <c r="V211" s="125">
        <v>2</v>
      </c>
      <c r="W211" s="125"/>
      <c r="X211" s="125">
        <v>1</v>
      </c>
      <c r="Y211" s="125">
        <v>1</v>
      </c>
      <c r="Z211" s="125"/>
      <c r="AA211" s="125">
        <v>138</v>
      </c>
      <c r="AB211" s="125">
        <v>155</v>
      </c>
      <c r="AC211" s="124"/>
      <c r="AD211" s="18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/>
      <c r="BE211" s="124"/>
      <c r="BF211" s="18"/>
      <c r="BG211" s="125"/>
      <c r="BH211" s="125"/>
      <c r="BI211" s="125"/>
      <c r="BJ211" s="125"/>
      <c r="BK211" s="125"/>
      <c r="BL211" s="125"/>
      <c r="BM211" s="125"/>
      <c r="BN211" s="125"/>
      <c r="BO211" s="125"/>
      <c r="BP211" s="125"/>
      <c r="BQ211" s="125"/>
      <c r="BR211" s="125"/>
      <c r="BS211" s="125"/>
      <c r="BT211" s="125"/>
      <c r="BU211" s="125"/>
      <c r="BV211" s="125"/>
      <c r="BW211" s="125"/>
      <c r="BX211" s="125"/>
      <c r="BY211" s="125"/>
      <c r="BZ211" s="125"/>
      <c r="CA211" s="125"/>
      <c r="CB211" s="125"/>
      <c r="CC211" s="125"/>
      <c r="CD211" s="125"/>
      <c r="CE211" s="125"/>
      <c r="CF211" s="125"/>
      <c r="CG211" s="124"/>
      <c r="CH211" s="18"/>
      <c r="CI211" s="125"/>
      <c r="CJ211" s="125"/>
      <c r="CK211" s="125"/>
      <c r="CL211" s="125"/>
      <c r="CM211" s="125"/>
      <c r="CN211" s="125"/>
      <c r="CO211" s="125"/>
      <c r="CP211" s="125"/>
      <c r="CQ211" s="125"/>
      <c r="CR211" s="125"/>
      <c r="CS211" s="125"/>
      <c r="CT211" s="125"/>
      <c r="CU211" s="125"/>
      <c r="CV211" s="125"/>
      <c r="CW211" s="125"/>
      <c r="CX211" s="125"/>
      <c r="CY211" s="125"/>
      <c r="CZ211" s="125"/>
      <c r="DA211" s="125"/>
      <c r="DB211" s="125"/>
      <c r="DC211" s="125"/>
      <c r="DD211" s="125"/>
      <c r="DE211" s="125"/>
      <c r="DF211" s="125"/>
      <c r="DG211" s="125"/>
      <c r="DH211" s="125"/>
      <c r="DI211" s="124"/>
      <c r="DJ211" s="18"/>
      <c r="DK211" s="125"/>
      <c r="DL211" s="125"/>
      <c r="DM211" s="125"/>
      <c r="DN211" s="125"/>
      <c r="DO211" s="125"/>
      <c r="DP211" s="125"/>
      <c r="DQ211" s="125"/>
      <c r="DR211" s="125"/>
      <c r="DS211" s="125"/>
      <c r="DT211" s="125"/>
      <c r="DU211" s="125"/>
      <c r="DV211" s="125"/>
      <c r="DW211" s="125"/>
      <c r="DX211" s="125"/>
      <c r="DY211" s="125"/>
      <c r="DZ211" s="125"/>
      <c r="EA211" s="125"/>
      <c r="EB211" s="125"/>
      <c r="EC211" s="125"/>
      <c r="ED211" s="125"/>
      <c r="EE211" s="125"/>
      <c r="EF211" s="125"/>
      <c r="EG211" s="125"/>
      <c r="EH211" s="125"/>
      <c r="EI211" s="125"/>
      <c r="EJ211" s="125"/>
      <c r="EK211" s="124"/>
      <c r="EL211" s="18"/>
      <c r="EM211" s="125"/>
      <c r="EN211" s="125"/>
      <c r="EO211" s="125"/>
      <c r="EP211" s="125"/>
      <c r="EQ211" s="125"/>
      <c r="ER211" s="125"/>
      <c r="ES211" s="125"/>
      <c r="ET211" s="125"/>
      <c r="EU211" s="125"/>
      <c r="EV211" s="125"/>
      <c r="EW211" s="125"/>
      <c r="EX211" s="125"/>
      <c r="EY211" s="125"/>
      <c r="EZ211" s="125"/>
      <c r="FA211" s="125"/>
      <c r="FB211" s="125"/>
      <c r="FC211" s="125"/>
      <c r="FD211" s="125"/>
      <c r="FE211" s="125"/>
      <c r="FF211" s="125"/>
      <c r="FG211" s="125"/>
      <c r="FH211" s="125"/>
      <c r="FI211" s="125"/>
      <c r="FJ211" s="125"/>
      <c r="FK211" s="125"/>
      <c r="FL211" s="125"/>
      <c r="FM211" s="124"/>
      <c r="FN211" s="18"/>
      <c r="FO211" s="125"/>
      <c r="FP211" s="125"/>
      <c r="FQ211" s="125"/>
      <c r="FR211" s="125"/>
      <c r="FS211" s="125"/>
      <c r="FT211" s="125"/>
      <c r="FU211" s="125"/>
      <c r="FV211" s="125"/>
      <c r="FW211" s="125"/>
      <c r="FX211" s="125"/>
      <c r="FY211" s="125"/>
      <c r="FZ211" s="125"/>
      <c r="GA211" s="125"/>
      <c r="GB211" s="125"/>
      <c r="GC211" s="125"/>
      <c r="GD211" s="125"/>
      <c r="GE211" s="125"/>
      <c r="GF211" s="125"/>
      <c r="GG211" s="125"/>
      <c r="GH211" s="125"/>
      <c r="GI211" s="125"/>
      <c r="GJ211" s="125"/>
      <c r="GK211" s="125"/>
      <c r="GL211" s="125"/>
      <c r="GM211" s="125"/>
      <c r="GN211" s="125"/>
      <c r="GO211" s="124"/>
      <c r="GP211" s="18"/>
      <c r="GQ211" s="125"/>
      <c r="GR211" s="125"/>
      <c r="GS211" s="125"/>
      <c r="GT211" s="125"/>
      <c r="GU211" s="125"/>
      <c r="GV211" s="125"/>
      <c r="GW211" s="125"/>
      <c r="GX211" s="125"/>
      <c r="GY211" s="125"/>
      <c r="GZ211" s="125"/>
      <c r="HA211" s="125"/>
      <c r="HB211" s="125"/>
      <c r="HC211" s="125"/>
      <c r="HD211" s="125"/>
      <c r="HE211" s="125"/>
      <c r="HF211" s="125"/>
      <c r="HG211" s="125"/>
      <c r="HH211" s="125"/>
      <c r="HI211" s="125"/>
      <c r="HJ211" s="125"/>
      <c r="HK211" s="125"/>
      <c r="HL211" s="125"/>
      <c r="HM211" s="125"/>
      <c r="HN211" s="125"/>
      <c r="HO211" s="125"/>
      <c r="HP211" s="125"/>
      <c r="HQ211" s="124"/>
      <c r="HR211" s="18"/>
      <c r="HS211" s="125"/>
      <c r="HT211" s="125"/>
      <c r="HU211" s="125"/>
      <c r="HV211" s="125"/>
      <c r="HW211" s="125"/>
      <c r="HX211" s="125"/>
      <c r="HY211" s="125"/>
      <c r="HZ211" s="125"/>
      <c r="IA211" s="125"/>
      <c r="IB211" s="125"/>
      <c r="IC211" s="125"/>
      <c r="ID211" s="125"/>
      <c r="IE211" s="125"/>
      <c r="IF211" s="125"/>
      <c r="IG211" s="125"/>
      <c r="IH211" s="125"/>
      <c r="II211" s="125"/>
      <c r="IJ211" s="125"/>
      <c r="IK211" s="125"/>
      <c r="IL211" s="125"/>
      <c r="IM211" s="125"/>
      <c r="IN211" s="125"/>
      <c r="IO211" s="125"/>
      <c r="IP211" s="125"/>
      <c r="IQ211" s="125"/>
      <c r="IR211" s="125"/>
      <c r="IS211" s="124"/>
      <c r="IT211" s="18"/>
      <c r="IU211" s="125"/>
      <c r="IV211" s="125"/>
    </row>
    <row r="212" spans="1:39" ht="12" customHeight="1">
      <c r="A212" s="3"/>
      <c r="B212" s="6" t="s">
        <v>148</v>
      </c>
      <c r="C212" s="5">
        <v>33</v>
      </c>
      <c r="D212" s="5">
        <v>37</v>
      </c>
      <c r="E212" s="5"/>
      <c r="F212" s="5">
        <v>22</v>
      </c>
      <c r="G212" s="5">
        <v>25</v>
      </c>
      <c r="H212" s="5"/>
      <c r="I212" s="5">
        <v>12</v>
      </c>
      <c r="J212" s="5">
        <v>12</v>
      </c>
      <c r="K212" s="5"/>
      <c r="L212" s="5">
        <v>7</v>
      </c>
      <c r="M212" s="5">
        <v>8</v>
      </c>
      <c r="N212" s="5"/>
      <c r="O212" s="5">
        <v>8</v>
      </c>
      <c r="P212" s="5">
        <v>10</v>
      </c>
      <c r="Q212" s="5"/>
      <c r="R212" s="5" t="s">
        <v>152</v>
      </c>
      <c r="S212" s="5" t="s">
        <v>152</v>
      </c>
      <c r="T212" s="5"/>
      <c r="U212" s="5">
        <v>2</v>
      </c>
      <c r="V212" s="5">
        <v>2</v>
      </c>
      <c r="W212" s="5"/>
      <c r="X212" s="5" t="s">
        <v>152</v>
      </c>
      <c r="Y212" s="5" t="s">
        <v>152</v>
      </c>
      <c r="Z212" s="5"/>
      <c r="AA212" s="5">
        <v>84</v>
      </c>
      <c r="AB212" s="5">
        <v>94</v>
      </c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2" customHeight="1">
      <c r="A213" s="3"/>
      <c r="B213" s="6" t="s">
        <v>59</v>
      </c>
      <c r="C213" s="5">
        <v>22</v>
      </c>
      <c r="D213" s="5">
        <v>26</v>
      </c>
      <c r="E213" s="5"/>
      <c r="F213" s="5">
        <v>12</v>
      </c>
      <c r="G213" s="5">
        <v>13</v>
      </c>
      <c r="H213" s="5"/>
      <c r="I213" s="5">
        <v>10</v>
      </c>
      <c r="J213" s="5">
        <v>11</v>
      </c>
      <c r="K213" s="5"/>
      <c r="L213" s="5">
        <v>3</v>
      </c>
      <c r="M213" s="5">
        <v>2</v>
      </c>
      <c r="N213" s="5"/>
      <c r="O213" s="5">
        <v>1</v>
      </c>
      <c r="P213" s="5">
        <v>1</v>
      </c>
      <c r="Q213" s="5"/>
      <c r="R213" s="5">
        <v>4</v>
      </c>
      <c r="S213" s="5">
        <v>4</v>
      </c>
      <c r="T213" s="5"/>
      <c r="U213" s="5" t="s">
        <v>152</v>
      </c>
      <c r="V213" s="5" t="s">
        <v>152</v>
      </c>
      <c r="W213" s="5"/>
      <c r="X213" s="5">
        <v>1</v>
      </c>
      <c r="Y213" s="5">
        <v>1</v>
      </c>
      <c r="Z213" s="5"/>
      <c r="AA213" s="5">
        <v>53</v>
      </c>
      <c r="AB213" s="5">
        <v>58</v>
      </c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2" customHeight="1">
      <c r="A214" s="3"/>
      <c r="B214" s="6" t="s">
        <v>60</v>
      </c>
      <c r="C214" s="5">
        <v>0</v>
      </c>
      <c r="D214" s="5">
        <v>0</v>
      </c>
      <c r="E214" s="5"/>
      <c r="F214" s="5">
        <v>0</v>
      </c>
      <c r="G214" s="5">
        <v>0</v>
      </c>
      <c r="H214" s="5"/>
      <c r="I214" s="5">
        <v>0</v>
      </c>
      <c r="J214" s="5">
        <v>0</v>
      </c>
      <c r="K214" s="5"/>
      <c r="L214" s="5">
        <v>0</v>
      </c>
      <c r="M214" s="5">
        <v>1</v>
      </c>
      <c r="N214" s="5"/>
      <c r="O214" s="5">
        <v>0</v>
      </c>
      <c r="P214" s="5">
        <v>0</v>
      </c>
      <c r="Q214" s="5"/>
      <c r="R214" s="5">
        <v>0</v>
      </c>
      <c r="S214" s="5">
        <v>0</v>
      </c>
      <c r="T214" s="5"/>
      <c r="U214" s="5" t="s">
        <v>152</v>
      </c>
      <c r="V214" s="5" t="s">
        <v>152</v>
      </c>
      <c r="W214" s="5"/>
      <c r="X214" s="5">
        <v>0</v>
      </c>
      <c r="Y214" s="5">
        <v>0</v>
      </c>
      <c r="Z214" s="5"/>
      <c r="AA214" s="5">
        <v>0</v>
      </c>
      <c r="AB214" s="5">
        <v>1</v>
      </c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256" ht="12" customHeight="1">
      <c r="A215" s="124">
        <v>99</v>
      </c>
      <c r="B215" s="18" t="s">
        <v>30</v>
      </c>
      <c r="C215" s="125">
        <v>10</v>
      </c>
      <c r="D215" s="125">
        <v>16</v>
      </c>
      <c r="E215" s="125"/>
      <c r="F215" s="125">
        <v>10</v>
      </c>
      <c r="G215" s="125">
        <v>12</v>
      </c>
      <c r="H215" s="125"/>
      <c r="I215" s="125">
        <v>4</v>
      </c>
      <c r="J215" s="125">
        <v>5</v>
      </c>
      <c r="K215" s="125"/>
      <c r="L215" s="125">
        <v>5</v>
      </c>
      <c r="M215" s="125">
        <v>4</v>
      </c>
      <c r="N215" s="125"/>
      <c r="O215" s="125">
        <v>3</v>
      </c>
      <c r="P215" s="125">
        <v>4</v>
      </c>
      <c r="Q215" s="125"/>
      <c r="R215" s="125">
        <v>2</v>
      </c>
      <c r="S215" s="125">
        <v>2</v>
      </c>
      <c r="T215" s="125"/>
      <c r="U215" s="125">
        <v>0</v>
      </c>
      <c r="V215" s="125">
        <v>1</v>
      </c>
      <c r="W215" s="125"/>
      <c r="X215" s="125">
        <v>0</v>
      </c>
      <c r="Y215" s="125">
        <v>2</v>
      </c>
      <c r="Z215" s="125"/>
      <c r="AA215" s="125">
        <v>34</v>
      </c>
      <c r="AB215" s="125">
        <v>46</v>
      </c>
      <c r="AC215" s="124"/>
      <c r="AD215" s="18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5"/>
      <c r="BD215" s="125"/>
      <c r="BE215" s="124"/>
      <c r="BF215" s="18"/>
      <c r="BG215" s="125"/>
      <c r="BH215" s="125"/>
      <c r="BI215" s="125"/>
      <c r="BJ215" s="125"/>
      <c r="BK215" s="125"/>
      <c r="BL215" s="125"/>
      <c r="BM215" s="125"/>
      <c r="BN215" s="125"/>
      <c r="BO215" s="125"/>
      <c r="BP215" s="125"/>
      <c r="BQ215" s="125"/>
      <c r="BR215" s="125"/>
      <c r="BS215" s="125"/>
      <c r="BT215" s="125"/>
      <c r="BU215" s="125"/>
      <c r="BV215" s="125"/>
      <c r="BW215" s="125"/>
      <c r="BX215" s="125"/>
      <c r="BY215" s="125"/>
      <c r="BZ215" s="125"/>
      <c r="CA215" s="125"/>
      <c r="CB215" s="125"/>
      <c r="CC215" s="125"/>
      <c r="CD215" s="125"/>
      <c r="CE215" s="125"/>
      <c r="CF215" s="125"/>
      <c r="CG215" s="124"/>
      <c r="CH215" s="18"/>
      <c r="CI215" s="125"/>
      <c r="CJ215" s="125"/>
      <c r="CK215" s="125"/>
      <c r="CL215" s="125"/>
      <c r="CM215" s="125"/>
      <c r="CN215" s="125"/>
      <c r="CO215" s="125"/>
      <c r="CP215" s="125"/>
      <c r="CQ215" s="125"/>
      <c r="CR215" s="125"/>
      <c r="CS215" s="125"/>
      <c r="CT215" s="125"/>
      <c r="CU215" s="125"/>
      <c r="CV215" s="125"/>
      <c r="CW215" s="125"/>
      <c r="CX215" s="125"/>
      <c r="CY215" s="125"/>
      <c r="CZ215" s="125"/>
      <c r="DA215" s="125"/>
      <c r="DB215" s="125"/>
      <c r="DC215" s="125"/>
      <c r="DD215" s="125"/>
      <c r="DE215" s="125"/>
      <c r="DF215" s="125"/>
      <c r="DG215" s="125"/>
      <c r="DH215" s="125"/>
      <c r="DI215" s="124"/>
      <c r="DJ215" s="18"/>
      <c r="DK215" s="125"/>
      <c r="DL215" s="125"/>
      <c r="DM215" s="125"/>
      <c r="DN215" s="125"/>
      <c r="DO215" s="125"/>
      <c r="DP215" s="125"/>
      <c r="DQ215" s="125"/>
      <c r="DR215" s="125"/>
      <c r="DS215" s="125"/>
      <c r="DT215" s="125"/>
      <c r="DU215" s="125"/>
      <c r="DV215" s="125"/>
      <c r="DW215" s="125"/>
      <c r="DX215" s="125"/>
      <c r="DY215" s="125"/>
      <c r="DZ215" s="125"/>
      <c r="EA215" s="125"/>
      <c r="EB215" s="125"/>
      <c r="EC215" s="125"/>
      <c r="ED215" s="125"/>
      <c r="EE215" s="125"/>
      <c r="EF215" s="125"/>
      <c r="EG215" s="125"/>
      <c r="EH215" s="125"/>
      <c r="EI215" s="125"/>
      <c r="EJ215" s="125"/>
      <c r="EK215" s="124"/>
      <c r="EL215" s="18"/>
      <c r="EM215" s="125"/>
      <c r="EN215" s="125"/>
      <c r="EO215" s="125"/>
      <c r="EP215" s="125"/>
      <c r="EQ215" s="125"/>
      <c r="ER215" s="125"/>
      <c r="ES215" s="125"/>
      <c r="ET215" s="125"/>
      <c r="EU215" s="125"/>
      <c r="EV215" s="125"/>
      <c r="EW215" s="125"/>
      <c r="EX215" s="125"/>
      <c r="EY215" s="125"/>
      <c r="EZ215" s="125"/>
      <c r="FA215" s="125"/>
      <c r="FB215" s="125"/>
      <c r="FC215" s="125"/>
      <c r="FD215" s="125"/>
      <c r="FE215" s="125"/>
      <c r="FF215" s="125"/>
      <c r="FG215" s="125"/>
      <c r="FH215" s="125"/>
      <c r="FI215" s="125"/>
      <c r="FJ215" s="125"/>
      <c r="FK215" s="125"/>
      <c r="FL215" s="125"/>
      <c r="FM215" s="124"/>
      <c r="FN215" s="18"/>
      <c r="FO215" s="125"/>
      <c r="FP215" s="125"/>
      <c r="FQ215" s="125"/>
      <c r="FR215" s="125"/>
      <c r="FS215" s="125"/>
      <c r="FT215" s="125"/>
      <c r="FU215" s="125"/>
      <c r="FV215" s="125"/>
      <c r="FW215" s="125"/>
      <c r="FX215" s="125"/>
      <c r="FY215" s="125"/>
      <c r="FZ215" s="125"/>
      <c r="GA215" s="125"/>
      <c r="GB215" s="125"/>
      <c r="GC215" s="125"/>
      <c r="GD215" s="125"/>
      <c r="GE215" s="125"/>
      <c r="GF215" s="125"/>
      <c r="GG215" s="125"/>
      <c r="GH215" s="125"/>
      <c r="GI215" s="125"/>
      <c r="GJ215" s="125"/>
      <c r="GK215" s="125"/>
      <c r="GL215" s="125"/>
      <c r="GM215" s="125"/>
      <c r="GN215" s="125"/>
      <c r="GO215" s="124"/>
      <c r="GP215" s="18"/>
      <c r="GQ215" s="125"/>
      <c r="GR215" s="125"/>
      <c r="GS215" s="125"/>
      <c r="GT215" s="125"/>
      <c r="GU215" s="125"/>
      <c r="GV215" s="125"/>
      <c r="GW215" s="125"/>
      <c r="GX215" s="125"/>
      <c r="GY215" s="125"/>
      <c r="GZ215" s="125"/>
      <c r="HA215" s="125"/>
      <c r="HB215" s="125"/>
      <c r="HC215" s="125"/>
      <c r="HD215" s="125"/>
      <c r="HE215" s="125"/>
      <c r="HF215" s="125"/>
      <c r="HG215" s="125"/>
      <c r="HH215" s="125"/>
      <c r="HI215" s="125"/>
      <c r="HJ215" s="125"/>
      <c r="HK215" s="125"/>
      <c r="HL215" s="125"/>
      <c r="HM215" s="125"/>
      <c r="HN215" s="125"/>
      <c r="HO215" s="125"/>
      <c r="HP215" s="125"/>
      <c r="HQ215" s="124"/>
      <c r="HR215" s="18"/>
      <c r="HS215" s="125"/>
      <c r="HT215" s="125"/>
      <c r="HU215" s="125"/>
      <c r="HV215" s="125"/>
      <c r="HW215" s="125"/>
      <c r="HX215" s="125"/>
      <c r="HY215" s="125"/>
      <c r="HZ215" s="125"/>
      <c r="IA215" s="125"/>
      <c r="IB215" s="125"/>
      <c r="IC215" s="125"/>
      <c r="ID215" s="125"/>
      <c r="IE215" s="125"/>
      <c r="IF215" s="125"/>
      <c r="IG215" s="125"/>
      <c r="IH215" s="125"/>
      <c r="II215" s="125"/>
      <c r="IJ215" s="125"/>
      <c r="IK215" s="125"/>
      <c r="IL215" s="125"/>
      <c r="IM215" s="125"/>
      <c r="IN215" s="125"/>
      <c r="IO215" s="125"/>
      <c r="IP215" s="125"/>
      <c r="IQ215" s="125"/>
      <c r="IR215" s="125"/>
      <c r="IS215" s="124"/>
      <c r="IT215" s="18"/>
      <c r="IU215" s="125"/>
      <c r="IV215" s="125"/>
    </row>
    <row r="216" spans="1:39" ht="12" customHeight="1">
      <c r="A216" s="3"/>
      <c r="B216" s="6" t="s">
        <v>148</v>
      </c>
      <c r="C216" s="5">
        <v>10</v>
      </c>
      <c r="D216" s="5">
        <v>15</v>
      </c>
      <c r="E216" s="5"/>
      <c r="F216" s="5">
        <v>10</v>
      </c>
      <c r="G216" s="5">
        <v>12</v>
      </c>
      <c r="H216" s="5"/>
      <c r="I216" s="5">
        <v>3</v>
      </c>
      <c r="J216" s="5">
        <v>4</v>
      </c>
      <c r="K216" s="5"/>
      <c r="L216" s="5">
        <v>5</v>
      </c>
      <c r="M216" s="5">
        <v>4</v>
      </c>
      <c r="N216" s="5"/>
      <c r="O216" s="5">
        <v>3</v>
      </c>
      <c r="P216" s="5">
        <v>4</v>
      </c>
      <c r="Q216" s="5"/>
      <c r="R216" s="5" t="s">
        <v>152</v>
      </c>
      <c r="S216" s="5" t="s">
        <v>152</v>
      </c>
      <c r="T216" s="5"/>
      <c r="U216" s="5">
        <v>0</v>
      </c>
      <c r="V216" s="5">
        <v>1</v>
      </c>
      <c r="W216" s="5"/>
      <c r="X216" s="5" t="s">
        <v>152</v>
      </c>
      <c r="Y216" s="5" t="s">
        <v>152</v>
      </c>
      <c r="Z216" s="5"/>
      <c r="AA216" s="5">
        <v>31</v>
      </c>
      <c r="AB216" s="5">
        <v>40</v>
      </c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2" customHeight="1">
      <c r="A217" s="3"/>
      <c r="B217" s="6" t="s">
        <v>59</v>
      </c>
      <c r="C217" s="5">
        <v>0</v>
      </c>
      <c r="D217" s="5">
        <v>1</v>
      </c>
      <c r="E217" s="5"/>
      <c r="F217" s="5">
        <v>0</v>
      </c>
      <c r="G217" s="5">
        <v>0</v>
      </c>
      <c r="H217" s="5"/>
      <c r="I217" s="5">
        <v>1</v>
      </c>
      <c r="J217" s="5">
        <v>1</v>
      </c>
      <c r="K217" s="5"/>
      <c r="L217" s="5">
        <v>0</v>
      </c>
      <c r="M217" s="5">
        <v>0</v>
      </c>
      <c r="N217" s="5"/>
      <c r="O217" s="5">
        <v>0</v>
      </c>
      <c r="P217" s="5">
        <v>0</v>
      </c>
      <c r="Q217" s="5"/>
      <c r="R217" s="5">
        <v>2</v>
      </c>
      <c r="S217" s="5">
        <v>2</v>
      </c>
      <c r="T217" s="5"/>
      <c r="U217" s="5" t="s">
        <v>152</v>
      </c>
      <c r="V217" s="5" t="s">
        <v>152</v>
      </c>
      <c r="W217" s="5"/>
      <c r="X217" s="5">
        <v>0</v>
      </c>
      <c r="Y217" s="5">
        <v>1</v>
      </c>
      <c r="Z217" s="5"/>
      <c r="AA217" s="5">
        <v>3</v>
      </c>
      <c r="AB217" s="5">
        <v>5</v>
      </c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2" customHeight="1">
      <c r="A218" s="98"/>
      <c r="B218" s="99" t="s">
        <v>60</v>
      </c>
      <c r="C218" s="24">
        <v>0</v>
      </c>
      <c r="D218" s="24">
        <v>0</v>
      </c>
      <c r="E218" s="24"/>
      <c r="F218" s="24">
        <v>0</v>
      </c>
      <c r="G218" s="24">
        <v>0</v>
      </c>
      <c r="H218" s="24"/>
      <c r="I218" s="24">
        <v>0</v>
      </c>
      <c r="J218" s="24">
        <v>0</v>
      </c>
      <c r="K218" s="24"/>
      <c r="L218" s="24">
        <v>0</v>
      </c>
      <c r="M218" s="24">
        <v>0</v>
      </c>
      <c r="N218" s="24"/>
      <c r="O218" s="24">
        <v>0</v>
      </c>
      <c r="P218" s="24">
        <v>0</v>
      </c>
      <c r="Q218" s="24"/>
      <c r="R218" s="24">
        <v>0</v>
      </c>
      <c r="S218" s="24">
        <v>0</v>
      </c>
      <c r="T218" s="24"/>
      <c r="U218" s="24" t="s">
        <v>152</v>
      </c>
      <c r="V218" s="24" t="s">
        <v>152</v>
      </c>
      <c r="W218" s="24"/>
      <c r="X218" s="24">
        <v>0</v>
      </c>
      <c r="Y218" s="24">
        <v>1</v>
      </c>
      <c r="Z218" s="24"/>
      <c r="AA218" s="24">
        <v>0</v>
      </c>
      <c r="AB218" s="24">
        <v>1</v>
      </c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3" customHeight="1">
      <c r="A219" s="3"/>
      <c r="B219" s="10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28" ht="10.5" customHeight="1">
      <c r="A220" s="11" t="s">
        <v>62</v>
      </c>
      <c r="B220" s="12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4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</row>
    <row r="221" spans="1:28" ht="10.5" customHeight="1">
      <c r="A221" s="15" t="s">
        <v>155</v>
      </c>
      <c r="B221" s="16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</row>
    <row r="222" spans="1:28" ht="10.5" customHeight="1">
      <c r="A222" s="15" t="s">
        <v>147</v>
      </c>
      <c r="B222" s="43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</row>
    <row r="223" ht="12.75">
      <c r="B223" s="45"/>
    </row>
  </sheetData>
  <sheetProtection/>
  <mergeCells count="50">
    <mergeCell ref="U3:V3"/>
    <mergeCell ref="X3:Y3"/>
    <mergeCell ref="AA44:AB44"/>
    <mergeCell ref="A42:AB42"/>
    <mergeCell ref="AA3:AB3"/>
    <mergeCell ref="C3:D3"/>
    <mergeCell ref="F3:G3"/>
    <mergeCell ref="I3:J3"/>
    <mergeCell ref="L3:M3"/>
    <mergeCell ref="O3:P3"/>
    <mergeCell ref="A1:AB1"/>
    <mergeCell ref="O44:P44"/>
    <mergeCell ref="R44:S44"/>
    <mergeCell ref="U44:V44"/>
    <mergeCell ref="X44:Y44"/>
    <mergeCell ref="C44:D44"/>
    <mergeCell ref="F44:G44"/>
    <mergeCell ref="I44:J44"/>
    <mergeCell ref="L44:M44"/>
    <mergeCell ref="R3:S3"/>
    <mergeCell ref="A86:AB86"/>
    <mergeCell ref="C88:D88"/>
    <mergeCell ref="F88:G88"/>
    <mergeCell ref="I88:J88"/>
    <mergeCell ref="L88:M88"/>
    <mergeCell ref="O88:P88"/>
    <mergeCell ref="R88:S88"/>
    <mergeCell ref="U88:V88"/>
    <mergeCell ref="X88:Y88"/>
    <mergeCell ref="AA88:AB88"/>
    <mergeCell ref="A131:AB131"/>
    <mergeCell ref="C133:D133"/>
    <mergeCell ref="F133:G133"/>
    <mergeCell ref="I133:J133"/>
    <mergeCell ref="L133:M133"/>
    <mergeCell ref="O133:P133"/>
    <mergeCell ref="R133:S133"/>
    <mergeCell ref="U133:V133"/>
    <mergeCell ref="X133:Y133"/>
    <mergeCell ref="AA133:AB133"/>
    <mergeCell ref="A175:AB175"/>
    <mergeCell ref="C177:D177"/>
    <mergeCell ref="F177:G177"/>
    <mergeCell ref="I177:J177"/>
    <mergeCell ref="L177:M177"/>
    <mergeCell ref="O177:P177"/>
    <mergeCell ref="R177:S177"/>
    <mergeCell ref="U177:V177"/>
    <mergeCell ref="X177:Y177"/>
    <mergeCell ref="AA177:AB17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9" r:id="rId1"/>
  <rowBreaks count="3" manualBreakCount="3">
    <brk id="41" max="27" man="1"/>
    <brk id="85" max="27" man="1"/>
    <brk id="174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3.57421875" style="70" customWidth="1"/>
    <col min="2" max="2" width="28.421875" style="51" customWidth="1"/>
    <col min="3" max="11" width="8.7109375" style="51" customWidth="1"/>
    <col min="12" max="16384" width="9.140625" style="51" customWidth="1"/>
  </cols>
  <sheetData>
    <row r="1" spans="1:11" ht="16.5">
      <c r="A1" s="79" t="s">
        <v>158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6.5" customHeight="1">
      <c r="A2" s="79" t="s">
        <v>166</v>
      </c>
      <c r="B2" s="68"/>
      <c r="C2" s="67"/>
      <c r="D2" s="67"/>
      <c r="E2" s="67"/>
      <c r="F2" s="67"/>
      <c r="G2" s="67"/>
      <c r="H2" s="67"/>
      <c r="I2" s="67"/>
      <c r="J2" s="67"/>
      <c r="K2" s="66"/>
    </row>
    <row r="3" spans="1:11" ht="3" customHeight="1">
      <c r="A3" s="75"/>
      <c r="B3" s="61"/>
      <c r="C3" s="59"/>
      <c r="D3" s="59"/>
      <c r="E3" s="59"/>
      <c r="F3" s="59"/>
      <c r="G3" s="59"/>
      <c r="H3" s="59"/>
      <c r="I3" s="59"/>
      <c r="J3" s="59"/>
      <c r="K3" s="59"/>
    </row>
    <row r="4" spans="1:11" ht="13.5" customHeight="1">
      <c r="A4" s="105" t="s">
        <v>40</v>
      </c>
      <c r="B4" s="100"/>
      <c r="C4" s="101" t="s">
        <v>31</v>
      </c>
      <c r="D4" s="101" t="s">
        <v>32</v>
      </c>
      <c r="E4" s="101" t="s">
        <v>33</v>
      </c>
      <c r="F4" s="101" t="s">
        <v>34</v>
      </c>
      <c r="G4" s="101" t="s">
        <v>35</v>
      </c>
      <c r="H4" s="101" t="s">
        <v>36</v>
      </c>
      <c r="I4" s="101" t="s">
        <v>37</v>
      </c>
      <c r="J4" s="101" t="s">
        <v>38</v>
      </c>
      <c r="K4" s="101" t="s">
        <v>39</v>
      </c>
    </row>
    <row r="5" spans="1:11" ht="3" customHeight="1">
      <c r="A5" s="78"/>
      <c r="B5" s="77"/>
      <c r="C5" s="76"/>
      <c r="D5" s="76"/>
      <c r="E5" s="76"/>
      <c r="F5" s="76"/>
      <c r="G5" s="76"/>
      <c r="H5" s="76"/>
      <c r="I5" s="76"/>
      <c r="J5" s="76"/>
      <c r="K5" s="76"/>
    </row>
    <row r="6" spans="1:13" ht="12" customHeight="1">
      <c r="A6" s="75">
        <v>11</v>
      </c>
      <c r="B6" s="61" t="s">
        <v>41</v>
      </c>
      <c r="C6" s="87">
        <v>94279</v>
      </c>
      <c r="D6" s="87">
        <v>75194</v>
      </c>
      <c r="E6" s="87">
        <v>58418</v>
      </c>
      <c r="F6" s="87">
        <v>24595</v>
      </c>
      <c r="G6" s="87">
        <v>24554</v>
      </c>
      <c r="H6" s="87">
        <v>4901</v>
      </c>
      <c r="I6" s="87">
        <v>3741</v>
      </c>
      <c r="J6" s="87">
        <v>3277</v>
      </c>
      <c r="K6" s="87">
        <v>288959</v>
      </c>
      <c r="M6" s="63"/>
    </row>
    <row r="7" spans="1:11" ht="12" customHeight="1">
      <c r="A7" s="75">
        <v>12</v>
      </c>
      <c r="B7" s="61" t="s">
        <v>0</v>
      </c>
      <c r="C7" s="87">
        <v>21843</v>
      </c>
      <c r="D7" s="87">
        <v>17528</v>
      </c>
      <c r="E7" s="87">
        <v>10100</v>
      </c>
      <c r="F7" s="87">
        <v>6684</v>
      </c>
      <c r="G7" s="87">
        <v>7019</v>
      </c>
      <c r="H7" s="87">
        <v>1837</v>
      </c>
      <c r="I7" s="87">
        <v>2023</v>
      </c>
      <c r="J7" s="87">
        <v>415</v>
      </c>
      <c r="K7" s="87">
        <v>67449</v>
      </c>
    </row>
    <row r="8" spans="1:11" ht="12" customHeight="1">
      <c r="A8" s="75">
        <v>13</v>
      </c>
      <c r="B8" s="61" t="s">
        <v>42</v>
      </c>
      <c r="C8" s="87">
        <v>5086</v>
      </c>
      <c r="D8" s="87">
        <v>5293</v>
      </c>
      <c r="E8" s="87">
        <v>4712</v>
      </c>
      <c r="F8" s="87">
        <v>2077</v>
      </c>
      <c r="G8" s="87">
        <v>3930</v>
      </c>
      <c r="H8" s="87">
        <v>725</v>
      </c>
      <c r="I8" s="87">
        <v>273</v>
      </c>
      <c r="J8" s="87">
        <v>320</v>
      </c>
      <c r="K8" s="87">
        <v>22416</v>
      </c>
    </row>
    <row r="9" spans="1:11" ht="12" customHeight="1">
      <c r="A9" s="75">
        <v>14</v>
      </c>
      <c r="B9" s="61" t="s">
        <v>43</v>
      </c>
      <c r="C9" s="87">
        <v>15604</v>
      </c>
      <c r="D9" s="87">
        <v>12744</v>
      </c>
      <c r="E9" s="87">
        <v>9828</v>
      </c>
      <c r="F9" s="87">
        <v>5536</v>
      </c>
      <c r="G9" s="87">
        <v>3977</v>
      </c>
      <c r="H9" s="87">
        <v>1539</v>
      </c>
      <c r="I9" s="87">
        <v>809</v>
      </c>
      <c r="J9" s="87">
        <v>780</v>
      </c>
      <c r="K9" s="87">
        <v>50817</v>
      </c>
    </row>
    <row r="10" spans="1:11" ht="12" customHeight="1">
      <c r="A10" s="75">
        <v>15</v>
      </c>
      <c r="B10" s="61" t="s">
        <v>44</v>
      </c>
      <c r="C10" s="87">
        <v>72636</v>
      </c>
      <c r="D10" s="87">
        <v>67363</v>
      </c>
      <c r="E10" s="87">
        <v>37914</v>
      </c>
      <c r="F10" s="87">
        <v>23202</v>
      </c>
      <c r="G10" s="87">
        <v>15116</v>
      </c>
      <c r="H10" s="87">
        <v>4373</v>
      </c>
      <c r="I10" s="87">
        <v>3460</v>
      </c>
      <c r="J10" s="87">
        <v>2156</v>
      </c>
      <c r="K10" s="87">
        <v>226220</v>
      </c>
    </row>
    <row r="11" spans="1:11" ht="12" customHeight="1">
      <c r="A11" s="75">
        <v>16</v>
      </c>
      <c r="B11" s="61" t="s">
        <v>1</v>
      </c>
      <c r="C11" s="87">
        <v>36560</v>
      </c>
      <c r="D11" s="87">
        <v>42667</v>
      </c>
      <c r="E11" s="87">
        <v>20916</v>
      </c>
      <c r="F11" s="87">
        <v>22243</v>
      </c>
      <c r="G11" s="87">
        <v>2149</v>
      </c>
      <c r="H11" s="87">
        <v>3758</v>
      </c>
      <c r="I11" s="87">
        <v>1304</v>
      </c>
      <c r="J11" s="87">
        <v>803</v>
      </c>
      <c r="K11" s="87">
        <v>130400</v>
      </c>
    </row>
    <row r="12" spans="1:11" ht="12" customHeight="1">
      <c r="A12" s="75">
        <v>17</v>
      </c>
      <c r="B12" s="61" t="s">
        <v>45</v>
      </c>
      <c r="C12" s="87">
        <v>18081</v>
      </c>
      <c r="D12" s="87">
        <v>30777</v>
      </c>
      <c r="E12" s="87">
        <v>11971</v>
      </c>
      <c r="F12" s="87">
        <v>7709</v>
      </c>
      <c r="G12" s="87">
        <v>8489</v>
      </c>
      <c r="H12" s="87">
        <v>1790</v>
      </c>
      <c r="I12" s="87">
        <v>779</v>
      </c>
      <c r="J12" s="87">
        <v>496</v>
      </c>
      <c r="K12" s="87">
        <v>80092</v>
      </c>
    </row>
    <row r="13" spans="1:11" ht="12" customHeight="1">
      <c r="A13" s="75">
        <v>18</v>
      </c>
      <c r="B13" s="61" t="s">
        <v>2</v>
      </c>
      <c r="C13" s="87">
        <v>37004</v>
      </c>
      <c r="D13" s="87">
        <v>28470</v>
      </c>
      <c r="E13" s="87">
        <v>23032</v>
      </c>
      <c r="F13" s="87">
        <v>10503</v>
      </c>
      <c r="G13" s="87">
        <v>8306</v>
      </c>
      <c r="H13" s="87">
        <v>1663</v>
      </c>
      <c r="I13" s="87">
        <v>1833</v>
      </c>
      <c r="J13" s="87">
        <v>2927</v>
      </c>
      <c r="K13" s="87">
        <v>113738</v>
      </c>
    </row>
    <row r="14" spans="1:11" ht="12" customHeight="1">
      <c r="A14" s="75">
        <v>19</v>
      </c>
      <c r="B14" s="61" t="s">
        <v>3</v>
      </c>
      <c r="C14" s="87">
        <v>16716</v>
      </c>
      <c r="D14" s="87">
        <v>17247</v>
      </c>
      <c r="E14" s="87">
        <v>10802</v>
      </c>
      <c r="F14" s="87">
        <v>5486</v>
      </c>
      <c r="G14" s="87">
        <v>4310</v>
      </c>
      <c r="H14" s="87">
        <v>1603</v>
      </c>
      <c r="I14" s="87">
        <v>736</v>
      </c>
      <c r="J14" s="87">
        <v>362</v>
      </c>
      <c r="K14" s="87">
        <v>57262</v>
      </c>
    </row>
    <row r="15" spans="1:11" ht="12" customHeight="1">
      <c r="A15" s="75">
        <v>20</v>
      </c>
      <c r="B15" s="61" t="s">
        <v>46</v>
      </c>
      <c r="C15" s="87">
        <v>2947</v>
      </c>
      <c r="D15" s="87">
        <v>78582</v>
      </c>
      <c r="E15" s="87">
        <v>28676</v>
      </c>
      <c r="F15" s="87">
        <v>25548</v>
      </c>
      <c r="G15" s="87">
        <v>80</v>
      </c>
      <c r="H15" s="87">
        <v>1544</v>
      </c>
      <c r="I15" s="87">
        <v>869</v>
      </c>
      <c r="J15" s="87">
        <v>296</v>
      </c>
      <c r="K15" s="87">
        <v>138542</v>
      </c>
    </row>
    <row r="16" spans="1:11" ht="12" customHeight="1">
      <c r="A16" s="75">
        <v>21</v>
      </c>
      <c r="B16" s="61" t="s">
        <v>47</v>
      </c>
      <c r="C16" s="87">
        <v>53407</v>
      </c>
      <c r="D16" s="87">
        <v>50860</v>
      </c>
      <c r="E16" s="87">
        <v>29512</v>
      </c>
      <c r="F16" s="87">
        <v>15429</v>
      </c>
      <c r="G16" s="87">
        <v>13357</v>
      </c>
      <c r="H16" s="87">
        <v>3952</v>
      </c>
      <c r="I16" s="87">
        <v>2914</v>
      </c>
      <c r="J16" s="87">
        <v>1872</v>
      </c>
      <c r="K16" s="87">
        <v>171303</v>
      </c>
    </row>
    <row r="17" spans="1:11" ht="12" customHeight="1">
      <c r="A17" s="75">
        <v>22</v>
      </c>
      <c r="B17" s="61" t="s">
        <v>4</v>
      </c>
      <c r="C17" s="87">
        <v>24035</v>
      </c>
      <c r="D17" s="87">
        <v>20362</v>
      </c>
      <c r="E17" s="87">
        <v>14774</v>
      </c>
      <c r="F17" s="87">
        <v>6363</v>
      </c>
      <c r="G17" s="87">
        <v>6020</v>
      </c>
      <c r="H17" s="87">
        <v>1410</v>
      </c>
      <c r="I17" s="87">
        <v>986</v>
      </c>
      <c r="J17" s="87">
        <v>895</v>
      </c>
      <c r="K17" s="87">
        <v>74845</v>
      </c>
    </row>
    <row r="18" spans="1:11" ht="12" customHeight="1">
      <c r="A18" s="75">
        <v>23</v>
      </c>
      <c r="B18" s="61" t="s">
        <v>5</v>
      </c>
      <c r="C18" s="87">
        <v>282054</v>
      </c>
      <c r="D18" s="87">
        <v>259612</v>
      </c>
      <c r="E18" s="87">
        <v>146421</v>
      </c>
      <c r="F18" s="87">
        <v>87884</v>
      </c>
      <c r="G18" s="87">
        <v>60107</v>
      </c>
      <c r="H18" s="87">
        <v>15001</v>
      </c>
      <c r="I18" s="87">
        <v>24052</v>
      </c>
      <c r="J18" s="87">
        <v>45261</v>
      </c>
      <c r="K18" s="87">
        <v>920392</v>
      </c>
    </row>
    <row r="19" spans="1:11" ht="12" customHeight="1">
      <c r="A19" s="75">
        <v>24</v>
      </c>
      <c r="B19" s="61" t="s">
        <v>6</v>
      </c>
      <c r="C19" s="87">
        <v>80612</v>
      </c>
      <c r="D19" s="87">
        <v>61039</v>
      </c>
      <c r="E19" s="87">
        <v>42538</v>
      </c>
      <c r="F19" s="87">
        <v>20034</v>
      </c>
      <c r="G19" s="87">
        <v>20758</v>
      </c>
      <c r="H19" s="87">
        <v>4815</v>
      </c>
      <c r="I19" s="87">
        <v>2726</v>
      </c>
      <c r="J19" s="87">
        <v>4008</v>
      </c>
      <c r="K19" s="87">
        <v>236530</v>
      </c>
    </row>
    <row r="20" spans="1:11" ht="12" customHeight="1">
      <c r="A20" s="75">
        <v>25</v>
      </c>
      <c r="B20" s="61" t="s">
        <v>48</v>
      </c>
      <c r="C20" s="87">
        <v>3963</v>
      </c>
      <c r="D20" s="87">
        <v>4704</v>
      </c>
      <c r="E20" s="87">
        <v>3108</v>
      </c>
      <c r="F20" s="87">
        <v>1946</v>
      </c>
      <c r="G20" s="87">
        <v>1469</v>
      </c>
      <c r="H20" s="87">
        <v>579</v>
      </c>
      <c r="I20" s="87">
        <v>822</v>
      </c>
      <c r="J20" s="87">
        <v>185</v>
      </c>
      <c r="K20" s="87">
        <v>16776</v>
      </c>
    </row>
    <row r="21" spans="1:11" ht="12" customHeight="1">
      <c r="A21" s="75">
        <v>26</v>
      </c>
      <c r="B21" s="61" t="s">
        <v>7</v>
      </c>
      <c r="C21" s="87">
        <v>8010</v>
      </c>
      <c r="D21" s="87">
        <v>8688</v>
      </c>
      <c r="E21" s="87">
        <v>5287</v>
      </c>
      <c r="F21" s="87">
        <v>3750</v>
      </c>
      <c r="G21" s="87">
        <v>2846</v>
      </c>
      <c r="H21" s="87">
        <v>397</v>
      </c>
      <c r="I21" s="87">
        <v>382</v>
      </c>
      <c r="J21" s="87">
        <v>325</v>
      </c>
      <c r="K21" s="87">
        <v>29685</v>
      </c>
    </row>
    <row r="22" spans="1:11" ht="12" customHeight="1">
      <c r="A22" s="75">
        <v>27</v>
      </c>
      <c r="B22" s="61" t="s">
        <v>8</v>
      </c>
      <c r="C22" s="87">
        <v>43605</v>
      </c>
      <c r="D22" s="87">
        <v>43467</v>
      </c>
      <c r="E22" s="87">
        <v>32672</v>
      </c>
      <c r="F22" s="87">
        <v>15005</v>
      </c>
      <c r="G22" s="87">
        <v>10813</v>
      </c>
      <c r="H22" s="87">
        <v>4869</v>
      </c>
      <c r="I22" s="87">
        <v>2024</v>
      </c>
      <c r="J22" s="87">
        <v>2190</v>
      </c>
      <c r="K22" s="87">
        <v>154645</v>
      </c>
    </row>
    <row r="23" spans="1:11" ht="12" customHeight="1">
      <c r="A23" s="75">
        <v>41</v>
      </c>
      <c r="B23" s="61" t="s">
        <v>9</v>
      </c>
      <c r="C23" s="87">
        <v>5027</v>
      </c>
      <c r="D23" s="87">
        <v>4359</v>
      </c>
      <c r="E23" s="87">
        <v>3019</v>
      </c>
      <c r="F23" s="87">
        <v>2379</v>
      </c>
      <c r="G23" s="87">
        <v>1123</v>
      </c>
      <c r="H23" s="87">
        <v>332</v>
      </c>
      <c r="I23" s="87">
        <v>215</v>
      </c>
      <c r="J23" s="87">
        <v>140</v>
      </c>
      <c r="K23" s="87">
        <v>16594</v>
      </c>
    </row>
    <row r="24" spans="1:11" ht="12" customHeight="1">
      <c r="A24" s="75">
        <v>42</v>
      </c>
      <c r="B24" s="61" t="s">
        <v>10</v>
      </c>
      <c r="C24" s="87">
        <v>5025</v>
      </c>
      <c r="D24" s="87">
        <v>4026</v>
      </c>
      <c r="E24" s="87">
        <v>3170</v>
      </c>
      <c r="F24" s="87">
        <v>1364</v>
      </c>
      <c r="G24" s="87">
        <v>1248</v>
      </c>
      <c r="H24" s="87">
        <v>435</v>
      </c>
      <c r="I24" s="87">
        <v>502</v>
      </c>
      <c r="J24" s="87">
        <v>0</v>
      </c>
      <c r="K24" s="87">
        <v>15770</v>
      </c>
    </row>
    <row r="25" spans="1:11" ht="12" customHeight="1">
      <c r="A25" s="75">
        <v>43</v>
      </c>
      <c r="B25" s="61" t="s">
        <v>11</v>
      </c>
      <c r="C25" s="87">
        <v>27188</v>
      </c>
      <c r="D25" s="87">
        <v>20872</v>
      </c>
      <c r="E25" s="87">
        <v>13423</v>
      </c>
      <c r="F25" s="87">
        <v>6931</v>
      </c>
      <c r="G25" s="87">
        <v>5832</v>
      </c>
      <c r="H25" s="87">
        <v>1949</v>
      </c>
      <c r="I25" s="87">
        <v>1065</v>
      </c>
      <c r="J25" s="87">
        <v>830</v>
      </c>
      <c r="K25" s="87">
        <v>78090</v>
      </c>
    </row>
    <row r="26" spans="1:11" ht="12" customHeight="1">
      <c r="A26" s="75">
        <v>44</v>
      </c>
      <c r="B26" s="61" t="s">
        <v>12</v>
      </c>
      <c r="C26" s="87">
        <v>23595</v>
      </c>
      <c r="D26" s="87">
        <v>19652</v>
      </c>
      <c r="E26" s="87">
        <v>13834</v>
      </c>
      <c r="F26" s="87">
        <v>7156</v>
      </c>
      <c r="G26" s="87">
        <v>5549</v>
      </c>
      <c r="H26" s="87">
        <v>1654</v>
      </c>
      <c r="I26" s="87">
        <v>1045</v>
      </c>
      <c r="J26" s="87">
        <v>951</v>
      </c>
      <c r="K26" s="87">
        <v>73436</v>
      </c>
    </row>
    <row r="27" spans="1:11" ht="12" customHeight="1">
      <c r="A27" s="75">
        <v>45</v>
      </c>
      <c r="B27" s="61" t="s">
        <v>13</v>
      </c>
      <c r="C27" s="87">
        <v>2627</v>
      </c>
      <c r="D27" s="87">
        <v>2206</v>
      </c>
      <c r="E27" s="87">
        <v>1344</v>
      </c>
      <c r="F27" s="87">
        <v>694</v>
      </c>
      <c r="G27" s="87">
        <v>569</v>
      </c>
      <c r="H27" s="87">
        <v>156</v>
      </c>
      <c r="I27" s="87">
        <v>111</v>
      </c>
      <c r="J27" s="87">
        <v>67</v>
      </c>
      <c r="K27" s="87">
        <v>7774</v>
      </c>
    </row>
    <row r="28" spans="1:11" ht="12" customHeight="1">
      <c r="A28" s="75">
        <v>46</v>
      </c>
      <c r="B28" s="61" t="s">
        <v>49</v>
      </c>
      <c r="C28" s="87">
        <v>14382</v>
      </c>
      <c r="D28" s="87">
        <v>10765</v>
      </c>
      <c r="E28" s="87">
        <v>7629</v>
      </c>
      <c r="F28" s="87">
        <v>3842</v>
      </c>
      <c r="G28" s="87">
        <v>3354</v>
      </c>
      <c r="H28" s="87">
        <v>855</v>
      </c>
      <c r="I28" s="87">
        <v>1084</v>
      </c>
      <c r="J28" s="87">
        <v>0</v>
      </c>
      <c r="K28" s="87">
        <v>41911</v>
      </c>
    </row>
    <row r="29" spans="1:11" ht="12" customHeight="1">
      <c r="A29" s="75">
        <v>47</v>
      </c>
      <c r="B29" s="61" t="s">
        <v>61</v>
      </c>
      <c r="C29" s="87">
        <v>5411</v>
      </c>
      <c r="D29" s="87">
        <v>8397</v>
      </c>
      <c r="E29" s="87">
        <v>5035</v>
      </c>
      <c r="F29" s="87">
        <v>2356</v>
      </c>
      <c r="G29" s="87">
        <v>2253</v>
      </c>
      <c r="H29" s="87">
        <v>658</v>
      </c>
      <c r="I29" s="87">
        <v>411</v>
      </c>
      <c r="J29" s="87">
        <v>457</v>
      </c>
      <c r="K29" s="87">
        <v>24978</v>
      </c>
    </row>
    <row r="30" spans="1:11" ht="12" customHeight="1">
      <c r="A30" s="75">
        <v>48</v>
      </c>
      <c r="B30" s="61" t="s">
        <v>14</v>
      </c>
      <c r="C30" s="87">
        <v>22575</v>
      </c>
      <c r="D30" s="87">
        <v>26731</v>
      </c>
      <c r="E30" s="87">
        <v>18170</v>
      </c>
      <c r="F30" s="87">
        <v>8580</v>
      </c>
      <c r="G30" s="87">
        <v>8629</v>
      </c>
      <c r="H30" s="87">
        <v>1686</v>
      </c>
      <c r="I30" s="87">
        <v>1389</v>
      </c>
      <c r="J30" s="87">
        <v>1458</v>
      </c>
      <c r="K30" s="87">
        <v>89218</v>
      </c>
    </row>
    <row r="31" spans="1:11" ht="12" customHeight="1">
      <c r="A31" s="75">
        <v>49</v>
      </c>
      <c r="B31" s="61" t="s">
        <v>50</v>
      </c>
      <c r="C31" s="87">
        <v>97572</v>
      </c>
      <c r="D31" s="87">
        <v>77034</v>
      </c>
      <c r="E31" s="87">
        <v>54514</v>
      </c>
      <c r="F31" s="87">
        <v>29359</v>
      </c>
      <c r="G31" s="87">
        <v>23365</v>
      </c>
      <c r="H31" s="87">
        <v>6686</v>
      </c>
      <c r="I31" s="87">
        <v>5741</v>
      </c>
      <c r="J31" s="87">
        <v>3817</v>
      </c>
      <c r="K31" s="87">
        <v>298088</v>
      </c>
    </row>
    <row r="32" spans="1:11" ht="12" customHeight="1">
      <c r="A32" s="75">
        <v>50</v>
      </c>
      <c r="B32" s="61" t="s">
        <v>51</v>
      </c>
      <c r="C32" s="87">
        <v>29440</v>
      </c>
      <c r="D32" s="87">
        <v>27404</v>
      </c>
      <c r="E32" s="87">
        <v>13837</v>
      </c>
      <c r="F32" s="87">
        <v>13084</v>
      </c>
      <c r="G32" s="87">
        <v>8648</v>
      </c>
      <c r="H32" s="87">
        <v>1444</v>
      </c>
      <c r="I32" s="87">
        <v>1499</v>
      </c>
      <c r="J32" s="87">
        <v>1097</v>
      </c>
      <c r="K32" s="87">
        <v>96453</v>
      </c>
    </row>
    <row r="33" spans="1:11" ht="12" customHeight="1">
      <c r="A33" s="75">
        <v>51</v>
      </c>
      <c r="B33" s="61" t="s">
        <v>15</v>
      </c>
      <c r="C33" s="87">
        <v>27024</v>
      </c>
      <c r="D33" s="87">
        <v>30681</v>
      </c>
      <c r="E33" s="87">
        <v>20606</v>
      </c>
      <c r="F33" s="87">
        <v>11352</v>
      </c>
      <c r="G33" s="87">
        <v>9762</v>
      </c>
      <c r="H33" s="87">
        <v>2572</v>
      </c>
      <c r="I33" s="87">
        <v>1284</v>
      </c>
      <c r="J33" s="87">
        <v>1622</v>
      </c>
      <c r="K33" s="87">
        <v>104903</v>
      </c>
    </row>
    <row r="34" spans="1:11" ht="12" customHeight="1">
      <c r="A34" s="75">
        <v>52</v>
      </c>
      <c r="B34" s="61" t="s">
        <v>52</v>
      </c>
      <c r="C34" s="87">
        <v>40077</v>
      </c>
      <c r="D34" s="87">
        <v>42107</v>
      </c>
      <c r="E34" s="87">
        <v>22983</v>
      </c>
      <c r="F34" s="87">
        <v>15143</v>
      </c>
      <c r="G34" s="87">
        <v>12406</v>
      </c>
      <c r="H34" s="87">
        <v>2756</v>
      </c>
      <c r="I34" s="87">
        <v>1909</v>
      </c>
      <c r="J34" s="87">
        <v>1730</v>
      </c>
      <c r="K34" s="87">
        <v>139111</v>
      </c>
    </row>
    <row r="35" spans="1:11" ht="12" customHeight="1">
      <c r="A35" s="75">
        <v>53</v>
      </c>
      <c r="B35" s="61" t="s">
        <v>16</v>
      </c>
      <c r="C35" s="87">
        <v>13986</v>
      </c>
      <c r="D35" s="87">
        <v>11929</v>
      </c>
      <c r="E35" s="87">
        <v>7518</v>
      </c>
      <c r="F35" s="87">
        <v>3680</v>
      </c>
      <c r="G35" s="87">
        <v>4074</v>
      </c>
      <c r="H35" s="87">
        <v>1118</v>
      </c>
      <c r="I35" s="87">
        <v>904</v>
      </c>
      <c r="J35" s="87">
        <v>602</v>
      </c>
      <c r="K35" s="87">
        <v>43811</v>
      </c>
    </row>
    <row r="36" spans="1:11" ht="12" customHeight="1">
      <c r="A36" s="75">
        <v>54</v>
      </c>
      <c r="B36" s="61" t="s">
        <v>17</v>
      </c>
      <c r="C36" s="87">
        <v>87445</v>
      </c>
      <c r="D36" s="87">
        <v>71897</v>
      </c>
      <c r="E36" s="87">
        <v>54491</v>
      </c>
      <c r="F36" s="87">
        <v>26768</v>
      </c>
      <c r="G36" s="87">
        <v>19593</v>
      </c>
      <c r="H36" s="87">
        <v>4841</v>
      </c>
      <c r="I36" s="87">
        <v>3809</v>
      </c>
      <c r="J36" s="87">
        <v>4795</v>
      </c>
      <c r="K36" s="87">
        <v>273639</v>
      </c>
    </row>
    <row r="37" spans="1:11" ht="12" customHeight="1">
      <c r="A37" s="75">
        <v>61</v>
      </c>
      <c r="B37" s="61" t="s">
        <v>18</v>
      </c>
      <c r="C37" s="87">
        <v>382</v>
      </c>
      <c r="D37" s="87">
        <v>362</v>
      </c>
      <c r="E37" s="87">
        <v>199</v>
      </c>
      <c r="F37" s="87">
        <v>108</v>
      </c>
      <c r="G37" s="87">
        <v>107</v>
      </c>
      <c r="H37" s="87">
        <v>0</v>
      </c>
      <c r="I37" s="87">
        <v>0</v>
      </c>
      <c r="J37" s="87">
        <v>0</v>
      </c>
      <c r="K37" s="87">
        <v>1158</v>
      </c>
    </row>
    <row r="38" spans="1:11" ht="12" customHeight="1">
      <c r="A38" s="75">
        <v>62</v>
      </c>
      <c r="B38" s="61" t="s">
        <v>19</v>
      </c>
      <c r="C38" s="87">
        <v>1008</v>
      </c>
      <c r="D38" s="87">
        <v>726</v>
      </c>
      <c r="E38" s="87">
        <v>650</v>
      </c>
      <c r="F38" s="87">
        <v>315</v>
      </c>
      <c r="G38" s="87">
        <v>454</v>
      </c>
      <c r="H38" s="87">
        <v>110</v>
      </c>
      <c r="I38" s="87">
        <v>28</v>
      </c>
      <c r="J38" s="87">
        <v>246</v>
      </c>
      <c r="K38" s="87">
        <v>3537</v>
      </c>
    </row>
    <row r="39" spans="1:11" ht="12" customHeight="1">
      <c r="A39" s="75">
        <v>63</v>
      </c>
      <c r="B39" s="61" t="s">
        <v>20</v>
      </c>
      <c r="C39" s="87">
        <v>3269</v>
      </c>
      <c r="D39" s="87">
        <v>2416</v>
      </c>
      <c r="E39" s="87">
        <v>1864</v>
      </c>
      <c r="F39" s="87">
        <v>874</v>
      </c>
      <c r="G39" s="87">
        <v>741</v>
      </c>
      <c r="H39" s="87">
        <v>224</v>
      </c>
      <c r="I39" s="87">
        <v>188</v>
      </c>
      <c r="J39" s="87">
        <v>144</v>
      </c>
      <c r="K39" s="87">
        <v>9720</v>
      </c>
    </row>
    <row r="40" spans="1:11" ht="12" customHeight="1">
      <c r="A40" s="75">
        <v>66</v>
      </c>
      <c r="B40" s="61" t="s">
        <v>21</v>
      </c>
      <c r="C40" s="87">
        <v>749</v>
      </c>
      <c r="D40" s="87">
        <v>461</v>
      </c>
      <c r="E40" s="87">
        <v>255</v>
      </c>
      <c r="F40" s="87">
        <v>4</v>
      </c>
      <c r="G40" s="87">
        <v>485</v>
      </c>
      <c r="H40" s="87">
        <v>74</v>
      </c>
      <c r="I40" s="87">
        <v>7</v>
      </c>
      <c r="J40" s="87">
        <v>56</v>
      </c>
      <c r="K40" s="87">
        <v>2091</v>
      </c>
    </row>
    <row r="41" spans="1:11" ht="12" customHeight="1">
      <c r="A41" s="75">
        <v>71</v>
      </c>
      <c r="B41" s="61" t="s">
        <v>53</v>
      </c>
      <c r="C41" s="87">
        <v>41504</v>
      </c>
      <c r="D41" s="87">
        <v>45506</v>
      </c>
      <c r="E41" s="87">
        <v>26924</v>
      </c>
      <c r="F41" s="87">
        <v>11815</v>
      </c>
      <c r="G41" s="87">
        <v>16355</v>
      </c>
      <c r="H41" s="87">
        <v>3173</v>
      </c>
      <c r="I41" s="87">
        <v>1765</v>
      </c>
      <c r="J41" s="87">
        <v>2739</v>
      </c>
      <c r="K41" s="87">
        <v>149781</v>
      </c>
    </row>
    <row r="42" spans="1:11" ht="12" customHeight="1">
      <c r="A42" s="75">
        <v>72</v>
      </c>
      <c r="B42" s="61" t="s">
        <v>54</v>
      </c>
      <c r="C42" s="87">
        <v>103996</v>
      </c>
      <c r="D42" s="87">
        <v>73367</v>
      </c>
      <c r="E42" s="87">
        <v>64316</v>
      </c>
      <c r="F42" s="87">
        <v>28228</v>
      </c>
      <c r="G42" s="87">
        <v>20629</v>
      </c>
      <c r="H42" s="87">
        <v>5843</v>
      </c>
      <c r="I42" s="87">
        <v>5158</v>
      </c>
      <c r="J42" s="87">
        <v>6061</v>
      </c>
      <c r="K42" s="87">
        <v>307598</v>
      </c>
    </row>
    <row r="43" spans="1:11" ht="12" customHeight="1">
      <c r="A43" s="75">
        <v>73</v>
      </c>
      <c r="B43" s="61" t="s">
        <v>22</v>
      </c>
      <c r="C43" s="87">
        <v>21751</v>
      </c>
      <c r="D43" s="87">
        <v>10979</v>
      </c>
      <c r="E43" s="87">
        <v>10070</v>
      </c>
      <c r="F43" s="87">
        <v>3447</v>
      </c>
      <c r="G43" s="87">
        <v>3777</v>
      </c>
      <c r="H43" s="87">
        <v>1736</v>
      </c>
      <c r="I43" s="87">
        <v>991</v>
      </c>
      <c r="J43" s="87">
        <v>941</v>
      </c>
      <c r="K43" s="87">
        <v>53692</v>
      </c>
    </row>
    <row r="44" spans="1:11" ht="12" customHeight="1">
      <c r="A44" s="75">
        <v>74</v>
      </c>
      <c r="B44" s="61" t="s">
        <v>23</v>
      </c>
      <c r="C44" s="87">
        <v>53920</v>
      </c>
      <c r="D44" s="87">
        <v>43694</v>
      </c>
      <c r="E44" s="87">
        <v>35515</v>
      </c>
      <c r="F44" s="87">
        <v>18408</v>
      </c>
      <c r="G44" s="87">
        <v>11493</v>
      </c>
      <c r="H44" s="87">
        <v>2533</v>
      </c>
      <c r="I44" s="87">
        <v>3268</v>
      </c>
      <c r="J44" s="87">
        <v>2544</v>
      </c>
      <c r="K44" s="87">
        <v>171375</v>
      </c>
    </row>
    <row r="45" spans="1:11" ht="12" customHeight="1">
      <c r="A45" s="75">
        <v>75</v>
      </c>
      <c r="B45" s="61" t="s">
        <v>55</v>
      </c>
      <c r="C45" s="87">
        <v>4161</v>
      </c>
      <c r="D45" s="87">
        <v>3321</v>
      </c>
      <c r="E45" s="87">
        <v>1645</v>
      </c>
      <c r="F45" s="87">
        <v>1592</v>
      </c>
      <c r="G45" s="87">
        <v>926</v>
      </c>
      <c r="H45" s="87">
        <v>250</v>
      </c>
      <c r="I45" s="87">
        <v>362</v>
      </c>
      <c r="J45" s="87">
        <v>212</v>
      </c>
      <c r="K45" s="87">
        <v>12469</v>
      </c>
    </row>
    <row r="46" spans="1:11" ht="12" customHeight="1">
      <c r="A46" s="75">
        <v>76</v>
      </c>
      <c r="B46" s="61" t="s">
        <v>24</v>
      </c>
      <c r="C46" s="87">
        <v>18478</v>
      </c>
      <c r="D46" s="87">
        <v>8933</v>
      </c>
      <c r="E46" s="87">
        <v>10243</v>
      </c>
      <c r="F46" s="87">
        <v>5152</v>
      </c>
      <c r="G46" s="87">
        <v>4418</v>
      </c>
      <c r="H46" s="87">
        <v>724</v>
      </c>
      <c r="I46" s="87">
        <v>498</v>
      </c>
      <c r="J46" s="87">
        <v>1472</v>
      </c>
      <c r="K46" s="87">
        <v>49918</v>
      </c>
    </row>
    <row r="47" spans="1:11" ht="12" customHeight="1">
      <c r="A47" s="75">
        <v>81</v>
      </c>
      <c r="B47" s="61" t="s">
        <v>25</v>
      </c>
      <c r="C47" s="87">
        <v>22943</v>
      </c>
      <c r="D47" s="87">
        <v>15192</v>
      </c>
      <c r="E47" s="87">
        <v>13915</v>
      </c>
      <c r="F47" s="87">
        <v>7969</v>
      </c>
      <c r="G47" s="87">
        <v>6209</v>
      </c>
      <c r="H47" s="87">
        <v>1201</v>
      </c>
      <c r="I47" s="87">
        <v>1131</v>
      </c>
      <c r="J47" s="87">
        <v>679</v>
      </c>
      <c r="K47" s="87">
        <v>69239</v>
      </c>
    </row>
    <row r="48" spans="1:11" ht="12" customHeight="1">
      <c r="A48" s="75">
        <v>82</v>
      </c>
      <c r="B48" s="61" t="s">
        <v>26</v>
      </c>
      <c r="C48" s="87">
        <v>45510</v>
      </c>
      <c r="D48" s="87">
        <v>34675</v>
      </c>
      <c r="E48" s="87">
        <v>24212</v>
      </c>
      <c r="F48" s="87">
        <v>13350</v>
      </c>
      <c r="G48" s="87">
        <v>13310</v>
      </c>
      <c r="H48" s="87">
        <v>3376</v>
      </c>
      <c r="I48" s="87">
        <v>1423</v>
      </c>
      <c r="J48" s="87">
        <v>1410</v>
      </c>
      <c r="K48" s="87">
        <v>137266</v>
      </c>
    </row>
    <row r="49" spans="1:11" ht="12" customHeight="1">
      <c r="A49" s="75">
        <v>84</v>
      </c>
      <c r="B49" s="61" t="s">
        <v>56</v>
      </c>
      <c r="C49" s="87">
        <v>29333</v>
      </c>
      <c r="D49" s="87">
        <v>15536</v>
      </c>
      <c r="E49" s="87">
        <v>18787</v>
      </c>
      <c r="F49" s="87">
        <v>8512</v>
      </c>
      <c r="G49" s="87">
        <v>6511</v>
      </c>
      <c r="H49" s="87">
        <v>1405</v>
      </c>
      <c r="I49" s="87">
        <v>2788</v>
      </c>
      <c r="J49" s="87">
        <v>615</v>
      </c>
      <c r="K49" s="87">
        <v>83487</v>
      </c>
    </row>
    <row r="50" spans="1:11" ht="12" customHeight="1">
      <c r="A50" s="75">
        <v>85</v>
      </c>
      <c r="B50" s="61" t="s">
        <v>27</v>
      </c>
      <c r="C50" s="87">
        <v>4433</v>
      </c>
      <c r="D50" s="87">
        <v>13250</v>
      </c>
      <c r="E50" s="87">
        <v>2215</v>
      </c>
      <c r="F50" s="87">
        <v>1376</v>
      </c>
      <c r="G50" s="87">
        <v>1587</v>
      </c>
      <c r="H50" s="87">
        <v>83</v>
      </c>
      <c r="I50" s="87">
        <v>670</v>
      </c>
      <c r="J50" s="87">
        <v>32</v>
      </c>
      <c r="K50" s="87">
        <v>23646</v>
      </c>
    </row>
    <row r="51" spans="1:11" ht="12" customHeight="1">
      <c r="A51" s="75">
        <v>86</v>
      </c>
      <c r="B51" s="61" t="s">
        <v>28</v>
      </c>
      <c r="C51" s="87">
        <v>10279</v>
      </c>
      <c r="D51" s="87">
        <v>6208</v>
      </c>
      <c r="E51" s="87">
        <v>5953</v>
      </c>
      <c r="F51" s="87">
        <v>1284</v>
      </c>
      <c r="G51" s="87">
        <v>1627</v>
      </c>
      <c r="H51" s="87">
        <v>310</v>
      </c>
      <c r="I51" s="87">
        <v>651</v>
      </c>
      <c r="J51" s="87">
        <v>321</v>
      </c>
      <c r="K51" s="87">
        <v>26633</v>
      </c>
    </row>
    <row r="52" spans="1:11" ht="12" customHeight="1">
      <c r="A52" s="75">
        <v>87</v>
      </c>
      <c r="B52" s="61" t="s">
        <v>57</v>
      </c>
      <c r="C52" s="87">
        <v>6936</v>
      </c>
      <c r="D52" s="87">
        <v>811</v>
      </c>
      <c r="E52" s="87">
        <v>5410</v>
      </c>
      <c r="F52" s="87">
        <v>1430</v>
      </c>
      <c r="G52" s="87">
        <v>2794</v>
      </c>
      <c r="H52" s="87">
        <v>564</v>
      </c>
      <c r="I52" s="87">
        <v>1640</v>
      </c>
      <c r="J52" s="87">
        <v>419</v>
      </c>
      <c r="K52" s="87">
        <v>20004</v>
      </c>
    </row>
    <row r="53" spans="1:11" ht="12" customHeight="1">
      <c r="A53" s="75">
        <v>88</v>
      </c>
      <c r="B53" s="61" t="s">
        <v>29</v>
      </c>
      <c r="C53" s="87">
        <v>13043</v>
      </c>
      <c r="D53" s="87">
        <v>8881</v>
      </c>
      <c r="E53" s="87">
        <v>5437</v>
      </c>
      <c r="F53" s="87">
        <v>2789</v>
      </c>
      <c r="G53" s="87">
        <v>3000</v>
      </c>
      <c r="H53" s="87">
        <v>580</v>
      </c>
      <c r="I53" s="87">
        <v>322</v>
      </c>
      <c r="J53" s="87">
        <v>126</v>
      </c>
      <c r="K53" s="87">
        <v>34178</v>
      </c>
    </row>
    <row r="54" spans="1:11" ht="12" customHeight="1">
      <c r="A54" s="75">
        <v>99</v>
      </c>
      <c r="B54" s="61" t="s">
        <v>30</v>
      </c>
      <c r="C54" s="87">
        <v>1520</v>
      </c>
      <c r="D54" s="87">
        <v>1382</v>
      </c>
      <c r="E54" s="87">
        <v>621</v>
      </c>
      <c r="F54" s="87">
        <v>982</v>
      </c>
      <c r="G54" s="87">
        <v>420</v>
      </c>
      <c r="H54" s="87">
        <v>122</v>
      </c>
      <c r="I54" s="87">
        <v>33</v>
      </c>
      <c r="J54" s="87">
        <v>87</v>
      </c>
      <c r="K54" s="87">
        <v>5167</v>
      </c>
    </row>
    <row r="55" spans="1:11" ht="3" customHeight="1">
      <c r="A55" s="75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3.5" customHeight="1">
      <c r="A56" s="102"/>
      <c r="B56" s="85" t="s">
        <v>39</v>
      </c>
      <c r="C56" s="103">
        <f aca="true" t="shared" si="0" ref="C56:K56">SUM(C6:C54)</f>
        <v>1601031</v>
      </c>
      <c r="D56" s="103">
        <f t="shared" si="0"/>
        <v>1468357</v>
      </c>
      <c r="E56" s="103">
        <f t="shared" si="0"/>
        <v>958485</v>
      </c>
      <c r="F56" s="103">
        <f t="shared" si="0"/>
        <v>524317</v>
      </c>
      <c r="G56" s="103">
        <f t="shared" si="0"/>
        <v>394548</v>
      </c>
      <c r="H56" s="103">
        <f t="shared" si="0"/>
        <v>104206</v>
      </c>
      <c r="I56" s="103">
        <f t="shared" si="0"/>
        <v>91624</v>
      </c>
      <c r="J56" s="103">
        <f t="shared" si="0"/>
        <v>102238</v>
      </c>
      <c r="K56" s="103">
        <f t="shared" si="0"/>
        <v>5244806</v>
      </c>
    </row>
    <row r="57" spans="1:11" ht="10.5" customHeight="1" hidden="1">
      <c r="A57" s="86"/>
      <c r="B57" s="85"/>
      <c r="C57" s="84"/>
      <c r="D57" s="84"/>
      <c r="E57" s="84"/>
      <c r="F57" s="84"/>
      <c r="G57" s="84"/>
      <c r="H57" s="84"/>
      <c r="I57" s="84"/>
      <c r="J57" s="84"/>
      <c r="K57" s="83"/>
    </row>
    <row r="58" spans="1:11" ht="3.75" customHeight="1">
      <c r="A58" s="82"/>
      <c r="B58" s="61"/>
      <c r="C58" s="60"/>
      <c r="D58" s="60"/>
      <c r="E58" s="60"/>
      <c r="F58" s="60"/>
      <c r="G58" s="60"/>
      <c r="H58" s="60"/>
      <c r="I58" s="60"/>
      <c r="J58" s="60"/>
      <c r="K58" s="59"/>
    </row>
    <row r="59" spans="1:11" ht="9.75" customHeight="1">
      <c r="A59" s="58" t="s">
        <v>62</v>
      </c>
      <c r="B59" s="12"/>
      <c r="C59" s="71"/>
      <c r="D59" s="71"/>
      <c r="E59" s="71"/>
      <c r="F59" s="71"/>
      <c r="G59" s="71"/>
      <c r="H59" s="71"/>
      <c r="I59" s="71"/>
      <c r="J59" s="56"/>
      <c r="K59" s="56"/>
    </row>
    <row r="60" spans="1:11" ht="9.75" customHeight="1">
      <c r="A60" s="54" t="s">
        <v>157</v>
      </c>
      <c r="B60" s="55"/>
      <c r="C60" s="60"/>
      <c r="D60" s="60"/>
      <c r="E60" s="81"/>
      <c r="F60" s="81"/>
      <c r="G60" s="60"/>
      <c r="H60" s="81"/>
      <c r="I60" s="80"/>
      <c r="J60" s="52"/>
      <c r="K60" s="52"/>
    </row>
    <row r="61" spans="1:11" ht="9.75" customHeight="1">
      <c r="A61" s="54" t="s">
        <v>63</v>
      </c>
      <c r="B61" s="53"/>
      <c r="C61" s="52"/>
      <c r="D61" s="52"/>
      <c r="E61" s="52"/>
      <c r="F61" s="52"/>
      <c r="G61" s="52"/>
      <c r="H61" s="52"/>
      <c r="I61" s="52"/>
      <c r="J61" s="52"/>
      <c r="K61" s="52"/>
    </row>
  </sheetData>
  <sheetProtection/>
  <printOptions/>
  <pageMargins left="0.54" right="0.31" top="0.7874015748031497" bottom="0.7874015748031497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51" customWidth="1"/>
    <col min="2" max="2" width="29.00390625" style="51" customWidth="1"/>
    <col min="3" max="11" width="8.7109375" style="51" customWidth="1"/>
    <col min="12" max="16384" width="9.140625" style="51" customWidth="1"/>
  </cols>
  <sheetData>
    <row r="1" spans="1:11" ht="16.5">
      <c r="A1" s="69" t="s">
        <v>163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6.5" customHeight="1">
      <c r="A2" s="69" t="s">
        <v>166</v>
      </c>
      <c r="B2" s="68"/>
      <c r="C2" s="67"/>
      <c r="D2" s="67"/>
      <c r="E2" s="67"/>
      <c r="F2" s="67"/>
      <c r="G2" s="67"/>
      <c r="H2" s="67"/>
      <c r="I2" s="67"/>
      <c r="J2" s="67"/>
      <c r="K2" s="66"/>
    </row>
    <row r="3" spans="1:11" ht="2.25" customHeight="1">
      <c r="A3" s="61"/>
      <c r="B3" s="61"/>
      <c r="C3" s="59"/>
      <c r="D3" s="59"/>
      <c r="E3" s="59"/>
      <c r="F3" s="59"/>
      <c r="G3" s="59"/>
      <c r="H3" s="59"/>
      <c r="I3" s="59"/>
      <c r="J3" s="59"/>
      <c r="K3" s="59"/>
    </row>
    <row r="4" spans="1:11" ht="13.5" customHeight="1">
      <c r="A4" s="100" t="s">
        <v>40</v>
      </c>
      <c r="B4" s="100"/>
      <c r="C4" s="101" t="s">
        <v>31</v>
      </c>
      <c r="D4" s="101" t="s">
        <v>32</v>
      </c>
      <c r="E4" s="101" t="s">
        <v>33</v>
      </c>
      <c r="F4" s="101" t="s">
        <v>34</v>
      </c>
      <c r="G4" s="101" t="s">
        <v>35</v>
      </c>
      <c r="H4" s="101" t="s">
        <v>36</v>
      </c>
      <c r="I4" s="101" t="s">
        <v>37</v>
      </c>
      <c r="J4" s="101" t="s">
        <v>38</v>
      </c>
      <c r="K4" s="101" t="s">
        <v>39</v>
      </c>
    </row>
    <row r="5" spans="1:11" ht="3" customHeight="1">
      <c r="A5" s="77"/>
      <c r="B5" s="77"/>
      <c r="C5" s="76"/>
      <c r="D5" s="76"/>
      <c r="E5" s="76"/>
      <c r="F5" s="76"/>
      <c r="G5" s="76"/>
      <c r="H5" s="76"/>
      <c r="I5" s="76"/>
      <c r="J5" s="76"/>
      <c r="K5" s="76"/>
    </row>
    <row r="6" spans="1:13" ht="12" customHeight="1">
      <c r="A6" s="61">
        <v>11</v>
      </c>
      <c r="B6" s="61" t="s">
        <v>41</v>
      </c>
      <c r="C6" s="64">
        <v>8188</v>
      </c>
      <c r="D6" s="64">
        <v>14520</v>
      </c>
      <c r="E6" s="64">
        <v>17094</v>
      </c>
      <c r="F6" s="64">
        <v>5281</v>
      </c>
      <c r="G6" s="64">
        <v>6582</v>
      </c>
      <c r="H6" s="64" t="s">
        <v>153</v>
      </c>
      <c r="I6" s="64" t="s">
        <v>153</v>
      </c>
      <c r="J6" s="64" t="s">
        <v>153</v>
      </c>
      <c r="K6" s="64">
        <v>53317</v>
      </c>
      <c r="M6" s="63"/>
    </row>
    <row r="7" spans="1:11" ht="12" customHeight="1">
      <c r="A7" s="61">
        <v>12</v>
      </c>
      <c r="B7" s="61" t="s">
        <v>0</v>
      </c>
      <c r="C7" s="64">
        <v>21715</v>
      </c>
      <c r="D7" s="64">
        <v>20503</v>
      </c>
      <c r="E7" s="64">
        <v>16009</v>
      </c>
      <c r="F7" s="64">
        <v>5691</v>
      </c>
      <c r="G7" s="64">
        <v>5049</v>
      </c>
      <c r="H7" s="64" t="s">
        <v>153</v>
      </c>
      <c r="I7" s="64" t="s">
        <v>153</v>
      </c>
      <c r="J7" s="64" t="s">
        <v>153</v>
      </c>
      <c r="K7" s="64">
        <v>71727</v>
      </c>
    </row>
    <row r="8" spans="1:11" ht="12" customHeight="1">
      <c r="A8" s="61">
        <v>13</v>
      </c>
      <c r="B8" s="61" t="s">
        <v>42</v>
      </c>
      <c r="C8" s="64">
        <v>966</v>
      </c>
      <c r="D8" s="64">
        <v>1019</v>
      </c>
      <c r="E8" s="64">
        <v>1385</v>
      </c>
      <c r="F8" s="64">
        <v>1264</v>
      </c>
      <c r="G8" s="64">
        <v>515</v>
      </c>
      <c r="H8" s="64" t="s">
        <v>153</v>
      </c>
      <c r="I8" s="64" t="s">
        <v>153</v>
      </c>
      <c r="J8" s="64" t="s">
        <v>153</v>
      </c>
      <c r="K8" s="64">
        <v>5335</v>
      </c>
    </row>
    <row r="9" spans="1:11" ht="12" customHeight="1">
      <c r="A9" s="61">
        <v>14</v>
      </c>
      <c r="B9" s="61" t="s">
        <v>43</v>
      </c>
      <c r="C9" s="64">
        <v>2040</v>
      </c>
      <c r="D9" s="64">
        <v>3373</v>
      </c>
      <c r="E9" s="64">
        <v>3652</v>
      </c>
      <c r="F9" s="64">
        <v>660</v>
      </c>
      <c r="G9" s="64">
        <v>840</v>
      </c>
      <c r="H9" s="64" t="s">
        <v>153</v>
      </c>
      <c r="I9" s="64" t="s">
        <v>153</v>
      </c>
      <c r="J9" s="64" t="s">
        <v>153</v>
      </c>
      <c r="K9" s="64">
        <v>10859</v>
      </c>
    </row>
    <row r="10" spans="1:11" ht="12" customHeight="1">
      <c r="A10" s="61">
        <v>15</v>
      </c>
      <c r="B10" s="61" t="s">
        <v>44</v>
      </c>
      <c r="C10" s="64">
        <v>56279</v>
      </c>
      <c r="D10" s="64">
        <v>47857</v>
      </c>
      <c r="E10" s="64">
        <v>42974</v>
      </c>
      <c r="F10" s="64">
        <v>15248</v>
      </c>
      <c r="G10" s="64">
        <v>11935</v>
      </c>
      <c r="H10" s="64" t="s">
        <v>153</v>
      </c>
      <c r="I10" s="64" t="s">
        <v>153</v>
      </c>
      <c r="J10" s="64" t="s">
        <v>153</v>
      </c>
      <c r="K10" s="64">
        <v>178819</v>
      </c>
    </row>
    <row r="11" spans="1:11" ht="12" customHeight="1">
      <c r="A11" s="61">
        <v>16</v>
      </c>
      <c r="B11" s="61" t="s">
        <v>1</v>
      </c>
      <c r="C11" s="64">
        <v>92283</v>
      </c>
      <c r="D11" s="64">
        <v>108286</v>
      </c>
      <c r="E11" s="64">
        <v>82076</v>
      </c>
      <c r="F11" s="64">
        <v>28558</v>
      </c>
      <c r="G11" s="64">
        <v>22811</v>
      </c>
      <c r="H11" s="64" t="s">
        <v>153</v>
      </c>
      <c r="I11" s="64" t="s">
        <v>153</v>
      </c>
      <c r="J11" s="64" t="s">
        <v>153</v>
      </c>
      <c r="K11" s="64">
        <v>344130</v>
      </c>
    </row>
    <row r="12" spans="1:11" ht="12" customHeight="1">
      <c r="A12" s="61">
        <v>17</v>
      </c>
      <c r="B12" s="61" t="s">
        <v>45</v>
      </c>
      <c r="C12" s="64">
        <v>3897</v>
      </c>
      <c r="D12" s="64">
        <v>9175</v>
      </c>
      <c r="E12" s="64">
        <v>17917</v>
      </c>
      <c r="F12" s="64">
        <v>2202</v>
      </c>
      <c r="G12" s="64">
        <v>2463</v>
      </c>
      <c r="H12" s="64" t="s">
        <v>153</v>
      </c>
      <c r="I12" s="64" t="s">
        <v>153</v>
      </c>
      <c r="J12" s="64" t="s">
        <v>153</v>
      </c>
      <c r="K12" s="64">
        <v>36749</v>
      </c>
    </row>
    <row r="13" spans="1:11" ht="12" customHeight="1">
      <c r="A13" s="61">
        <v>18</v>
      </c>
      <c r="B13" s="61" t="s">
        <v>2</v>
      </c>
      <c r="C13" s="64">
        <v>3444</v>
      </c>
      <c r="D13" s="64">
        <v>5302</v>
      </c>
      <c r="E13" s="64">
        <v>8172</v>
      </c>
      <c r="F13" s="64">
        <v>1459</v>
      </c>
      <c r="G13" s="64">
        <v>1706</v>
      </c>
      <c r="H13" s="64" t="s">
        <v>153</v>
      </c>
      <c r="I13" s="64" t="s">
        <v>153</v>
      </c>
      <c r="J13" s="64" t="s">
        <v>153</v>
      </c>
      <c r="K13" s="64">
        <v>20829</v>
      </c>
    </row>
    <row r="14" spans="1:11" ht="12" customHeight="1">
      <c r="A14" s="61">
        <v>19</v>
      </c>
      <c r="B14" s="61" t="s">
        <v>3</v>
      </c>
      <c r="C14" s="64">
        <v>10846</v>
      </c>
      <c r="D14" s="64">
        <v>13166</v>
      </c>
      <c r="E14" s="64">
        <v>9774</v>
      </c>
      <c r="F14" s="64">
        <v>4553</v>
      </c>
      <c r="G14" s="64">
        <v>3768</v>
      </c>
      <c r="H14" s="64" t="s">
        <v>153</v>
      </c>
      <c r="I14" s="64" t="s">
        <v>153</v>
      </c>
      <c r="J14" s="64" t="s">
        <v>153</v>
      </c>
      <c r="K14" s="64">
        <v>43139</v>
      </c>
    </row>
    <row r="15" spans="1:11" ht="12" customHeight="1">
      <c r="A15" s="61">
        <v>20</v>
      </c>
      <c r="B15" s="61" t="s">
        <v>46</v>
      </c>
      <c r="C15" s="64">
        <v>35308</v>
      </c>
      <c r="D15" s="64">
        <v>52387</v>
      </c>
      <c r="E15" s="64">
        <v>63131</v>
      </c>
      <c r="F15" s="64">
        <v>22507</v>
      </c>
      <c r="G15" s="64">
        <v>18098</v>
      </c>
      <c r="H15" s="64" t="s">
        <v>153</v>
      </c>
      <c r="I15" s="64" t="s">
        <v>153</v>
      </c>
      <c r="J15" s="64" t="s">
        <v>153</v>
      </c>
      <c r="K15" s="64">
        <v>196952</v>
      </c>
    </row>
    <row r="16" spans="1:11" ht="12" customHeight="1">
      <c r="A16" s="61">
        <v>21</v>
      </c>
      <c r="B16" s="61" t="s">
        <v>47</v>
      </c>
      <c r="C16" s="64">
        <v>5705</v>
      </c>
      <c r="D16" s="64">
        <v>8210</v>
      </c>
      <c r="E16" s="64">
        <v>10405</v>
      </c>
      <c r="F16" s="64">
        <v>3475</v>
      </c>
      <c r="G16" s="64">
        <v>2113</v>
      </c>
      <c r="H16" s="64" t="s">
        <v>153</v>
      </c>
      <c r="I16" s="64" t="s">
        <v>153</v>
      </c>
      <c r="J16" s="64" t="s">
        <v>153</v>
      </c>
      <c r="K16" s="64">
        <v>30639</v>
      </c>
    </row>
    <row r="17" spans="1:11" ht="12" customHeight="1">
      <c r="A17" s="61">
        <v>22</v>
      </c>
      <c r="B17" s="61" t="s">
        <v>4</v>
      </c>
      <c r="C17" s="64">
        <v>3930</v>
      </c>
      <c r="D17" s="64">
        <v>5947</v>
      </c>
      <c r="E17" s="64">
        <v>7201</v>
      </c>
      <c r="F17" s="64">
        <v>2705</v>
      </c>
      <c r="G17" s="64">
        <v>1354</v>
      </c>
      <c r="H17" s="64" t="s">
        <v>153</v>
      </c>
      <c r="I17" s="64" t="s">
        <v>153</v>
      </c>
      <c r="J17" s="64" t="s">
        <v>153</v>
      </c>
      <c r="K17" s="64">
        <v>22087</v>
      </c>
    </row>
    <row r="18" spans="1:11" ht="12" customHeight="1">
      <c r="A18" s="61">
        <v>23</v>
      </c>
      <c r="B18" s="61" t="s">
        <v>5</v>
      </c>
      <c r="C18" s="64">
        <v>26170</v>
      </c>
      <c r="D18" s="64">
        <v>34275</v>
      </c>
      <c r="E18" s="64">
        <v>56169</v>
      </c>
      <c r="F18" s="64">
        <v>63445</v>
      </c>
      <c r="G18" s="64">
        <v>19743</v>
      </c>
      <c r="H18" s="64" t="s">
        <v>153</v>
      </c>
      <c r="I18" s="64" t="s">
        <v>153</v>
      </c>
      <c r="J18" s="64" t="s">
        <v>153</v>
      </c>
      <c r="K18" s="64">
        <v>199803</v>
      </c>
    </row>
    <row r="19" spans="1:11" ht="12" customHeight="1">
      <c r="A19" s="61">
        <v>24</v>
      </c>
      <c r="B19" s="61" t="s">
        <v>6</v>
      </c>
      <c r="C19" s="64">
        <v>16566</v>
      </c>
      <c r="D19" s="64">
        <v>23110</v>
      </c>
      <c r="E19" s="64">
        <v>25467</v>
      </c>
      <c r="F19" s="64">
        <v>6789</v>
      </c>
      <c r="G19" s="64">
        <v>7017</v>
      </c>
      <c r="H19" s="64" t="s">
        <v>153</v>
      </c>
      <c r="I19" s="64" t="s">
        <v>153</v>
      </c>
      <c r="J19" s="64" t="s">
        <v>153</v>
      </c>
      <c r="K19" s="64">
        <v>81262</v>
      </c>
    </row>
    <row r="20" spans="1:11" ht="12" customHeight="1">
      <c r="A20" s="61">
        <v>25</v>
      </c>
      <c r="B20" s="61" t="s">
        <v>48</v>
      </c>
      <c r="C20" s="64">
        <v>1100</v>
      </c>
      <c r="D20" s="64">
        <v>1659</v>
      </c>
      <c r="E20" s="64">
        <v>1486</v>
      </c>
      <c r="F20" s="64">
        <v>1939</v>
      </c>
      <c r="G20" s="64">
        <v>403</v>
      </c>
      <c r="H20" s="64" t="s">
        <v>153</v>
      </c>
      <c r="I20" s="64" t="s">
        <v>153</v>
      </c>
      <c r="J20" s="64" t="s">
        <v>153</v>
      </c>
      <c r="K20" s="64">
        <v>6701</v>
      </c>
    </row>
    <row r="21" spans="1:11" ht="12" customHeight="1">
      <c r="A21" s="61">
        <v>26</v>
      </c>
      <c r="B21" s="61" t="s">
        <v>7</v>
      </c>
      <c r="C21" s="64">
        <v>5029</v>
      </c>
      <c r="D21" s="64">
        <v>6292</v>
      </c>
      <c r="E21" s="64">
        <v>5577</v>
      </c>
      <c r="F21" s="64">
        <v>4917</v>
      </c>
      <c r="G21" s="64">
        <v>2641</v>
      </c>
      <c r="H21" s="64" t="s">
        <v>153</v>
      </c>
      <c r="I21" s="64" t="s">
        <v>153</v>
      </c>
      <c r="J21" s="64" t="s">
        <v>153</v>
      </c>
      <c r="K21" s="64">
        <v>25547</v>
      </c>
    </row>
    <row r="22" spans="1:11" ht="12" customHeight="1">
      <c r="A22" s="61">
        <v>27</v>
      </c>
      <c r="B22" s="61" t="s">
        <v>8</v>
      </c>
      <c r="C22" s="64">
        <v>26812</v>
      </c>
      <c r="D22" s="64">
        <v>40210</v>
      </c>
      <c r="E22" s="64">
        <v>30814</v>
      </c>
      <c r="F22" s="64">
        <v>11889</v>
      </c>
      <c r="G22" s="64">
        <v>7989</v>
      </c>
      <c r="H22" s="64" t="s">
        <v>153</v>
      </c>
      <c r="I22" s="64" t="s">
        <v>153</v>
      </c>
      <c r="J22" s="64" t="s">
        <v>153</v>
      </c>
      <c r="K22" s="64">
        <v>120938</v>
      </c>
    </row>
    <row r="23" spans="1:11" ht="12" customHeight="1">
      <c r="A23" s="61">
        <v>41</v>
      </c>
      <c r="B23" s="61" t="s">
        <v>9</v>
      </c>
      <c r="C23" s="64">
        <v>5203</v>
      </c>
      <c r="D23" s="64">
        <v>3858</v>
      </c>
      <c r="E23" s="64">
        <v>4094</v>
      </c>
      <c r="F23" s="64">
        <v>1501</v>
      </c>
      <c r="G23" s="64">
        <v>1368</v>
      </c>
      <c r="H23" s="64" t="s">
        <v>153</v>
      </c>
      <c r="I23" s="64" t="s">
        <v>153</v>
      </c>
      <c r="J23" s="64" t="s">
        <v>153</v>
      </c>
      <c r="K23" s="64">
        <v>16918</v>
      </c>
    </row>
    <row r="24" spans="1:13" ht="12" customHeight="1">
      <c r="A24" s="61">
        <v>42</v>
      </c>
      <c r="B24" s="61" t="s">
        <v>10</v>
      </c>
      <c r="C24" s="64">
        <v>3448</v>
      </c>
      <c r="D24" s="64">
        <v>2920</v>
      </c>
      <c r="E24" s="64">
        <v>2704</v>
      </c>
      <c r="F24" s="64">
        <v>567</v>
      </c>
      <c r="G24" s="64">
        <v>956</v>
      </c>
      <c r="H24" s="64" t="s">
        <v>153</v>
      </c>
      <c r="I24" s="64" t="s">
        <v>153</v>
      </c>
      <c r="J24" s="64" t="s">
        <v>153</v>
      </c>
      <c r="K24" s="64">
        <v>10695</v>
      </c>
      <c r="M24" s="63"/>
    </row>
    <row r="25" spans="1:11" ht="12" customHeight="1">
      <c r="A25" s="61">
        <v>43</v>
      </c>
      <c r="B25" s="61" t="s">
        <v>11</v>
      </c>
      <c r="C25" s="64">
        <v>17525</v>
      </c>
      <c r="D25" s="64">
        <v>12197</v>
      </c>
      <c r="E25" s="64">
        <v>12414</v>
      </c>
      <c r="F25" s="64">
        <v>4249</v>
      </c>
      <c r="G25" s="64">
        <v>3657</v>
      </c>
      <c r="H25" s="64" t="s">
        <v>153</v>
      </c>
      <c r="I25" s="64" t="s">
        <v>153</v>
      </c>
      <c r="J25" s="64" t="s">
        <v>153</v>
      </c>
      <c r="K25" s="64">
        <v>52511</v>
      </c>
    </row>
    <row r="26" spans="1:11" ht="12" customHeight="1">
      <c r="A26" s="61">
        <v>44</v>
      </c>
      <c r="B26" s="61" t="s">
        <v>12</v>
      </c>
      <c r="C26" s="64">
        <v>11346</v>
      </c>
      <c r="D26" s="64">
        <v>10269</v>
      </c>
      <c r="E26" s="64">
        <v>9958</v>
      </c>
      <c r="F26" s="64">
        <v>5244</v>
      </c>
      <c r="G26" s="64">
        <v>3467</v>
      </c>
      <c r="H26" s="64" t="s">
        <v>153</v>
      </c>
      <c r="I26" s="64" t="s">
        <v>153</v>
      </c>
      <c r="J26" s="64" t="s">
        <v>153</v>
      </c>
      <c r="K26" s="64">
        <v>42475</v>
      </c>
    </row>
    <row r="27" spans="1:11" ht="12" customHeight="1">
      <c r="A27" s="61">
        <v>45</v>
      </c>
      <c r="B27" s="61" t="s">
        <v>13</v>
      </c>
      <c r="C27" s="64">
        <v>3058</v>
      </c>
      <c r="D27" s="64">
        <v>1830</v>
      </c>
      <c r="E27" s="64">
        <v>1876</v>
      </c>
      <c r="F27" s="64">
        <v>1028</v>
      </c>
      <c r="G27" s="64">
        <v>697</v>
      </c>
      <c r="H27" s="64" t="s">
        <v>153</v>
      </c>
      <c r="I27" s="64" t="s">
        <v>153</v>
      </c>
      <c r="J27" s="64" t="s">
        <v>153</v>
      </c>
      <c r="K27" s="64">
        <v>8812</v>
      </c>
    </row>
    <row r="28" spans="1:11" ht="12" customHeight="1">
      <c r="A28" s="61">
        <v>46</v>
      </c>
      <c r="B28" s="61" t="s">
        <v>49</v>
      </c>
      <c r="C28" s="64">
        <v>13348</v>
      </c>
      <c r="D28" s="64">
        <v>11162</v>
      </c>
      <c r="E28" s="64">
        <v>11664</v>
      </c>
      <c r="F28" s="64">
        <v>5911</v>
      </c>
      <c r="G28" s="64">
        <v>3283</v>
      </c>
      <c r="H28" s="64" t="s">
        <v>153</v>
      </c>
      <c r="I28" s="64" t="s">
        <v>153</v>
      </c>
      <c r="J28" s="64" t="s">
        <v>153</v>
      </c>
      <c r="K28" s="64">
        <v>47211</v>
      </c>
    </row>
    <row r="29" spans="1:11" ht="12" customHeight="1">
      <c r="A29" s="61">
        <v>47</v>
      </c>
      <c r="B29" s="61" t="s">
        <v>61</v>
      </c>
      <c r="C29" s="64">
        <v>26097</v>
      </c>
      <c r="D29" s="64">
        <v>28311</v>
      </c>
      <c r="E29" s="64">
        <v>20190</v>
      </c>
      <c r="F29" s="64">
        <v>15220</v>
      </c>
      <c r="G29" s="64">
        <v>7503</v>
      </c>
      <c r="H29" s="64" t="s">
        <v>153</v>
      </c>
      <c r="I29" s="64" t="s">
        <v>153</v>
      </c>
      <c r="J29" s="64" t="s">
        <v>153</v>
      </c>
      <c r="K29" s="64">
        <v>100675</v>
      </c>
    </row>
    <row r="30" spans="1:11" ht="12" customHeight="1">
      <c r="A30" s="61">
        <v>48</v>
      </c>
      <c r="B30" s="61" t="s">
        <v>14</v>
      </c>
      <c r="C30" s="64">
        <v>32720</v>
      </c>
      <c r="D30" s="64">
        <v>22364</v>
      </c>
      <c r="E30" s="64">
        <v>19789</v>
      </c>
      <c r="F30" s="64">
        <v>11485</v>
      </c>
      <c r="G30" s="64">
        <v>10063</v>
      </c>
      <c r="H30" s="64" t="s">
        <v>153</v>
      </c>
      <c r="I30" s="64" t="s">
        <v>153</v>
      </c>
      <c r="J30" s="64" t="s">
        <v>153</v>
      </c>
      <c r="K30" s="64">
        <v>100936</v>
      </c>
    </row>
    <row r="31" spans="1:11" ht="12" customHeight="1">
      <c r="A31" s="61">
        <v>49</v>
      </c>
      <c r="B31" s="61" t="s">
        <v>50</v>
      </c>
      <c r="C31" s="64">
        <v>82272</v>
      </c>
      <c r="D31" s="64">
        <v>73886</v>
      </c>
      <c r="E31" s="64">
        <v>60938</v>
      </c>
      <c r="F31" s="64">
        <v>34192</v>
      </c>
      <c r="G31" s="64">
        <v>30615</v>
      </c>
      <c r="H31" s="64" t="s">
        <v>153</v>
      </c>
      <c r="I31" s="64" t="s">
        <v>153</v>
      </c>
      <c r="J31" s="64" t="s">
        <v>153</v>
      </c>
      <c r="K31" s="64">
        <v>296224</v>
      </c>
    </row>
    <row r="32" spans="1:11" ht="12" customHeight="1">
      <c r="A32" s="61">
        <v>50</v>
      </c>
      <c r="B32" s="61" t="s">
        <v>51</v>
      </c>
      <c r="C32" s="64">
        <v>78838</v>
      </c>
      <c r="D32" s="64">
        <v>45039</v>
      </c>
      <c r="E32" s="64">
        <v>49739</v>
      </c>
      <c r="F32" s="64">
        <v>19534</v>
      </c>
      <c r="G32" s="64">
        <v>14582</v>
      </c>
      <c r="H32" s="64" t="s">
        <v>153</v>
      </c>
      <c r="I32" s="64" t="s">
        <v>153</v>
      </c>
      <c r="J32" s="64" t="s">
        <v>153</v>
      </c>
      <c r="K32" s="64">
        <v>217834</v>
      </c>
    </row>
    <row r="33" spans="1:11" ht="12" customHeight="1">
      <c r="A33" s="61">
        <v>51</v>
      </c>
      <c r="B33" s="61" t="s">
        <v>15</v>
      </c>
      <c r="C33" s="64">
        <v>39242</v>
      </c>
      <c r="D33" s="64">
        <v>38472</v>
      </c>
      <c r="E33" s="64">
        <v>35959</v>
      </c>
      <c r="F33" s="64">
        <v>18960</v>
      </c>
      <c r="G33" s="64">
        <v>16159</v>
      </c>
      <c r="H33" s="64" t="s">
        <v>153</v>
      </c>
      <c r="I33" s="64" t="s">
        <v>153</v>
      </c>
      <c r="J33" s="64" t="s">
        <v>153</v>
      </c>
      <c r="K33" s="64">
        <v>154318</v>
      </c>
    </row>
    <row r="34" spans="1:11" ht="12" customHeight="1">
      <c r="A34" s="61">
        <v>52</v>
      </c>
      <c r="B34" s="61" t="s">
        <v>52</v>
      </c>
      <c r="C34" s="64">
        <v>42146</v>
      </c>
      <c r="D34" s="64">
        <v>33360</v>
      </c>
      <c r="E34" s="64">
        <v>27908</v>
      </c>
      <c r="F34" s="64">
        <v>14766</v>
      </c>
      <c r="G34" s="64">
        <v>10987</v>
      </c>
      <c r="H34" s="64" t="s">
        <v>153</v>
      </c>
      <c r="I34" s="64" t="s">
        <v>153</v>
      </c>
      <c r="J34" s="64" t="s">
        <v>153</v>
      </c>
      <c r="K34" s="64">
        <v>136045</v>
      </c>
    </row>
    <row r="35" spans="1:11" ht="12" customHeight="1">
      <c r="A35" s="61">
        <v>53</v>
      </c>
      <c r="B35" s="61" t="s">
        <v>16</v>
      </c>
      <c r="C35" s="64">
        <v>9233</v>
      </c>
      <c r="D35" s="64">
        <v>9799</v>
      </c>
      <c r="E35" s="64">
        <v>6672</v>
      </c>
      <c r="F35" s="64">
        <v>3213</v>
      </c>
      <c r="G35" s="64">
        <v>1876</v>
      </c>
      <c r="H35" s="64" t="s">
        <v>153</v>
      </c>
      <c r="I35" s="64" t="s">
        <v>153</v>
      </c>
      <c r="J35" s="64" t="s">
        <v>153</v>
      </c>
      <c r="K35" s="64">
        <v>32005</v>
      </c>
    </row>
    <row r="36" spans="1:11" ht="12" customHeight="1">
      <c r="A36" s="61">
        <v>54</v>
      </c>
      <c r="B36" s="61" t="s">
        <v>17</v>
      </c>
      <c r="C36" s="64">
        <v>26410</v>
      </c>
      <c r="D36" s="64">
        <v>22643</v>
      </c>
      <c r="E36" s="64">
        <v>24466</v>
      </c>
      <c r="F36" s="64">
        <v>10022</v>
      </c>
      <c r="G36" s="64">
        <v>8059</v>
      </c>
      <c r="H36" s="64" t="s">
        <v>153</v>
      </c>
      <c r="I36" s="64" t="s">
        <v>153</v>
      </c>
      <c r="J36" s="64" t="s">
        <v>153</v>
      </c>
      <c r="K36" s="64">
        <v>95969</v>
      </c>
    </row>
    <row r="37" spans="1:11" ht="12" customHeight="1">
      <c r="A37" s="61">
        <v>61</v>
      </c>
      <c r="B37" s="61" t="s">
        <v>18</v>
      </c>
      <c r="C37" s="64">
        <v>0</v>
      </c>
      <c r="D37" s="64">
        <v>25</v>
      </c>
      <c r="E37" s="64">
        <v>0</v>
      </c>
      <c r="F37" s="64">
        <v>0</v>
      </c>
      <c r="G37" s="64">
        <v>0</v>
      </c>
      <c r="H37" s="64" t="s">
        <v>153</v>
      </c>
      <c r="I37" s="64" t="s">
        <v>153</v>
      </c>
      <c r="J37" s="64" t="s">
        <v>153</v>
      </c>
      <c r="K37" s="64">
        <v>25</v>
      </c>
    </row>
    <row r="38" spans="1:11" ht="12" customHeight="1">
      <c r="A38" s="61">
        <v>62</v>
      </c>
      <c r="B38" s="61" t="s">
        <v>19</v>
      </c>
      <c r="C38" s="64">
        <v>44</v>
      </c>
      <c r="D38" s="64">
        <v>68</v>
      </c>
      <c r="E38" s="64">
        <v>40</v>
      </c>
      <c r="F38" s="64">
        <v>12</v>
      </c>
      <c r="G38" s="64">
        <v>12</v>
      </c>
      <c r="H38" s="64" t="s">
        <v>153</v>
      </c>
      <c r="I38" s="64" t="s">
        <v>153</v>
      </c>
      <c r="J38" s="64" t="s">
        <v>153</v>
      </c>
      <c r="K38" s="64">
        <v>185</v>
      </c>
    </row>
    <row r="39" spans="1:11" ht="12" customHeight="1">
      <c r="A39" s="61">
        <v>63</v>
      </c>
      <c r="B39" s="61" t="s">
        <v>20</v>
      </c>
      <c r="C39" s="64">
        <v>252</v>
      </c>
      <c r="D39" s="64">
        <v>330</v>
      </c>
      <c r="E39" s="64">
        <v>385</v>
      </c>
      <c r="F39" s="64">
        <v>87</v>
      </c>
      <c r="G39" s="64">
        <v>163</v>
      </c>
      <c r="H39" s="64" t="s">
        <v>153</v>
      </c>
      <c r="I39" s="64" t="s">
        <v>153</v>
      </c>
      <c r="J39" s="64" t="s">
        <v>153</v>
      </c>
      <c r="K39" s="64">
        <v>1246</v>
      </c>
    </row>
    <row r="40" spans="1:11" ht="12" customHeight="1">
      <c r="A40" s="61">
        <v>66</v>
      </c>
      <c r="B40" s="61" t="s">
        <v>21</v>
      </c>
      <c r="C40" s="64">
        <v>41</v>
      </c>
      <c r="D40" s="64">
        <v>29</v>
      </c>
      <c r="E40" s="64">
        <v>45</v>
      </c>
      <c r="F40" s="64">
        <v>0</v>
      </c>
      <c r="G40" s="64">
        <v>10</v>
      </c>
      <c r="H40" s="64" t="s">
        <v>153</v>
      </c>
      <c r="I40" s="64" t="s">
        <v>153</v>
      </c>
      <c r="J40" s="64" t="s">
        <v>153</v>
      </c>
      <c r="K40" s="64">
        <v>137</v>
      </c>
    </row>
    <row r="41" spans="1:11" ht="12" customHeight="1">
      <c r="A41" s="61">
        <v>71</v>
      </c>
      <c r="B41" s="61" t="s">
        <v>53</v>
      </c>
      <c r="C41" s="64">
        <v>62716</v>
      </c>
      <c r="D41" s="64">
        <v>58841</v>
      </c>
      <c r="E41" s="64">
        <v>53204</v>
      </c>
      <c r="F41" s="64">
        <v>22001</v>
      </c>
      <c r="G41" s="64">
        <v>13196</v>
      </c>
      <c r="H41" s="64" t="s">
        <v>153</v>
      </c>
      <c r="I41" s="64" t="s">
        <v>153</v>
      </c>
      <c r="J41" s="64" t="s">
        <v>153</v>
      </c>
      <c r="K41" s="64">
        <v>217230</v>
      </c>
    </row>
    <row r="42" spans="1:11" ht="12" customHeight="1">
      <c r="A42" s="61">
        <v>72</v>
      </c>
      <c r="B42" s="61" t="s">
        <v>54</v>
      </c>
      <c r="C42" s="64">
        <v>29053</v>
      </c>
      <c r="D42" s="64">
        <v>25540</v>
      </c>
      <c r="E42" s="64">
        <v>22681</v>
      </c>
      <c r="F42" s="64">
        <v>12293</v>
      </c>
      <c r="G42" s="64">
        <v>5811</v>
      </c>
      <c r="H42" s="64" t="s">
        <v>153</v>
      </c>
      <c r="I42" s="64" t="s">
        <v>153</v>
      </c>
      <c r="J42" s="64" t="s">
        <v>153</v>
      </c>
      <c r="K42" s="64">
        <v>101602</v>
      </c>
    </row>
    <row r="43" spans="1:11" ht="12" customHeight="1">
      <c r="A43" s="61">
        <v>73</v>
      </c>
      <c r="B43" s="61" t="s">
        <v>22</v>
      </c>
      <c r="C43" s="64">
        <v>8185</v>
      </c>
      <c r="D43" s="64">
        <v>4130</v>
      </c>
      <c r="E43" s="64">
        <v>3094</v>
      </c>
      <c r="F43" s="64">
        <v>2537</v>
      </c>
      <c r="G43" s="64">
        <v>1201</v>
      </c>
      <c r="H43" s="64" t="s">
        <v>153</v>
      </c>
      <c r="I43" s="64" t="s">
        <v>153</v>
      </c>
      <c r="J43" s="64" t="s">
        <v>153</v>
      </c>
      <c r="K43" s="64">
        <v>19852</v>
      </c>
    </row>
    <row r="44" spans="1:11" ht="12" customHeight="1">
      <c r="A44" s="61">
        <v>74</v>
      </c>
      <c r="B44" s="61" t="s">
        <v>23</v>
      </c>
      <c r="C44" s="64">
        <v>16959</v>
      </c>
      <c r="D44" s="64">
        <v>3</v>
      </c>
      <c r="E44" s="64">
        <v>16675</v>
      </c>
      <c r="F44" s="64">
        <v>8397</v>
      </c>
      <c r="G44" s="64">
        <v>846</v>
      </c>
      <c r="H44" s="64" t="s">
        <v>153</v>
      </c>
      <c r="I44" s="64" t="s">
        <v>153</v>
      </c>
      <c r="J44" s="64" t="s">
        <v>153</v>
      </c>
      <c r="K44" s="64">
        <v>46834</v>
      </c>
    </row>
    <row r="45" spans="1:11" ht="12" customHeight="1">
      <c r="A45" s="61">
        <v>76</v>
      </c>
      <c r="B45" s="61" t="s">
        <v>24</v>
      </c>
      <c r="C45" s="64">
        <v>250</v>
      </c>
      <c r="D45" s="64">
        <v>279</v>
      </c>
      <c r="E45" s="64">
        <v>1286</v>
      </c>
      <c r="F45" s="64">
        <v>186</v>
      </c>
      <c r="G45" s="64">
        <v>27</v>
      </c>
      <c r="H45" s="64" t="s">
        <v>153</v>
      </c>
      <c r="I45" s="64" t="s">
        <v>153</v>
      </c>
      <c r="J45" s="64" t="s">
        <v>153</v>
      </c>
      <c r="K45" s="64">
        <v>2055</v>
      </c>
    </row>
    <row r="46" spans="1:11" ht="12" customHeight="1">
      <c r="A46" s="61">
        <v>81</v>
      </c>
      <c r="B46" s="61" t="s">
        <v>25</v>
      </c>
      <c r="C46" s="64">
        <v>9550</v>
      </c>
      <c r="D46" s="64">
        <v>9730</v>
      </c>
      <c r="E46" s="64">
        <v>6160</v>
      </c>
      <c r="F46" s="64">
        <v>1910</v>
      </c>
      <c r="G46" s="64">
        <v>273</v>
      </c>
      <c r="H46" s="64" t="s">
        <v>153</v>
      </c>
      <c r="I46" s="64" t="s">
        <v>153</v>
      </c>
      <c r="J46" s="64" t="s">
        <v>153</v>
      </c>
      <c r="K46" s="64">
        <v>28073</v>
      </c>
    </row>
    <row r="47" spans="1:11" ht="12" customHeight="1">
      <c r="A47" s="61">
        <v>82</v>
      </c>
      <c r="B47" s="61" t="s">
        <v>26</v>
      </c>
      <c r="C47" s="64">
        <v>37194</v>
      </c>
      <c r="D47" s="64">
        <v>43534</v>
      </c>
      <c r="E47" s="64">
        <v>33279</v>
      </c>
      <c r="F47" s="64">
        <v>7839</v>
      </c>
      <c r="G47" s="64">
        <v>1809</v>
      </c>
      <c r="H47" s="64" t="s">
        <v>153</v>
      </c>
      <c r="I47" s="64" t="s">
        <v>153</v>
      </c>
      <c r="J47" s="64" t="s">
        <v>153</v>
      </c>
      <c r="K47" s="64">
        <v>129014</v>
      </c>
    </row>
    <row r="48" spans="1:11" ht="12" customHeight="1">
      <c r="A48" s="61">
        <v>84</v>
      </c>
      <c r="B48" s="61" t="s">
        <v>56</v>
      </c>
      <c r="C48" s="64">
        <v>99562</v>
      </c>
      <c r="D48" s="64">
        <v>16301</v>
      </c>
      <c r="E48" s="64">
        <v>29893</v>
      </c>
      <c r="F48" s="64">
        <v>1757</v>
      </c>
      <c r="G48" s="64">
        <v>17777</v>
      </c>
      <c r="H48" s="64" t="s">
        <v>153</v>
      </c>
      <c r="I48" s="64" t="s">
        <v>153</v>
      </c>
      <c r="J48" s="64" t="s">
        <v>153</v>
      </c>
      <c r="K48" s="64">
        <v>169323</v>
      </c>
    </row>
    <row r="49" spans="1:11" ht="12" customHeight="1">
      <c r="A49" s="61">
        <v>85</v>
      </c>
      <c r="B49" s="61" t="s">
        <v>27</v>
      </c>
      <c r="C49" s="64">
        <v>0</v>
      </c>
      <c r="D49" s="64">
        <v>7177</v>
      </c>
      <c r="E49" s="64">
        <v>67</v>
      </c>
      <c r="F49" s="64">
        <v>906</v>
      </c>
      <c r="G49" s="64">
        <v>34</v>
      </c>
      <c r="H49" s="64" t="s">
        <v>153</v>
      </c>
      <c r="I49" s="64" t="s">
        <v>153</v>
      </c>
      <c r="J49" s="64" t="s">
        <v>153</v>
      </c>
      <c r="K49" s="64">
        <v>8190</v>
      </c>
    </row>
    <row r="50" spans="1:11" ht="12" customHeight="1">
      <c r="A50" s="61">
        <v>86</v>
      </c>
      <c r="B50" s="61" t="s">
        <v>28</v>
      </c>
      <c r="C50" s="64">
        <v>419</v>
      </c>
      <c r="D50" s="64">
        <v>594</v>
      </c>
      <c r="E50" s="64">
        <v>1696</v>
      </c>
      <c r="F50" s="64">
        <v>1998</v>
      </c>
      <c r="G50" s="64">
        <v>220</v>
      </c>
      <c r="H50" s="64" t="s">
        <v>153</v>
      </c>
      <c r="I50" s="64" t="s">
        <v>153</v>
      </c>
      <c r="J50" s="64" t="s">
        <v>153</v>
      </c>
      <c r="K50" s="64">
        <v>5016</v>
      </c>
    </row>
    <row r="51" spans="1:11" ht="12" customHeight="1">
      <c r="A51" s="61">
        <v>87</v>
      </c>
      <c r="B51" s="61" t="s">
        <v>57</v>
      </c>
      <c r="C51" s="64">
        <v>149</v>
      </c>
      <c r="D51" s="64">
        <v>62</v>
      </c>
      <c r="E51" s="64">
        <v>2024</v>
      </c>
      <c r="F51" s="64">
        <v>206</v>
      </c>
      <c r="G51" s="64">
        <v>22</v>
      </c>
      <c r="H51" s="64" t="s">
        <v>153</v>
      </c>
      <c r="I51" s="64" t="s">
        <v>153</v>
      </c>
      <c r="J51" s="64" t="s">
        <v>153</v>
      </c>
      <c r="K51" s="64">
        <v>2477</v>
      </c>
    </row>
    <row r="52" spans="1:11" ht="12" customHeight="1">
      <c r="A52" s="61">
        <v>88</v>
      </c>
      <c r="B52" s="61" t="s">
        <v>29</v>
      </c>
      <c r="C52" s="64">
        <v>1054</v>
      </c>
      <c r="D52" s="64">
        <v>1987</v>
      </c>
      <c r="E52" s="64">
        <v>2333</v>
      </c>
      <c r="F52" s="64">
        <v>559</v>
      </c>
      <c r="G52" s="64">
        <v>601</v>
      </c>
      <c r="H52" s="64" t="s">
        <v>153</v>
      </c>
      <c r="I52" s="64" t="s">
        <v>153</v>
      </c>
      <c r="J52" s="64" t="s">
        <v>153</v>
      </c>
      <c r="K52" s="64">
        <v>6729</v>
      </c>
    </row>
    <row r="53" spans="1:12" ht="12" customHeight="1">
      <c r="A53" s="61">
        <v>99</v>
      </c>
      <c r="B53" s="61" t="s">
        <v>30</v>
      </c>
      <c r="C53" s="64">
        <v>1073</v>
      </c>
      <c r="D53" s="64">
        <v>5748</v>
      </c>
      <c r="E53" s="64">
        <v>1092</v>
      </c>
      <c r="F53" s="64">
        <v>535</v>
      </c>
      <c r="G53" s="64">
        <v>560</v>
      </c>
      <c r="H53" s="64" t="s">
        <v>153</v>
      </c>
      <c r="I53" s="64" t="s">
        <v>153</v>
      </c>
      <c r="J53" s="64" t="s">
        <v>153</v>
      </c>
      <c r="K53" s="64">
        <v>9100</v>
      </c>
      <c r="L53" s="89"/>
    </row>
    <row r="54" spans="1:12" ht="12.75">
      <c r="A54" s="102"/>
      <c r="B54" s="104" t="s">
        <v>39</v>
      </c>
      <c r="C54" s="103">
        <f>SUM('A4.3 Pub'!C6:C53)</f>
        <v>977665</v>
      </c>
      <c r="D54" s="103">
        <f>SUM(D6:D53)</f>
        <v>885779</v>
      </c>
      <c r="E54" s="103">
        <f>SUM(E6:E53)</f>
        <v>861628</v>
      </c>
      <c r="F54" s="103">
        <f>SUM(F6:F53)</f>
        <v>389697</v>
      </c>
      <c r="G54" s="103">
        <f>SUM(G6:G53)</f>
        <v>270861</v>
      </c>
      <c r="H54" s="103" t="s">
        <v>153</v>
      </c>
      <c r="I54" s="103" t="s">
        <v>153</v>
      </c>
      <c r="J54" s="103" t="s">
        <v>153</v>
      </c>
      <c r="K54" s="103">
        <f>SUM(K6:K53)</f>
        <v>3508549</v>
      </c>
      <c r="L54" s="89"/>
    </row>
    <row r="55" spans="1:12" ht="2.25" customHeight="1">
      <c r="A55" s="65"/>
      <c r="B55" s="91"/>
      <c r="C55" s="64"/>
      <c r="D55" s="64"/>
      <c r="E55" s="64"/>
      <c r="F55" s="64"/>
      <c r="G55" s="64"/>
      <c r="H55" s="64"/>
      <c r="I55" s="64"/>
      <c r="J55" s="90"/>
      <c r="K55" s="59"/>
      <c r="L55" s="89"/>
    </row>
    <row r="56" spans="1:12" ht="9.75" customHeight="1">
      <c r="A56" s="58" t="s">
        <v>62</v>
      </c>
      <c r="B56" s="12"/>
      <c r="C56" s="71"/>
      <c r="D56" s="71"/>
      <c r="E56" s="71"/>
      <c r="F56" s="71"/>
      <c r="G56" s="71"/>
      <c r="H56" s="71"/>
      <c r="I56" s="71"/>
      <c r="J56" s="64"/>
      <c r="K56" s="90"/>
      <c r="L56" s="89"/>
    </row>
    <row r="57" spans="1:11" ht="9.75" customHeight="1">
      <c r="A57" s="54" t="s">
        <v>157</v>
      </c>
      <c r="B57" s="55"/>
      <c r="C57" s="52"/>
      <c r="D57" s="52"/>
      <c r="E57" s="52"/>
      <c r="F57" s="52"/>
      <c r="G57" s="52"/>
      <c r="H57" s="52"/>
      <c r="I57" s="52"/>
      <c r="J57" s="52"/>
      <c r="K57" s="52"/>
    </row>
    <row r="58" spans="1:11" ht="9.75" customHeight="1">
      <c r="A58" s="88" t="s">
        <v>167</v>
      </c>
      <c r="B58" s="53"/>
      <c r="C58" s="52"/>
      <c r="D58" s="52"/>
      <c r="E58" s="52"/>
      <c r="F58" s="52"/>
      <c r="G58" s="52"/>
      <c r="H58" s="52"/>
      <c r="I58" s="52"/>
      <c r="J58" s="52"/>
      <c r="K58" s="52"/>
    </row>
  </sheetData>
  <sheetProtection/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.7109375" style="51" customWidth="1"/>
    <col min="2" max="2" width="28.421875" style="51" customWidth="1"/>
    <col min="3" max="11" width="8.7109375" style="51" customWidth="1"/>
    <col min="12" max="16384" width="9.140625" style="51" customWidth="1"/>
  </cols>
  <sheetData>
    <row r="1" spans="1:11" ht="16.5">
      <c r="A1" s="69" t="s">
        <v>162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6.5" customHeight="1">
      <c r="A2" s="69" t="s">
        <v>166</v>
      </c>
      <c r="B2" s="68"/>
      <c r="C2" s="67"/>
      <c r="D2" s="67"/>
      <c r="E2" s="67"/>
      <c r="F2" s="67"/>
      <c r="G2" s="67"/>
      <c r="H2" s="67"/>
      <c r="I2" s="67"/>
      <c r="J2" s="67"/>
      <c r="K2" s="66"/>
    </row>
    <row r="3" spans="1:11" ht="3" customHeight="1">
      <c r="A3" s="61"/>
      <c r="B3" s="61"/>
      <c r="C3" s="59"/>
      <c r="D3" s="59"/>
      <c r="E3" s="59"/>
      <c r="F3" s="59"/>
      <c r="G3" s="59"/>
      <c r="H3" s="59"/>
      <c r="I3" s="59"/>
      <c r="J3" s="59"/>
      <c r="K3" s="59"/>
    </row>
    <row r="4" spans="1:11" ht="13.5" customHeight="1">
      <c r="A4" s="100" t="s">
        <v>40</v>
      </c>
      <c r="B4" s="100"/>
      <c r="C4" s="101" t="s">
        <v>31</v>
      </c>
      <c r="D4" s="101" t="s">
        <v>32</v>
      </c>
      <c r="E4" s="101" t="s">
        <v>33</v>
      </c>
      <c r="F4" s="101" t="s">
        <v>34</v>
      </c>
      <c r="G4" s="101" t="s">
        <v>35</v>
      </c>
      <c r="H4" s="101" t="s">
        <v>36</v>
      </c>
      <c r="I4" s="101" t="s">
        <v>37</v>
      </c>
      <c r="J4" s="101" t="s">
        <v>38</v>
      </c>
      <c r="K4" s="101" t="s">
        <v>39</v>
      </c>
    </row>
    <row r="5" spans="1:13" ht="12" customHeight="1">
      <c r="A5" s="61">
        <v>11</v>
      </c>
      <c r="B5" s="65" t="s">
        <v>41</v>
      </c>
      <c r="C5" s="64">
        <v>299767</v>
      </c>
      <c r="D5" s="64">
        <v>195752</v>
      </c>
      <c r="E5" s="64">
        <v>153670</v>
      </c>
      <c r="F5" s="64">
        <v>64145</v>
      </c>
      <c r="G5" s="64">
        <v>72309</v>
      </c>
      <c r="H5" s="64">
        <v>16263</v>
      </c>
      <c r="I5" s="64">
        <v>10512</v>
      </c>
      <c r="J5" s="64">
        <v>10367</v>
      </c>
      <c r="K5" s="64">
        <v>822785</v>
      </c>
      <c r="L5" s="63"/>
      <c r="M5" s="63"/>
    </row>
    <row r="6" spans="1:12" ht="12" customHeight="1">
      <c r="A6" s="61">
        <v>12</v>
      </c>
      <c r="B6" s="65" t="s">
        <v>0</v>
      </c>
      <c r="C6" s="64">
        <v>82589</v>
      </c>
      <c r="D6" s="64">
        <v>54632</v>
      </c>
      <c r="E6" s="64">
        <v>35694</v>
      </c>
      <c r="F6" s="64">
        <v>19163</v>
      </c>
      <c r="G6" s="64">
        <v>21428</v>
      </c>
      <c r="H6" s="64">
        <v>4800</v>
      </c>
      <c r="I6" s="64">
        <v>4138</v>
      </c>
      <c r="J6" s="64">
        <v>2476</v>
      </c>
      <c r="K6" s="64">
        <v>224920</v>
      </c>
      <c r="L6" s="63"/>
    </row>
    <row r="7" spans="1:12" ht="12" customHeight="1">
      <c r="A7" s="61">
        <v>13</v>
      </c>
      <c r="B7" s="65" t="s">
        <v>42</v>
      </c>
      <c r="C7" s="64">
        <v>14707</v>
      </c>
      <c r="D7" s="64">
        <v>11892</v>
      </c>
      <c r="E7" s="64">
        <v>9903</v>
      </c>
      <c r="F7" s="64">
        <v>5584</v>
      </c>
      <c r="G7" s="64">
        <v>6971</v>
      </c>
      <c r="H7" s="64">
        <v>1509</v>
      </c>
      <c r="I7" s="64">
        <v>815</v>
      </c>
      <c r="J7" s="64">
        <v>1286</v>
      </c>
      <c r="K7" s="64">
        <v>52667</v>
      </c>
      <c r="L7" s="63"/>
    </row>
    <row r="8" spans="1:12" ht="12" customHeight="1">
      <c r="A8" s="61">
        <v>14</v>
      </c>
      <c r="B8" s="65" t="s">
        <v>43</v>
      </c>
      <c r="C8" s="64">
        <v>72501</v>
      </c>
      <c r="D8" s="64">
        <v>47581</v>
      </c>
      <c r="E8" s="64">
        <v>36122</v>
      </c>
      <c r="F8" s="64">
        <v>21672</v>
      </c>
      <c r="G8" s="64">
        <v>17740</v>
      </c>
      <c r="H8" s="64">
        <v>5812</v>
      </c>
      <c r="I8" s="64">
        <v>2339</v>
      </c>
      <c r="J8" s="64">
        <v>3294</v>
      </c>
      <c r="K8" s="64">
        <v>207061</v>
      </c>
      <c r="L8" s="63"/>
    </row>
    <row r="9" spans="1:12" ht="12" customHeight="1">
      <c r="A9" s="61">
        <v>15</v>
      </c>
      <c r="B9" s="65" t="s">
        <v>44</v>
      </c>
      <c r="C9" s="64">
        <v>217883</v>
      </c>
      <c r="D9" s="64">
        <v>153823</v>
      </c>
      <c r="E9" s="64">
        <v>94008</v>
      </c>
      <c r="F9" s="64">
        <v>53092</v>
      </c>
      <c r="G9" s="64">
        <v>48792</v>
      </c>
      <c r="H9" s="64">
        <v>12570</v>
      </c>
      <c r="I9" s="64">
        <v>8239</v>
      </c>
      <c r="J9" s="64">
        <v>8109</v>
      </c>
      <c r="K9" s="64">
        <v>596516</v>
      </c>
      <c r="L9" s="63"/>
    </row>
    <row r="10" spans="1:12" ht="12" customHeight="1">
      <c r="A10" s="61">
        <v>16</v>
      </c>
      <c r="B10" s="65" t="s">
        <v>1</v>
      </c>
      <c r="C10" s="64">
        <v>57308</v>
      </c>
      <c r="D10" s="64">
        <v>57281</v>
      </c>
      <c r="E10" s="64">
        <v>29635</v>
      </c>
      <c r="F10" s="64">
        <v>27638</v>
      </c>
      <c r="G10" s="64">
        <v>7407</v>
      </c>
      <c r="H10" s="64">
        <v>5167</v>
      </c>
      <c r="I10" s="64">
        <v>2282</v>
      </c>
      <c r="J10" s="64">
        <v>1499</v>
      </c>
      <c r="K10" s="64">
        <v>188217</v>
      </c>
      <c r="L10" s="63"/>
    </row>
    <row r="11" spans="1:12" ht="12" customHeight="1">
      <c r="A11" s="61">
        <v>17</v>
      </c>
      <c r="B11" s="65" t="s">
        <v>45</v>
      </c>
      <c r="C11" s="64">
        <v>89313</v>
      </c>
      <c r="D11" s="64">
        <v>83651</v>
      </c>
      <c r="E11" s="64">
        <v>44695</v>
      </c>
      <c r="F11" s="64">
        <v>26134</v>
      </c>
      <c r="G11" s="64">
        <v>26486</v>
      </c>
      <c r="H11" s="64">
        <v>5994</v>
      </c>
      <c r="I11" s="64">
        <v>5722</v>
      </c>
      <c r="J11" s="64">
        <v>1226</v>
      </c>
      <c r="K11" s="64">
        <v>283221</v>
      </c>
      <c r="L11" s="63"/>
    </row>
    <row r="12" spans="1:12" ht="12" customHeight="1">
      <c r="A12" s="61">
        <v>18</v>
      </c>
      <c r="B12" s="65" t="s">
        <v>2</v>
      </c>
      <c r="C12" s="64">
        <v>160623</v>
      </c>
      <c r="D12" s="64">
        <v>108810</v>
      </c>
      <c r="E12" s="64">
        <v>79608</v>
      </c>
      <c r="F12" s="64">
        <v>37800</v>
      </c>
      <c r="G12" s="64">
        <v>31934</v>
      </c>
      <c r="H12" s="64">
        <v>7833</v>
      </c>
      <c r="I12" s="64">
        <v>6809</v>
      </c>
      <c r="J12" s="64">
        <v>12336</v>
      </c>
      <c r="K12" s="64">
        <v>445753</v>
      </c>
      <c r="L12" s="63"/>
    </row>
    <row r="13" spans="1:12" ht="12" customHeight="1">
      <c r="A13" s="61">
        <v>19</v>
      </c>
      <c r="B13" s="65" t="s">
        <v>3</v>
      </c>
      <c r="C13" s="64">
        <v>100225</v>
      </c>
      <c r="D13" s="64">
        <v>76983</v>
      </c>
      <c r="E13" s="64">
        <v>44975</v>
      </c>
      <c r="F13" s="64">
        <v>23380</v>
      </c>
      <c r="G13" s="64">
        <v>25376</v>
      </c>
      <c r="H13" s="64">
        <v>9072</v>
      </c>
      <c r="I13" s="64">
        <v>3893</v>
      </c>
      <c r="J13" s="64">
        <v>2497</v>
      </c>
      <c r="K13" s="64">
        <v>286401</v>
      </c>
      <c r="L13" s="63"/>
    </row>
    <row r="14" spans="1:12" ht="12" customHeight="1">
      <c r="A14" s="61">
        <v>20</v>
      </c>
      <c r="B14" s="65" t="s">
        <v>46</v>
      </c>
      <c r="C14" s="64">
        <v>2965</v>
      </c>
      <c r="D14" s="64">
        <v>78604</v>
      </c>
      <c r="E14" s="64">
        <v>28676</v>
      </c>
      <c r="F14" s="64">
        <v>25552</v>
      </c>
      <c r="G14" s="64">
        <v>80</v>
      </c>
      <c r="H14" s="64">
        <v>1593</v>
      </c>
      <c r="I14" s="64">
        <v>872</v>
      </c>
      <c r="J14" s="64">
        <v>296</v>
      </c>
      <c r="K14" s="64">
        <v>138638</v>
      </c>
      <c r="L14" s="63"/>
    </row>
    <row r="15" spans="1:12" ht="12" customHeight="1">
      <c r="A15" s="61">
        <v>21</v>
      </c>
      <c r="B15" s="65" t="s">
        <v>47</v>
      </c>
      <c r="C15" s="64">
        <v>224972</v>
      </c>
      <c r="D15" s="64">
        <v>157278</v>
      </c>
      <c r="E15" s="64">
        <v>101959</v>
      </c>
      <c r="F15" s="64">
        <v>56876</v>
      </c>
      <c r="G15" s="64">
        <v>54893</v>
      </c>
      <c r="H15" s="64">
        <v>22105</v>
      </c>
      <c r="I15" s="64">
        <v>7273</v>
      </c>
      <c r="J15" s="64">
        <v>8615</v>
      </c>
      <c r="K15" s="64">
        <v>633971</v>
      </c>
      <c r="L15" s="63"/>
    </row>
    <row r="16" spans="1:12" ht="12" customHeight="1">
      <c r="A16" s="61">
        <v>22</v>
      </c>
      <c r="B16" s="65" t="s">
        <v>4</v>
      </c>
      <c r="C16" s="64">
        <v>93058</v>
      </c>
      <c r="D16" s="64">
        <v>61993</v>
      </c>
      <c r="E16" s="64">
        <v>45653</v>
      </c>
      <c r="F16" s="64">
        <v>22310</v>
      </c>
      <c r="G16" s="64">
        <v>23068</v>
      </c>
      <c r="H16" s="64">
        <v>5414</v>
      </c>
      <c r="I16" s="64">
        <v>3096</v>
      </c>
      <c r="J16" s="64">
        <v>4599</v>
      </c>
      <c r="K16" s="64">
        <v>259191</v>
      </c>
      <c r="L16" s="63"/>
    </row>
    <row r="17" spans="1:12" ht="12" customHeight="1">
      <c r="A17" s="61">
        <v>23</v>
      </c>
      <c r="B17" s="65" t="s">
        <v>5</v>
      </c>
      <c r="C17" s="64">
        <v>282819</v>
      </c>
      <c r="D17" s="64">
        <v>259648</v>
      </c>
      <c r="E17" s="64">
        <v>146459</v>
      </c>
      <c r="F17" s="64">
        <v>87884</v>
      </c>
      <c r="G17" s="64">
        <v>60116</v>
      </c>
      <c r="H17" s="64">
        <v>15001</v>
      </c>
      <c r="I17" s="64">
        <v>24052</v>
      </c>
      <c r="J17" s="64">
        <v>45288</v>
      </c>
      <c r="K17" s="64">
        <v>921267</v>
      </c>
      <c r="L17" s="63"/>
    </row>
    <row r="18" spans="1:12" ht="12" customHeight="1">
      <c r="A18" s="61">
        <v>24</v>
      </c>
      <c r="B18" s="65" t="s">
        <v>6</v>
      </c>
      <c r="C18" s="64">
        <v>392785</v>
      </c>
      <c r="D18" s="64">
        <v>245907</v>
      </c>
      <c r="E18" s="64">
        <v>177703</v>
      </c>
      <c r="F18" s="64">
        <v>84854</v>
      </c>
      <c r="G18" s="64">
        <v>96446</v>
      </c>
      <c r="H18" s="64">
        <v>24442</v>
      </c>
      <c r="I18" s="64">
        <v>13875</v>
      </c>
      <c r="J18" s="64">
        <v>18169</v>
      </c>
      <c r="K18" s="64">
        <v>1050000</v>
      </c>
      <c r="L18" s="63"/>
    </row>
    <row r="19" spans="1:12" ht="12" customHeight="1">
      <c r="A19" s="61">
        <v>25</v>
      </c>
      <c r="B19" s="65" t="s">
        <v>48</v>
      </c>
      <c r="C19" s="64">
        <v>12664</v>
      </c>
      <c r="D19" s="64">
        <v>9405</v>
      </c>
      <c r="E19" s="64">
        <v>6603</v>
      </c>
      <c r="F19" s="64">
        <v>4127</v>
      </c>
      <c r="G19" s="64">
        <v>3239</v>
      </c>
      <c r="H19" s="64">
        <v>1191</v>
      </c>
      <c r="I19" s="64">
        <v>1236</v>
      </c>
      <c r="J19" s="64">
        <v>739</v>
      </c>
      <c r="K19" s="64">
        <v>39204</v>
      </c>
      <c r="L19" s="63"/>
    </row>
    <row r="20" spans="1:12" ht="12" customHeight="1">
      <c r="A20" s="61">
        <v>26</v>
      </c>
      <c r="B20" s="65" t="s">
        <v>7</v>
      </c>
      <c r="C20" s="64">
        <v>15181</v>
      </c>
      <c r="D20" s="64">
        <v>12940</v>
      </c>
      <c r="E20" s="64">
        <v>8055</v>
      </c>
      <c r="F20" s="64">
        <v>5305</v>
      </c>
      <c r="G20" s="64">
        <v>4383</v>
      </c>
      <c r="H20" s="64">
        <v>960</v>
      </c>
      <c r="I20" s="64">
        <v>520</v>
      </c>
      <c r="J20" s="64">
        <v>529</v>
      </c>
      <c r="K20" s="64">
        <v>47873</v>
      </c>
      <c r="L20" s="63"/>
    </row>
    <row r="21" spans="1:12" ht="12" customHeight="1">
      <c r="A21" s="61">
        <v>27</v>
      </c>
      <c r="B21" s="65" t="s">
        <v>8</v>
      </c>
      <c r="C21" s="64">
        <v>157054</v>
      </c>
      <c r="D21" s="64">
        <v>113867</v>
      </c>
      <c r="E21" s="64">
        <v>74335</v>
      </c>
      <c r="F21" s="64">
        <v>41921</v>
      </c>
      <c r="G21" s="64">
        <v>38707</v>
      </c>
      <c r="H21" s="64">
        <v>13257</v>
      </c>
      <c r="I21" s="64">
        <v>5196</v>
      </c>
      <c r="J21" s="64">
        <v>7930</v>
      </c>
      <c r="K21" s="64">
        <v>452267</v>
      </c>
      <c r="L21" s="63"/>
    </row>
    <row r="22" spans="1:12" ht="12" customHeight="1">
      <c r="A22" s="61">
        <v>41</v>
      </c>
      <c r="B22" s="65" t="s">
        <v>9</v>
      </c>
      <c r="C22" s="64">
        <v>9912</v>
      </c>
      <c r="D22" s="64">
        <v>10653</v>
      </c>
      <c r="E22" s="64">
        <v>5545</v>
      </c>
      <c r="F22" s="64">
        <v>4943</v>
      </c>
      <c r="G22" s="64">
        <v>2254</v>
      </c>
      <c r="H22" s="64">
        <v>590</v>
      </c>
      <c r="I22" s="64">
        <v>495</v>
      </c>
      <c r="J22" s="64">
        <v>496</v>
      </c>
      <c r="K22" s="64">
        <v>34888</v>
      </c>
      <c r="L22" s="63"/>
    </row>
    <row r="23" spans="1:12" ht="12" customHeight="1">
      <c r="A23" s="61">
        <v>42</v>
      </c>
      <c r="B23" s="65" t="s">
        <v>10</v>
      </c>
      <c r="C23" s="64">
        <v>52071</v>
      </c>
      <c r="D23" s="64">
        <v>42875</v>
      </c>
      <c r="E23" s="64">
        <v>30169</v>
      </c>
      <c r="F23" s="64">
        <v>13021</v>
      </c>
      <c r="G23" s="64">
        <v>12475</v>
      </c>
      <c r="H23" s="64">
        <v>3720</v>
      </c>
      <c r="I23" s="64">
        <v>4667</v>
      </c>
      <c r="J23" s="64">
        <v>0</v>
      </c>
      <c r="K23" s="64">
        <v>158998</v>
      </c>
      <c r="L23" s="63"/>
    </row>
    <row r="24" spans="1:12" ht="12" customHeight="1">
      <c r="A24" s="61">
        <v>43</v>
      </c>
      <c r="B24" s="65" t="s">
        <v>11</v>
      </c>
      <c r="C24" s="64">
        <v>127977</v>
      </c>
      <c r="D24" s="64">
        <v>88658</v>
      </c>
      <c r="E24" s="64">
        <v>56671</v>
      </c>
      <c r="F24" s="64">
        <v>32137</v>
      </c>
      <c r="G24" s="64">
        <v>28209</v>
      </c>
      <c r="H24" s="64">
        <v>8554</v>
      </c>
      <c r="I24" s="64">
        <v>5721</v>
      </c>
      <c r="J24" s="64">
        <v>2846</v>
      </c>
      <c r="K24" s="64">
        <v>350773</v>
      </c>
      <c r="L24" s="63"/>
    </row>
    <row r="25" spans="1:12" ht="12" customHeight="1">
      <c r="A25" s="61">
        <v>44</v>
      </c>
      <c r="B25" s="65" t="s">
        <v>12</v>
      </c>
      <c r="C25" s="64">
        <v>106946</v>
      </c>
      <c r="D25" s="64">
        <v>77816</v>
      </c>
      <c r="E25" s="64">
        <v>51642</v>
      </c>
      <c r="F25" s="64">
        <v>27688</v>
      </c>
      <c r="G25" s="64">
        <v>25297</v>
      </c>
      <c r="H25" s="64">
        <v>6329</v>
      </c>
      <c r="I25" s="64">
        <v>5192</v>
      </c>
      <c r="J25" s="64">
        <v>3280</v>
      </c>
      <c r="K25" s="64">
        <v>304190</v>
      </c>
      <c r="L25" s="63"/>
    </row>
    <row r="26" spans="1:12" ht="12" customHeight="1">
      <c r="A26" s="61">
        <v>45</v>
      </c>
      <c r="B26" s="65" t="s">
        <v>13</v>
      </c>
      <c r="C26" s="64">
        <v>7495</v>
      </c>
      <c r="D26" s="64">
        <v>6887</v>
      </c>
      <c r="E26" s="64">
        <v>4322</v>
      </c>
      <c r="F26" s="64">
        <v>2024</v>
      </c>
      <c r="G26" s="64">
        <v>1879</v>
      </c>
      <c r="H26" s="64">
        <v>400</v>
      </c>
      <c r="I26" s="64">
        <v>342</v>
      </c>
      <c r="J26" s="64">
        <v>286</v>
      </c>
      <c r="K26" s="64">
        <v>23635</v>
      </c>
      <c r="L26" s="63"/>
    </row>
    <row r="27" spans="1:12" ht="12" customHeight="1">
      <c r="A27" s="61">
        <v>46</v>
      </c>
      <c r="B27" s="65" t="s">
        <v>49</v>
      </c>
      <c r="C27" s="64">
        <v>111436</v>
      </c>
      <c r="D27" s="64">
        <v>71430</v>
      </c>
      <c r="E27" s="64">
        <v>57888</v>
      </c>
      <c r="F27" s="64">
        <v>28975</v>
      </c>
      <c r="G27" s="64">
        <v>28852</v>
      </c>
      <c r="H27" s="64">
        <v>6282</v>
      </c>
      <c r="I27" s="64">
        <v>5627</v>
      </c>
      <c r="J27" s="64">
        <v>0</v>
      </c>
      <c r="K27" s="64">
        <v>310490</v>
      </c>
      <c r="L27" s="63"/>
    </row>
    <row r="28" spans="1:12" ht="12" customHeight="1">
      <c r="A28" s="61">
        <v>47</v>
      </c>
      <c r="B28" s="65" t="s">
        <v>61</v>
      </c>
      <c r="C28" s="64">
        <v>6019</v>
      </c>
      <c r="D28" s="64">
        <v>8744</v>
      </c>
      <c r="E28" s="64">
        <v>5371</v>
      </c>
      <c r="F28" s="64">
        <v>2493</v>
      </c>
      <c r="G28" s="64">
        <v>2361</v>
      </c>
      <c r="H28" s="64">
        <v>729</v>
      </c>
      <c r="I28" s="64">
        <v>473</v>
      </c>
      <c r="J28" s="64">
        <v>568</v>
      </c>
      <c r="K28" s="64">
        <v>26758</v>
      </c>
      <c r="L28" s="63"/>
    </row>
    <row r="29" spans="1:12" ht="12" customHeight="1">
      <c r="A29" s="61">
        <v>48</v>
      </c>
      <c r="B29" s="65" t="s">
        <v>14</v>
      </c>
      <c r="C29" s="64">
        <v>34660</v>
      </c>
      <c r="D29" s="64">
        <v>35378</v>
      </c>
      <c r="E29" s="64">
        <v>22696</v>
      </c>
      <c r="F29" s="64">
        <v>11560</v>
      </c>
      <c r="G29" s="64">
        <v>11973</v>
      </c>
      <c r="H29" s="64">
        <v>2654</v>
      </c>
      <c r="I29" s="64">
        <v>1900</v>
      </c>
      <c r="J29" s="64">
        <v>2445</v>
      </c>
      <c r="K29" s="64">
        <v>123266</v>
      </c>
      <c r="L29" s="63"/>
    </row>
    <row r="30" spans="1:12" ht="12" customHeight="1">
      <c r="A30" s="61">
        <v>49</v>
      </c>
      <c r="B30" s="65" t="s">
        <v>50</v>
      </c>
      <c r="C30" s="64">
        <v>442781</v>
      </c>
      <c r="D30" s="64">
        <v>287491</v>
      </c>
      <c r="E30" s="64">
        <v>209697</v>
      </c>
      <c r="F30" s="64">
        <v>124421</v>
      </c>
      <c r="G30" s="64">
        <v>90344</v>
      </c>
      <c r="H30" s="64">
        <v>27862</v>
      </c>
      <c r="I30" s="64">
        <v>18363</v>
      </c>
      <c r="J30" s="64">
        <v>20371</v>
      </c>
      <c r="K30" s="64">
        <v>1220000</v>
      </c>
      <c r="L30" s="63"/>
    </row>
    <row r="31" spans="1:12" ht="12" customHeight="1">
      <c r="A31" s="61">
        <v>50</v>
      </c>
      <c r="B31" s="65" t="s">
        <v>51</v>
      </c>
      <c r="C31" s="64">
        <v>40354</v>
      </c>
      <c r="D31" s="64">
        <v>31297</v>
      </c>
      <c r="E31" s="64">
        <v>19137</v>
      </c>
      <c r="F31" s="64">
        <v>15484</v>
      </c>
      <c r="G31" s="64">
        <v>10772</v>
      </c>
      <c r="H31" s="64">
        <v>1792</v>
      </c>
      <c r="I31" s="64">
        <v>1909</v>
      </c>
      <c r="J31" s="64">
        <v>1863</v>
      </c>
      <c r="K31" s="64">
        <v>122608</v>
      </c>
      <c r="L31" s="63"/>
    </row>
    <row r="32" spans="1:12" ht="12" customHeight="1">
      <c r="A32" s="61">
        <v>51</v>
      </c>
      <c r="B32" s="65" t="s">
        <v>15</v>
      </c>
      <c r="C32" s="64">
        <v>62799</v>
      </c>
      <c r="D32" s="64">
        <v>61881</v>
      </c>
      <c r="E32" s="64">
        <v>40789</v>
      </c>
      <c r="F32" s="64">
        <v>26631</v>
      </c>
      <c r="G32" s="64">
        <v>21639</v>
      </c>
      <c r="H32" s="64">
        <v>5389</v>
      </c>
      <c r="I32" s="64">
        <v>2659</v>
      </c>
      <c r="J32" s="64">
        <v>5036</v>
      </c>
      <c r="K32" s="64">
        <v>226823</v>
      </c>
      <c r="L32" s="63"/>
    </row>
    <row r="33" spans="1:12" ht="12" customHeight="1">
      <c r="A33" s="61">
        <v>52</v>
      </c>
      <c r="B33" s="65" t="s">
        <v>52</v>
      </c>
      <c r="C33" s="64">
        <v>88995</v>
      </c>
      <c r="D33" s="64">
        <v>78138</v>
      </c>
      <c r="E33" s="64">
        <v>46252</v>
      </c>
      <c r="F33" s="64">
        <v>27281</v>
      </c>
      <c r="G33" s="64">
        <v>25343</v>
      </c>
      <c r="H33" s="64">
        <v>5644</v>
      </c>
      <c r="I33" s="64">
        <v>5102</v>
      </c>
      <c r="J33" s="64">
        <v>4212</v>
      </c>
      <c r="K33" s="64">
        <v>280967</v>
      </c>
      <c r="L33" s="63"/>
    </row>
    <row r="34" spans="1:12" ht="12" customHeight="1">
      <c r="A34" s="61">
        <v>53</v>
      </c>
      <c r="B34" s="65" t="s">
        <v>16</v>
      </c>
      <c r="C34" s="64">
        <v>104190</v>
      </c>
      <c r="D34" s="64">
        <v>77314</v>
      </c>
      <c r="E34" s="64">
        <v>50817</v>
      </c>
      <c r="F34" s="64">
        <v>27602</v>
      </c>
      <c r="G34" s="64">
        <v>26816</v>
      </c>
      <c r="H34" s="64">
        <v>4965</v>
      </c>
      <c r="I34" s="64">
        <v>3925</v>
      </c>
      <c r="J34" s="64">
        <v>6802</v>
      </c>
      <c r="K34" s="64">
        <v>302431</v>
      </c>
      <c r="L34" s="63"/>
    </row>
    <row r="35" spans="1:12" ht="12" customHeight="1">
      <c r="A35" s="61">
        <v>54</v>
      </c>
      <c r="B35" s="65" t="s">
        <v>17</v>
      </c>
      <c r="C35" s="64">
        <v>270066</v>
      </c>
      <c r="D35" s="64">
        <v>202380</v>
      </c>
      <c r="E35" s="64">
        <v>139700</v>
      </c>
      <c r="F35" s="64">
        <v>77312</v>
      </c>
      <c r="G35" s="64">
        <v>59638</v>
      </c>
      <c r="H35" s="64">
        <v>15524</v>
      </c>
      <c r="I35" s="64">
        <v>11233</v>
      </c>
      <c r="J35" s="64">
        <v>16593</v>
      </c>
      <c r="K35" s="64">
        <v>792446</v>
      </c>
      <c r="L35" s="63"/>
    </row>
    <row r="36" spans="1:12" ht="12" customHeight="1">
      <c r="A36" s="61">
        <v>61</v>
      </c>
      <c r="B36" s="65" t="s">
        <v>18</v>
      </c>
      <c r="C36" s="64">
        <v>8047</v>
      </c>
      <c r="D36" s="64">
        <v>7397</v>
      </c>
      <c r="E36" s="64">
        <v>2500</v>
      </c>
      <c r="F36" s="64">
        <v>1841</v>
      </c>
      <c r="G36" s="64">
        <v>1387</v>
      </c>
      <c r="H36" s="64">
        <v>0</v>
      </c>
      <c r="I36" s="64">
        <v>0</v>
      </c>
      <c r="J36" s="64">
        <v>0</v>
      </c>
      <c r="K36" s="64">
        <v>21172</v>
      </c>
      <c r="L36" s="63"/>
    </row>
    <row r="37" spans="1:12" ht="12" customHeight="1">
      <c r="A37" s="61">
        <v>62</v>
      </c>
      <c r="B37" s="65" t="s">
        <v>19</v>
      </c>
      <c r="C37" s="64">
        <v>8529</v>
      </c>
      <c r="D37" s="64">
        <v>7092</v>
      </c>
      <c r="E37" s="64">
        <v>5863</v>
      </c>
      <c r="F37" s="64">
        <v>3284</v>
      </c>
      <c r="G37" s="64">
        <v>3601</v>
      </c>
      <c r="H37" s="64">
        <v>940</v>
      </c>
      <c r="I37" s="64">
        <v>112</v>
      </c>
      <c r="J37" s="64">
        <v>1911</v>
      </c>
      <c r="K37" s="64">
        <v>31332</v>
      </c>
      <c r="L37" s="63"/>
    </row>
    <row r="38" spans="1:12" ht="12" customHeight="1">
      <c r="A38" s="61">
        <v>63</v>
      </c>
      <c r="B38" s="65" t="s">
        <v>20</v>
      </c>
      <c r="C38" s="64">
        <v>107769</v>
      </c>
      <c r="D38" s="64">
        <v>72296</v>
      </c>
      <c r="E38" s="64">
        <v>56904</v>
      </c>
      <c r="F38" s="64">
        <v>29824</v>
      </c>
      <c r="G38" s="64">
        <v>27039</v>
      </c>
      <c r="H38" s="64">
        <v>7042</v>
      </c>
      <c r="I38" s="64">
        <v>3895</v>
      </c>
      <c r="J38" s="64">
        <v>4600</v>
      </c>
      <c r="K38" s="64">
        <v>309369</v>
      </c>
      <c r="L38" s="63"/>
    </row>
    <row r="39" spans="1:12" ht="12" customHeight="1">
      <c r="A39" s="61">
        <v>66</v>
      </c>
      <c r="B39" s="65" t="s">
        <v>21</v>
      </c>
      <c r="C39" s="64">
        <v>7178</v>
      </c>
      <c r="D39" s="64">
        <v>4556</v>
      </c>
      <c r="E39" s="64">
        <v>2008</v>
      </c>
      <c r="F39" s="64">
        <v>23</v>
      </c>
      <c r="G39" s="64">
        <v>5551</v>
      </c>
      <c r="H39" s="64">
        <v>1044</v>
      </c>
      <c r="I39" s="64">
        <v>71</v>
      </c>
      <c r="J39" s="64">
        <v>644</v>
      </c>
      <c r="K39" s="64">
        <v>21075</v>
      </c>
      <c r="L39" s="63"/>
    </row>
    <row r="40" spans="1:12" ht="12" customHeight="1">
      <c r="A40" s="61">
        <v>71</v>
      </c>
      <c r="B40" s="65" t="s">
        <v>53</v>
      </c>
      <c r="C40" s="64">
        <v>69324</v>
      </c>
      <c r="D40" s="64">
        <v>67939</v>
      </c>
      <c r="E40" s="64">
        <v>41810</v>
      </c>
      <c r="F40" s="64">
        <v>19456</v>
      </c>
      <c r="G40" s="64">
        <v>23686</v>
      </c>
      <c r="H40" s="64">
        <v>5357</v>
      </c>
      <c r="I40" s="64">
        <v>2836</v>
      </c>
      <c r="J40" s="64">
        <v>4316</v>
      </c>
      <c r="K40" s="64">
        <v>234724</v>
      </c>
      <c r="L40" s="63"/>
    </row>
    <row r="41" spans="1:12" ht="12" customHeight="1">
      <c r="A41" s="61">
        <v>72</v>
      </c>
      <c r="B41" s="65" t="s">
        <v>54</v>
      </c>
      <c r="C41" s="64">
        <v>292707</v>
      </c>
      <c r="D41" s="64">
        <v>199316</v>
      </c>
      <c r="E41" s="64">
        <v>154359</v>
      </c>
      <c r="F41" s="64">
        <v>84217</v>
      </c>
      <c r="G41" s="64">
        <v>63509</v>
      </c>
      <c r="H41" s="64">
        <v>16303</v>
      </c>
      <c r="I41" s="64">
        <v>13970</v>
      </c>
      <c r="J41" s="64">
        <v>17194</v>
      </c>
      <c r="K41" s="64">
        <v>841575</v>
      </c>
      <c r="L41" s="63"/>
    </row>
    <row r="42" spans="1:12" ht="12" customHeight="1">
      <c r="A42" s="61">
        <v>73</v>
      </c>
      <c r="B42" s="65" t="s">
        <v>22</v>
      </c>
      <c r="C42" s="64">
        <v>87815</v>
      </c>
      <c r="D42" s="64">
        <v>73701</v>
      </c>
      <c r="E42" s="64">
        <v>56755</v>
      </c>
      <c r="F42" s="64">
        <v>15816</v>
      </c>
      <c r="G42" s="64">
        <v>21006</v>
      </c>
      <c r="H42" s="64">
        <v>8794</v>
      </c>
      <c r="I42" s="64">
        <v>6365</v>
      </c>
      <c r="J42" s="64">
        <v>7050</v>
      </c>
      <c r="K42" s="64">
        <v>277302</v>
      </c>
      <c r="L42" s="63"/>
    </row>
    <row r="43" spans="1:12" ht="12" customHeight="1">
      <c r="A43" s="61">
        <v>74</v>
      </c>
      <c r="B43" s="65" t="s">
        <v>23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3"/>
    </row>
    <row r="44" spans="1:12" ht="12" customHeight="1">
      <c r="A44" s="61">
        <v>75</v>
      </c>
      <c r="B44" s="65" t="s">
        <v>55</v>
      </c>
      <c r="C44" s="64">
        <v>68618</v>
      </c>
      <c r="D44" s="64">
        <v>59490</v>
      </c>
      <c r="E44" s="64">
        <v>36967</v>
      </c>
      <c r="F44" s="64">
        <v>29447</v>
      </c>
      <c r="G44" s="64">
        <v>23384</v>
      </c>
      <c r="H44" s="64">
        <v>5710</v>
      </c>
      <c r="I44" s="64">
        <v>5621</v>
      </c>
      <c r="J44" s="64">
        <v>4829</v>
      </c>
      <c r="K44" s="64">
        <v>234066</v>
      </c>
      <c r="L44" s="63"/>
    </row>
    <row r="45" spans="1:12" ht="12" customHeight="1">
      <c r="A45" s="61">
        <v>76</v>
      </c>
      <c r="B45" s="65" t="s">
        <v>24</v>
      </c>
      <c r="C45" s="64">
        <v>33956</v>
      </c>
      <c r="D45" s="64">
        <v>16009</v>
      </c>
      <c r="E45" s="64">
        <v>18221</v>
      </c>
      <c r="F45" s="64">
        <v>10119</v>
      </c>
      <c r="G45" s="64">
        <v>8565</v>
      </c>
      <c r="H45" s="64">
        <v>1448</v>
      </c>
      <c r="I45" s="64">
        <v>1024</v>
      </c>
      <c r="J45" s="64">
        <v>5480</v>
      </c>
      <c r="K45" s="64">
        <v>94822</v>
      </c>
      <c r="L45" s="63"/>
    </row>
    <row r="46" spans="1:12" ht="12" customHeight="1">
      <c r="A46" s="61">
        <v>81</v>
      </c>
      <c r="B46" s="65" t="s">
        <v>25</v>
      </c>
      <c r="C46" s="64">
        <v>81266</v>
      </c>
      <c r="D46" s="64">
        <v>32478</v>
      </c>
      <c r="E46" s="64">
        <v>35358</v>
      </c>
      <c r="F46" s="64">
        <v>18461</v>
      </c>
      <c r="G46" s="64">
        <v>15813</v>
      </c>
      <c r="H46" s="64">
        <v>4112</v>
      </c>
      <c r="I46" s="64">
        <v>3859</v>
      </c>
      <c r="J46" s="64">
        <v>1442</v>
      </c>
      <c r="K46" s="64">
        <v>192789</v>
      </c>
      <c r="L46" s="63"/>
    </row>
    <row r="47" spans="1:12" ht="12" customHeight="1">
      <c r="A47" s="61">
        <v>82</v>
      </c>
      <c r="B47" s="65" t="s">
        <v>26</v>
      </c>
      <c r="C47" s="64">
        <v>532811</v>
      </c>
      <c r="D47" s="64">
        <v>372335</v>
      </c>
      <c r="E47" s="64">
        <v>228486</v>
      </c>
      <c r="F47" s="64">
        <v>156456</v>
      </c>
      <c r="G47" s="64">
        <v>126010</v>
      </c>
      <c r="H47" s="64">
        <v>69037</v>
      </c>
      <c r="I47" s="64">
        <v>19278</v>
      </c>
      <c r="J47" s="64">
        <v>10612</v>
      </c>
      <c r="K47" s="64">
        <v>1520000</v>
      </c>
      <c r="L47" s="63"/>
    </row>
    <row r="48" spans="1:12" ht="12" customHeight="1">
      <c r="A48" s="61">
        <v>84</v>
      </c>
      <c r="B48" s="65" t="s">
        <v>56</v>
      </c>
      <c r="C48" s="64">
        <v>544282</v>
      </c>
      <c r="D48" s="64">
        <v>320141</v>
      </c>
      <c r="E48" s="64">
        <v>276361</v>
      </c>
      <c r="F48" s="64">
        <v>192087</v>
      </c>
      <c r="G48" s="64">
        <v>123716</v>
      </c>
      <c r="H48" s="64">
        <v>35256</v>
      </c>
      <c r="I48" s="64">
        <v>30318</v>
      </c>
      <c r="J48" s="64">
        <v>5516</v>
      </c>
      <c r="K48" s="64">
        <v>1530000</v>
      </c>
      <c r="L48" s="63"/>
    </row>
    <row r="49" spans="1:12" ht="12" customHeight="1">
      <c r="A49" s="61">
        <v>85</v>
      </c>
      <c r="B49" s="65" t="s">
        <v>27</v>
      </c>
      <c r="C49" s="64">
        <v>106389</v>
      </c>
      <c r="D49" s="64">
        <v>324852</v>
      </c>
      <c r="E49" s="64">
        <v>47201</v>
      </c>
      <c r="F49" s="64">
        <v>41315</v>
      </c>
      <c r="G49" s="64">
        <v>42860</v>
      </c>
      <c r="H49" s="64">
        <v>691</v>
      </c>
      <c r="I49" s="64">
        <v>10301</v>
      </c>
      <c r="J49" s="64">
        <v>616</v>
      </c>
      <c r="K49" s="64">
        <v>574225</v>
      </c>
      <c r="L49" s="63"/>
    </row>
    <row r="50" spans="1:12" ht="12" customHeight="1">
      <c r="A50" s="61">
        <v>86</v>
      </c>
      <c r="B50" s="65" t="s">
        <v>28</v>
      </c>
      <c r="C50" s="64">
        <v>113995</v>
      </c>
      <c r="D50" s="64">
        <v>88371</v>
      </c>
      <c r="E50" s="64">
        <v>51996</v>
      </c>
      <c r="F50" s="64">
        <v>12570</v>
      </c>
      <c r="G50" s="64">
        <v>19568</v>
      </c>
      <c r="H50" s="64">
        <v>3440</v>
      </c>
      <c r="I50" s="64">
        <v>7450</v>
      </c>
      <c r="J50" s="64">
        <v>3372</v>
      </c>
      <c r="K50" s="64">
        <v>300762</v>
      </c>
      <c r="L50" s="63"/>
    </row>
    <row r="51" spans="1:12" ht="12" customHeight="1">
      <c r="A51" s="61">
        <v>87</v>
      </c>
      <c r="B51" s="65" t="s">
        <v>57</v>
      </c>
      <c r="C51" s="64">
        <v>170503</v>
      </c>
      <c r="D51" s="64">
        <v>70141</v>
      </c>
      <c r="E51" s="64">
        <v>209839</v>
      </c>
      <c r="F51" s="64">
        <v>48409</v>
      </c>
      <c r="G51" s="64">
        <v>165185</v>
      </c>
      <c r="H51" s="64">
        <v>12786</v>
      </c>
      <c r="I51" s="64">
        <v>20307</v>
      </c>
      <c r="J51" s="64">
        <v>8797</v>
      </c>
      <c r="K51" s="64">
        <v>705967</v>
      </c>
      <c r="L51" s="63"/>
    </row>
    <row r="52" spans="1:12" ht="12" customHeight="1">
      <c r="A52" s="61">
        <v>88</v>
      </c>
      <c r="B52" s="65" t="s">
        <v>29</v>
      </c>
      <c r="C52" s="64">
        <v>106162</v>
      </c>
      <c r="D52" s="64">
        <v>67494</v>
      </c>
      <c r="E52" s="64">
        <v>38440</v>
      </c>
      <c r="F52" s="64">
        <v>22530</v>
      </c>
      <c r="G52" s="64">
        <v>27079</v>
      </c>
      <c r="H52" s="64">
        <v>7308</v>
      </c>
      <c r="I52" s="64">
        <v>2154</v>
      </c>
      <c r="J52" s="64">
        <v>1324</v>
      </c>
      <c r="K52" s="64">
        <v>272491</v>
      </c>
      <c r="L52" s="63"/>
    </row>
    <row r="53" spans="1:12" ht="12" customHeight="1">
      <c r="A53" s="61">
        <v>99</v>
      </c>
      <c r="B53" s="65" t="s">
        <v>30</v>
      </c>
      <c r="C53" s="64">
        <v>15901</v>
      </c>
      <c r="D53" s="64">
        <v>12002</v>
      </c>
      <c r="E53" s="64">
        <v>6580</v>
      </c>
      <c r="F53" s="64">
        <v>7575</v>
      </c>
      <c r="G53" s="64">
        <v>6147</v>
      </c>
      <c r="H53" s="64">
        <v>1230</v>
      </c>
      <c r="I53" s="64">
        <v>445</v>
      </c>
      <c r="J53" s="64">
        <v>956</v>
      </c>
      <c r="K53" s="64">
        <v>50836</v>
      </c>
      <c r="L53" s="63"/>
    </row>
    <row r="54" spans="1:12" ht="12" customHeight="1">
      <c r="A54" s="102"/>
      <c r="B54" s="85" t="s">
        <v>39</v>
      </c>
      <c r="C54" s="103">
        <f aca="true" t="shared" si="0" ref="C54:K54">SUM(C5:C53)</f>
        <v>6097367</v>
      </c>
      <c r="D54" s="103">
        <f t="shared" si="0"/>
        <v>4606599</v>
      </c>
      <c r="E54" s="103">
        <f t="shared" si="0"/>
        <v>3128097</v>
      </c>
      <c r="F54" s="103">
        <f t="shared" si="0"/>
        <v>1722439</v>
      </c>
      <c r="G54" s="103">
        <f t="shared" si="0"/>
        <v>1591333</v>
      </c>
      <c r="H54" s="103">
        <f t="shared" si="0"/>
        <v>423915</v>
      </c>
      <c r="I54" s="103">
        <f t="shared" si="0"/>
        <v>296483</v>
      </c>
      <c r="J54" s="103">
        <f t="shared" si="0"/>
        <v>272712</v>
      </c>
      <c r="K54" s="103">
        <f t="shared" si="0"/>
        <v>18140732</v>
      </c>
      <c r="L54" s="63"/>
    </row>
    <row r="55" spans="1:11" ht="2.25" customHeight="1">
      <c r="A55" s="62"/>
      <c r="B55" s="61"/>
      <c r="C55" s="60"/>
      <c r="D55" s="60"/>
      <c r="E55" s="60"/>
      <c r="F55" s="60"/>
      <c r="G55" s="60"/>
      <c r="H55" s="60"/>
      <c r="I55" s="60"/>
      <c r="J55" s="60"/>
      <c r="K55" s="59"/>
    </row>
    <row r="56" spans="1:11" ht="9" customHeight="1">
      <c r="A56" s="58" t="s">
        <v>143</v>
      </c>
      <c r="B56" s="12"/>
      <c r="C56" s="57"/>
      <c r="D56" s="57"/>
      <c r="E56" s="57"/>
      <c r="F56" s="57"/>
      <c r="G56" s="57"/>
      <c r="H56" s="57"/>
      <c r="I56" s="57"/>
      <c r="J56" s="56"/>
      <c r="K56" s="56"/>
    </row>
    <row r="57" spans="1:11" ht="9" customHeight="1">
      <c r="A57" s="54" t="s">
        <v>157</v>
      </c>
      <c r="B57" s="55"/>
      <c r="C57" s="52"/>
      <c r="D57" s="52"/>
      <c r="E57" s="52"/>
      <c r="F57" s="52"/>
      <c r="G57" s="52"/>
      <c r="H57" s="52"/>
      <c r="I57" s="52"/>
      <c r="J57" s="52"/>
      <c r="K57" s="52"/>
    </row>
    <row r="58" spans="1:11" ht="12.75">
      <c r="A58" s="54" t="s">
        <v>63</v>
      </c>
      <c r="B58" s="53"/>
      <c r="C58" s="52"/>
      <c r="D58" s="52"/>
      <c r="E58" s="52"/>
      <c r="F58" s="52"/>
      <c r="G58" s="52"/>
      <c r="H58" s="52"/>
      <c r="I58" s="52"/>
      <c r="J58" s="52"/>
      <c r="K58" s="52"/>
    </row>
  </sheetData>
  <sheetProtection/>
  <printOptions/>
  <pageMargins left="0.7480314960629921" right="0.51" top="0.7874015748031497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3.7109375" style="70" customWidth="1"/>
    <col min="2" max="2" width="28.421875" style="51" customWidth="1"/>
    <col min="3" max="11" width="8.7109375" style="51" customWidth="1"/>
    <col min="12" max="16384" width="9.140625" style="51" customWidth="1"/>
  </cols>
  <sheetData>
    <row r="1" spans="1:11" ht="16.5">
      <c r="A1" s="79" t="s">
        <v>160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6.5" customHeight="1">
      <c r="A2" s="79" t="s">
        <v>166</v>
      </c>
      <c r="B2" s="68"/>
      <c r="C2" s="67"/>
      <c r="D2" s="67"/>
      <c r="E2" s="67"/>
      <c r="F2" s="67"/>
      <c r="G2" s="67"/>
      <c r="H2" s="67"/>
      <c r="I2" s="67"/>
      <c r="J2" s="67"/>
      <c r="K2" s="66"/>
    </row>
    <row r="3" spans="1:11" ht="3" customHeight="1">
      <c r="A3" s="75"/>
      <c r="B3" s="61"/>
      <c r="C3" s="59"/>
      <c r="D3" s="59"/>
      <c r="E3" s="59"/>
      <c r="F3" s="59"/>
      <c r="G3" s="59"/>
      <c r="H3" s="59"/>
      <c r="I3" s="59"/>
      <c r="J3" s="59"/>
      <c r="K3" s="59"/>
    </row>
    <row r="4" spans="1:11" ht="13.5" customHeight="1">
      <c r="A4" s="105" t="s">
        <v>40</v>
      </c>
      <c r="B4" s="100"/>
      <c r="C4" s="101" t="s">
        <v>31</v>
      </c>
      <c r="D4" s="101" t="s">
        <v>32</v>
      </c>
      <c r="E4" s="101" t="s">
        <v>33</v>
      </c>
      <c r="F4" s="101" t="s">
        <v>34</v>
      </c>
      <c r="G4" s="101" t="s">
        <v>35</v>
      </c>
      <c r="H4" s="101" t="s">
        <v>36</v>
      </c>
      <c r="I4" s="101" t="s">
        <v>37</v>
      </c>
      <c r="J4" s="101" t="s">
        <v>38</v>
      </c>
      <c r="K4" s="101" t="s">
        <v>39</v>
      </c>
    </row>
    <row r="5" spans="1:11" ht="3" customHeight="1">
      <c r="A5" s="78"/>
      <c r="B5" s="77"/>
      <c r="C5" s="76"/>
      <c r="D5" s="76"/>
      <c r="E5" s="76"/>
      <c r="F5" s="76"/>
      <c r="G5" s="76"/>
      <c r="H5" s="76"/>
      <c r="I5" s="76"/>
      <c r="J5" s="76"/>
      <c r="K5" s="76"/>
    </row>
    <row r="6" spans="1:13" ht="12" customHeight="1">
      <c r="A6" s="75">
        <v>11</v>
      </c>
      <c r="B6" s="65" t="s">
        <v>41</v>
      </c>
      <c r="C6" s="64">
        <v>35928</v>
      </c>
      <c r="D6" s="64">
        <v>60167</v>
      </c>
      <c r="E6" s="64">
        <v>72498</v>
      </c>
      <c r="F6" s="64">
        <v>19253</v>
      </c>
      <c r="G6" s="64">
        <v>21802</v>
      </c>
      <c r="H6" s="64" t="s">
        <v>153</v>
      </c>
      <c r="I6" s="64" t="s">
        <v>153</v>
      </c>
      <c r="J6" s="64" t="s">
        <v>153</v>
      </c>
      <c r="K6" s="64">
        <v>216493</v>
      </c>
      <c r="M6" s="63"/>
    </row>
    <row r="7" spans="1:11" ht="12" customHeight="1">
      <c r="A7" s="75">
        <v>12</v>
      </c>
      <c r="B7" s="65" t="s">
        <v>0</v>
      </c>
      <c r="C7" s="64">
        <v>40973</v>
      </c>
      <c r="D7" s="64">
        <v>51669</v>
      </c>
      <c r="E7" s="64">
        <v>47638</v>
      </c>
      <c r="F7" s="64">
        <v>13032</v>
      </c>
      <c r="G7" s="64">
        <v>13436</v>
      </c>
      <c r="H7" s="64" t="s">
        <v>153</v>
      </c>
      <c r="I7" s="64" t="s">
        <v>153</v>
      </c>
      <c r="J7" s="64" t="s">
        <v>153</v>
      </c>
      <c r="K7" s="64">
        <v>171372</v>
      </c>
    </row>
    <row r="8" spans="1:11" ht="12" customHeight="1">
      <c r="A8" s="75">
        <v>13</v>
      </c>
      <c r="B8" s="65" t="s">
        <v>42</v>
      </c>
      <c r="C8" s="64">
        <v>2653</v>
      </c>
      <c r="D8" s="64">
        <v>3173</v>
      </c>
      <c r="E8" s="64">
        <v>4685</v>
      </c>
      <c r="F8" s="64">
        <v>2065</v>
      </c>
      <c r="G8" s="64">
        <v>1627</v>
      </c>
      <c r="H8" s="64" t="s">
        <v>153</v>
      </c>
      <c r="I8" s="64" t="s">
        <v>153</v>
      </c>
      <c r="J8" s="64" t="s">
        <v>153</v>
      </c>
      <c r="K8" s="64">
        <v>14678</v>
      </c>
    </row>
    <row r="9" spans="1:11" ht="12" customHeight="1">
      <c r="A9" s="75">
        <v>14</v>
      </c>
      <c r="B9" s="65" t="s">
        <v>43</v>
      </c>
      <c r="C9" s="64">
        <v>9658</v>
      </c>
      <c r="D9" s="64">
        <v>13425</v>
      </c>
      <c r="E9" s="64">
        <v>18638</v>
      </c>
      <c r="F9" s="64">
        <v>3859</v>
      </c>
      <c r="G9" s="64">
        <v>4138</v>
      </c>
      <c r="H9" s="64" t="s">
        <v>153</v>
      </c>
      <c r="I9" s="64" t="s">
        <v>153</v>
      </c>
      <c r="J9" s="64" t="s">
        <v>153</v>
      </c>
      <c r="K9" s="64">
        <v>51729</v>
      </c>
    </row>
    <row r="10" spans="1:11" ht="12" customHeight="1">
      <c r="A10" s="75">
        <v>15</v>
      </c>
      <c r="B10" s="65" t="s">
        <v>44</v>
      </c>
      <c r="C10" s="64">
        <v>71618</v>
      </c>
      <c r="D10" s="64">
        <v>78666</v>
      </c>
      <c r="E10" s="64">
        <v>75675</v>
      </c>
      <c r="F10" s="64">
        <v>25343</v>
      </c>
      <c r="G10" s="64">
        <v>20860</v>
      </c>
      <c r="H10" s="64" t="s">
        <v>153</v>
      </c>
      <c r="I10" s="64" t="s">
        <v>153</v>
      </c>
      <c r="J10" s="64" t="s">
        <v>153</v>
      </c>
      <c r="K10" s="64">
        <v>280799</v>
      </c>
    </row>
    <row r="11" spans="1:11" ht="12" customHeight="1">
      <c r="A11" s="75">
        <v>16</v>
      </c>
      <c r="B11" s="65" t="s">
        <v>1</v>
      </c>
      <c r="C11" s="64">
        <v>95341</v>
      </c>
      <c r="D11" s="64">
        <v>115003</v>
      </c>
      <c r="E11" s="64">
        <v>89627</v>
      </c>
      <c r="F11" s="64">
        <v>30931</v>
      </c>
      <c r="G11" s="64">
        <v>24840</v>
      </c>
      <c r="H11" s="64" t="s">
        <v>153</v>
      </c>
      <c r="I11" s="64" t="s">
        <v>153</v>
      </c>
      <c r="J11" s="64" t="s">
        <v>153</v>
      </c>
      <c r="K11" s="64">
        <v>366791</v>
      </c>
    </row>
    <row r="12" spans="1:11" ht="12" customHeight="1">
      <c r="A12" s="75">
        <v>17</v>
      </c>
      <c r="B12" s="65" t="s">
        <v>45</v>
      </c>
      <c r="C12" s="64">
        <v>8492</v>
      </c>
      <c r="D12" s="64">
        <v>22564</v>
      </c>
      <c r="E12" s="64">
        <v>50048</v>
      </c>
      <c r="F12" s="64">
        <v>6169</v>
      </c>
      <c r="G12" s="64">
        <v>7611</v>
      </c>
      <c r="H12" s="64" t="s">
        <v>153</v>
      </c>
      <c r="I12" s="64" t="s">
        <v>153</v>
      </c>
      <c r="J12" s="64" t="s">
        <v>153</v>
      </c>
      <c r="K12" s="64">
        <v>97072</v>
      </c>
    </row>
    <row r="13" spans="1:11" ht="12" customHeight="1">
      <c r="A13" s="75">
        <v>18</v>
      </c>
      <c r="B13" s="65" t="s">
        <v>2</v>
      </c>
      <c r="C13" s="64">
        <v>17594</v>
      </c>
      <c r="D13" s="64">
        <v>26946</v>
      </c>
      <c r="E13" s="64">
        <v>34362</v>
      </c>
      <c r="F13" s="64">
        <v>7985</v>
      </c>
      <c r="G13" s="64">
        <v>7542</v>
      </c>
      <c r="H13" s="64" t="s">
        <v>153</v>
      </c>
      <c r="I13" s="64" t="s">
        <v>153</v>
      </c>
      <c r="J13" s="64" t="s">
        <v>153</v>
      </c>
      <c r="K13" s="64">
        <v>97835</v>
      </c>
    </row>
    <row r="14" spans="1:11" ht="12" customHeight="1">
      <c r="A14" s="75">
        <v>19</v>
      </c>
      <c r="B14" s="65" t="s">
        <v>3</v>
      </c>
      <c r="C14" s="64">
        <v>34193</v>
      </c>
      <c r="D14" s="64">
        <v>48534</v>
      </c>
      <c r="E14" s="64">
        <v>41945</v>
      </c>
      <c r="F14" s="64">
        <v>14274</v>
      </c>
      <c r="G14" s="64">
        <v>17111</v>
      </c>
      <c r="H14" s="64" t="s">
        <v>153</v>
      </c>
      <c r="I14" s="64" t="s">
        <v>153</v>
      </c>
      <c r="J14" s="64" t="s">
        <v>153</v>
      </c>
      <c r="K14" s="64">
        <v>160989</v>
      </c>
    </row>
    <row r="15" spans="1:11" ht="12" customHeight="1">
      <c r="A15" s="75">
        <v>20</v>
      </c>
      <c r="B15" s="65" t="s">
        <v>46</v>
      </c>
      <c r="C15" s="64">
        <v>35332</v>
      </c>
      <c r="D15" s="64">
        <v>52393</v>
      </c>
      <c r="E15" s="64">
        <v>63131</v>
      </c>
      <c r="F15" s="64">
        <v>22514</v>
      </c>
      <c r="G15" s="64">
        <v>18101</v>
      </c>
      <c r="H15" s="64" t="s">
        <v>153</v>
      </c>
      <c r="I15" s="64" t="s">
        <v>153</v>
      </c>
      <c r="J15" s="64" t="s">
        <v>153</v>
      </c>
      <c r="K15" s="64">
        <v>196992</v>
      </c>
    </row>
    <row r="16" spans="1:11" ht="12" customHeight="1">
      <c r="A16" s="75">
        <v>21</v>
      </c>
      <c r="B16" s="65" t="s">
        <v>47</v>
      </c>
      <c r="C16" s="64">
        <v>29262</v>
      </c>
      <c r="D16" s="64">
        <v>33682</v>
      </c>
      <c r="E16" s="64">
        <v>46208</v>
      </c>
      <c r="F16" s="64">
        <v>13820</v>
      </c>
      <c r="G16" s="64">
        <v>10205</v>
      </c>
      <c r="H16" s="64" t="s">
        <v>153</v>
      </c>
      <c r="I16" s="64" t="s">
        <v>153</v>
      </c>
      <c r="J16" s="64" t="s">
        <v>153</v>
      </c>
      <c r="K16" s="64">
        <v>136761</v>
      </c>
    </row>
    <row r="17" spans="1:11" ht="12" customHeight="1">
      <c r="A17" s="75">
        <v>22</v>
      </c>
      <c r="B17" s="65" t="s">
        <v>4</v>
      </c>
      <c r="C17" s="64">
        <v>12247</v>
      </c>
      <c r="D17" s="64">
        <v>19477</v>
      </c>
      <c r="E17" s="64">
        <v>24351</v>
      </c>
      <c r="F17" s="64">
        <v>6509</v>
      </c>
      <c r="G17" s="64">
        <v>5176</v>
      </c>
      <c r="H17" s="64" t="s">
        <v>153</v>
      </c>
      <c r="I17" s="64" t="s">
        <v>153</v>
      </c>
      <c r="J17" s="64" t="s">
        <v>153</v>
      </c>
      <c r="K17" s="64">
        <v>70430</v>
      </c>
    </row>
    <row r="18" spans="1:11" ht="12" customHeight="1">
      <c r="A18" s="75">
        <v>23</v>
      </c>
      <c r="B18" s="65" t="s">
        <v>5</v>
      </c>
      <c r="C18" s="64">
        <v>26170</v>
      </c>
      <c r="D18" s="64">
        <v>34275</v>
      </c>
      <c r="E18" s="64">
        <v>56178</v>
      </c>
      <c r="F18" s="64">
        <v>63445</v>
      </c>
      <c r="G18" s="64">
        <v>19743</v>
      </c>
      <c r="H18" s="64" t="s">
        <v>153</v>
      </c>
      <c r="I18" s="64" t="s">
        <v>153</v>
      </c>
      <c r="J18" s="64" t="s">
        <v>153</v>
      </c>
      <c r="K18" s="64">
        <v>199813</v>
      </c>
    </row>
    <row r="19" spans="1:11" ht="12" customHeight="1">
      <c r="A19" s="75">
        <v>24</v>
      </c>
      <c r="B19" s="65" t="s">
        <v>6</v>
      </c>
      <c r="C19" s="64">
        <v>47390</v>
      </c>
      <c r="D19" s="64">
        <v>87360</v>
      </c>
      <c r="E19" s="64">
        <v>99845</v>
      </c>
      <c r="F19" s="64">
        <v>24180</v>
      </c>
      <c r="G19" s="64">
        <v>25298</v>
      </c>
      <c r="H19" s="64" t="s">
        <v>153</v>
      </c>
      <c r="I19" s="64" t="s">
        <v>153</v>
      </c>
      <c r="J19" s="64" t="s">
        <v>153</v>
      </c>
      <c r="K19" s="64">
        <v>292613</v>
      </c>
    </row>
    <row r="20" spans="1:11" ht="12" customHeight="1">
      <c r="A20" s="75">
        <v>25</v>
      </c>
      <c r="B20" s="65" t="s">
        <v>48</v>
      </c>
      <c r="C20" s="64">
        <v>2623</v>
      </c>
      <c r="D20" s="64">
        <v>3690</v>
      </c>
      <c r="E20" s="64">
        <v>3481</v>
      </c>
      <c r="F20" s="64">
        <v>2734</v>
      </c>
      <c r="G20" s="64">
        <v>880</v>
      </c>
      <c r="H20" s="64" t="s">
        <v>153</v>
      </c>
      <c r="I20" s="64" t="s">
        <v>153</v>
      </c>
      <c r="J20" s="64" t="s">
        <v>153</v>
      </c>
      <c r="K20" s="64">
        <v>13868</v>
      </c>
    </row>
    <row r="21" spans="1:11" ht="12" customHeight="1">
      <c r="A21" s="75">
        <v>26</v>
      </c>
      <c r="B21" s="65" t="s">
        <v>7</v>
      </c>
      <c r="C21" s="64">
        <v>6738</v>
      </c>
      <c r="D21" s="64">
        <v>8635</v>
      </c>
      <c r="E21" s="64">
        <v>8079</v>
      </c>
      <c r="F21" s="64">
        <v>5802</v>
      </c>
      <c r="G21" s="64">
        <v>3499</v>
      </c>
      <c r="H21" s="64" t="s">
        <v>153</v>
      </c>
      <c r="I21" s="64" t="s">
        <v>153</v>
      </c>
      <c r="J21" s="64" t="s">
        <v>153</v>
      </c>
      <c r="K21" s="64">
        <v>34127</v>
      </c>
    </row>
    <row r="22" spans="1:11" ht="12" customHeight="1">
      <c r="A22" s="75">
        <v>27</v>
      </c>
      <c r="B22" s="65" t="s">
        <v>8</v>
      </c>
      <c r="C22" s="64">
        <v>44390</v>
      </c>
      <c r="D22" s="64">
        <v>56724</v>
      </c>
      <c r="E22" s="64">
        <v>43304</v>
      </c>
      <c r="F22" s="64">
        <v>16986</v>
      </c>
      <c r="G22" s="64">
        <v>14978</v>
      </c>
      <c r="H22" s="64" t="s">
        <v>153</v>
      </c>
      <c r="I22" s="64" t="s">
        <v>153</v>
      </c>
      <c r="J22" s="64" t="s">
        <v>153</v>
      </c>
      <c r="K22" s="64">
        <v>182208</v>
      </c>
    </row>
    <row r="23" spans="1:11" ht="12" customHeight="1">
      <c r="A23" s="75">
        <v>41</v>
      </c>
      <c r="B23" s="65" t="s">
        <v>9</v>
      </c>
      <c r="C23" s="64">
        <v>10944</v>
      </c>
      <c r="D23" s="64">
        <v>8543</v>
      </c>
      <c r="E23" s="64">
        <v>8220</v>
      </c>
      <c r="F23" s="64">
        <v>2863</v>
      </c>
      <c r="G23" s="64">
        <v>2617</v>
      </c>
      <c r="H23" s="64" t="s">
        <v>153</v>
      </c>
      <c r="I23" s="64" t="s">
        <v>153</v>
      </c>
      <c r="J23" s="64" t="s">
        <v>153</v>
      </c>
      <c r="K23" s="64">
        <v>34822</v>
      </c>
    </row>
    <row r="24" spans="1:11" ht="12" customHeight="1">
      <c r="A24" s="75">
        <v>42</v>
      </c>
      <c r="B24" s="65" t="s">
        <v>10</v>
      </c>
      <c r="C24" s="64">
        <v>37994</v>
      </c>
      <c r="D24" s="64">
        <v>30484</v>
      </c>
      <c r="E24" s="64">
        <v>28294</v>
      </c>
      <c r="F24" s="64">
        <v>5132</v>
      </c>
      <c r="G24" s="64">
        <v>10416</v>
      </c>
      <c r="H24" s="64" t="s">
        <v>153</v>
      </c>
      <c r="I24" s="64" t="s">
        <v>153</v>
      </c>
      <c r="J24" s="64" t="s">
        <v>153</v>
      </c>
      <c r="K24" s="64">
        <v>113281</v>
      </c>
    </row>
    <row r="25" spans="1:11" ht="12" customHeight="1">
      <c r="A25" s="75">
        <v>43</v>
      </c>
      <c r="B25" s="65" t="s">
        <v>11</v>
      </c>
      <c r="C25" s="64">
        <v>49200</v>
      </c>
      <c r="D25" s="64">
        <v>52036</v>
      </c>
      <c r="E25" s="64">
        <v>45838</v>
      </c>
      <c r="F25" s="64">
        <v>19289</v>
      </c>
      <c r="G25" s="64">
        <v>15039</v>
      </c>
      <c r="H25" s="64" t="s">
        <v>153</v>
      </c>
      <c r="I25" s="64" t="s">
        <v>153</v>
      </c>
      <c r="J25" s="64" t="s">
        <v>153</v>
      </c>
      <c r="K25" s="64">
        <v>189299</v>
      </c>
    </row>
    <row r="26" spans="1:11" ht="12" customHeight="1">
      <c r="A26" s="75">
        <v>44</v>
      </c>
      <c r="B26" s="65" t="s">
        <v>12</v>
      </c>
      <c r="C26" s="64">
        <v>30549</v>
      </c>
      <c r="D26" s="64">
        <v>31735</v>
      </c>
      <c r="E26" s="64">
        <v>30448</v>
      </c>
      <c r="F26" s="64">
        <v>12308</v>
      </c>
      <c r="G26" s="64">
        <v>9987</v>
      </c>
      <c r="H26" s="64" t="s">
        <v>153</v>
      </c>
      <c r="I26" s="64" t="s">
        <v>153</v>
      </c>
      <c r="J26" s="64" t="s">
        <v>153</v>
      </c>
      <c r="K26" s="64">
        <v>119811</v>
      </c>
    </row>
    <row r="27" spans="1:11" ht="12" customHeight="1">
      <c r="A27" s="75">
        <v>45</v>
      </c>
      <c r="B27" s="65" t="s">
        <v>13</v>
      </c>
      <c r="C27" s="64">
        <v>6176</v>
      </c>
      <c r="D27" s="64">
        <v>3761</v>
      </c>
      <c r="E27" s="64">
        <v>4155</v>
      </c>
      <c r="F27" s="64">
        <v>1735</v>
      </c>
      <c r="G27" s="64">
        <v>1350</v>
      </c>
      <c r="H27" s="64" t="s">
        <v>153</v>
      </c>
      <c r="I27" s="64" t="s">
        <v>153</v>
      </c>
      <c r="J27" s="64" t="s">
        <v>153</v>
      </c>
      <c r="K27" s="64">
        <v>17844</v>
      </c>
    </row>
    <row r="28" spans="1:11" ht="12" customHeight="1">
      <c r="A28" s="75">
        <v>46</v>
      </c>
      <c r="B28" s="65" t="s">
        <v>49</v>
      </c>
      <c r="C28" s="64">
        <v>74970</v>
      </c>
      <c r="D28" s="64">
        <v>62884</v>
      </c>
      <c r="E28" s="64">
        <v>67664</v>
      </c>
      <c r="F28" s="64">
        <v>26946</v>
      </c>
      <c r="G28" s="64">
        <v>17939</v>
      </c>
      <c r="H28" s="64" t="s">
        <v>153</v>
      </c>
      <c r="I28" s="64" t="s">
        <v>153</v>
      </c>
      <c r="J28" s="64" t="s">
        <v>153</v>
      </c>
      <c r="K28" s="64">
        <v>262182</v>
      </c>
    </row>
    <row r="29" spans="1:11" ht="12" customHeight="1">
      <c r="A29" s="75">
        <v>47</v>
      </c>
      <c r="B29" s="65" t="s">
        <v>61</v>
      </c>
      <c r="C29" s="64">
        <v>26178</v>
      </c>
      <c r="D29" s="64">
        <v>28365</v>
      </c>
      <c r="E29" s="64">
        <v>20247</v>
      </c>
      <c r="F29" s="64">
        <v>15247</v>
      </c>
      <c r="G29" s="64">
        <v>7527</v>
      </c>
      <c r="H29" s="64" t="s">
        <v>153</v>
      </c>
      <c r="I29" s="64" t="s">
        <v>153</v>
      </c>
      <c r="J29" s="64" t="s">
        <v>153</v>
      </c>
      <c r="K29" s="64">
        <v>100931</v>
      </c>
    </row>
    <row r="30" spans="1:11" ht="12" customHeight="1">
      <c r="A30" s="75">
        <v>48</v>
      </c>
      <c r="B30" s="65" t="s">
        <v>14</v>
      </c>
      <c r="C30" s="64">
        <v>35331</v>
      </c>
      <c r="D30" s="64">
        <v>25128</v>
      </c>
      <c r="E30" s="64">
        <v>21838</v>
      </c>
      <c r="F30" s="64">
        <v>12207</v>
      </c>
      <c r="G30" s="64">
        <v>10988</v>
      </c>
      <c r="H30" s="64" t="s">
        <v>153</v>
      </c>
      <c r="I30" s="64" t="s">
        <v>153</v>
      </c>
      <c r="J30" s="64" t="s">
        <v>153</v>
      </c>
      <c r="K30" s="64">
        <v>110486</v>
      </c>
    </row>
    <row r="31" spans="1:11" ht="12" customHeight="1">
      <c r="A31" s="75">
        <v>49</v>
      </c>
      <c r="B31" s="65" t="s">
        <v>50</v>
      </c>
      <c r="C31" s="64">
        <v>226197</v>
      </c>
      <c r="D31" s="64">
        <v>207514</v>
      </c>
      <c r="E31" s="64">
        <v>179430</v>
      </c>
      <c r="F31" s="64">
        <v>95344</v>
      </c>
      <c r="G31" s="64">
        <v>79158</v>
      </c>
      <c r="H31" s="64" t="s">
        <v>153</v>
      </c>
      <c r="I31" s="64" t="s">
        <v>153</v>
      </c>
      <c r="J31" s="64" t="s">
        <v>153</v>
      </c>
      <c r="K31" s="64">
        <v>822139</v>
      </c>
    </row>
    <row r="32" spans="1:11" ht="12" customHeight="1">
      <c r="A32" s="75">
        <v>50</v>
      </c>
      <c r="B32" s="65" t="s">
        <v>51</v>
      </c>
      <c r="C32" s="64">
        <v>79618</v>
      </c>
      <c r="D32" s="64">
        <v>45828</v>
      </c>
      <c r="E32" s="64">
        <v>50759</v>
      </c>
      <c r="F32" s="64">
        <v>20200</v>
      </c>
      <c r="G32" s="64">
        <v>14939</v>
      </c>
      <c r="H32" s="64" t="s">
        <v>153</v>
      </c>
      <c r="I32" s="64" t="s">
        <v>153</v>
      </c>
      <c r="J32" s="64" t="s">
        <v>153</v>
      </c>
      <c r="K32" s="64">
        <v>221603</v>
      </c>
    </row>
    <row r="33" spans="1:11" ht="12" customHeight="1">
      <c r="A33" s="75">
        <v>51</v>
      </c>
      <c r="B33" s="65" t="s">
        <v>15</v>
      </c>
      <c r="C33" s="64">
        <v>57841</v>
      </c>
      <c r="D33" s="64">
        <v>58818</v>
      </c>
      <c r="E33" s="64">
        <v>51327</v>
      </c>
      <c r="F33" s="64">
        <v>25983</v>
      </c>
      <c r="G33" s="64">
        <v>21181</v>
      </c>
      <c r="H33" s="64" t="s">
        <v>153</v>
      </c>
      <c r="I33" s="64" t="s">
        <v>153</v>
      </c>
      <c r="J33" s="64" t="s">
        <v>153</v>
      </c>
      <c r="K33" s="64">
        <v>223339</v>
      </c>
    </row>
    <row r="34" spans="1:11" ht="12" customHeight="1">
      <c r="A34" s="75">
        <v>52</v>
      </c>
      <c r="B34" s="65" t="s">
        <v>52</v>
      </c>
      <c r="C34" s="64">
        <v>72489</v>
      </c>
      <c r="D34" s="64">
        <v>65913</v>
      </c>
      <c r="E34" s="64">
        <v>51800</v>
      </c>
      <c r="F34" s="64">
        <v>23836</v>
      </c>
      <c r="G34" s="64">
        <v>20538</v>
      </c>
      <c r="H34" s="64" t="s">
        <v>153</v>
      </c>
      <c r="I34" s="64" t="s">
        <v>153</v>
      </c>
      <c r="J34" s="64" t="s">
        <v>153</v>
      </c>
      <c r="K34" s="64">
        <v>247905</v>
      </c>
    </row>
    <row r="35" spans="1:11" ht="12" customHeight="1">
      <c r="A35" s="75">
        <v>53</v>
      </c>
      <c r="B35" s="65" t="s">
        <v>16</v>
      </c>
      <c r="C35" s="64">
        <v>35877</v>
      </c>
      <c r="D35" s="64">
        <v>40548</v>
      </c>
      <c r="E35" s="64">
        <v>34928</v>
      </c>
      <c r="F35" s="64">
        <v>13335</v>
      </c>
      <c r="G35" s="64">
        <v>7819</v>
      </c>
      <c r="H35" s="64" t="s">
        <v>153</v>
      </c>
      <c r="I35" s="64" t="s">
        <v>153</v>
      </c>
      <c r="J35" s="64" t="s">
        <v>153</v>
      </c>
      <c r="K35" s="64">
        <v>135973</v>
      </c>
    </row>
    <row r="36" spans="1:11" ht="12" customHeight="1">
      <c r="A36" s="75">
        <v>54</v>
      </c>
      <c r="B36" s="65" t="s">
        <v>17</v>
      </c>
      <c r="C36" s="64">
        <v>61044</v>
      </c>
      <c r="D36" s="64">
        <v>66262</v>
      </c>
      <c r="E36" s="64">
        <v>70226</v>
      </c>
      <c r="F36" s="64">
        <v>27477</v>
      </c>
      <c r="G36" s="64">
        <v>20461</v>
      </c>
      <c r="H36" s="64" t="s">
        <v>153</v>
      </c>
      <c r="I36" s="64" t="s">
        <v>153</v>
      </c>
      <c r="J36" s="64" t="s">
        <v>153</v>
      </c>
      <c r="K36" s="64">
        <v>256118</v>
      </c>
    </row>
    <row r="37" spans="1:11" ht="12" customHeight="1">
      <c r="A37" s="75">
        <v>61</v>
      </c>
      <c r="B37" s="65" t="s">
        <v>18</v>
      </c>
      <c r="C37" s="64">
        <v>0</v>
      </c>
      <c r="D37" s="64">
        <v>224</v>
      </c>
      <c r="E37" s="64">
        <v>0</v>
      </c>
      <c r="F37" s="64">
        <v>0</v>
      </c>
      <c r="G37" s="64">
        <v>0</v>
      </c>
      <c r="H37" s="64" t="s">
        <v>153</v>
      </c>
      <c r="I37" s="64" t="s">
        <v>153</v>
      </c>
      <c r="J37" s="64" t="s">
        <v>153</v>
      </c>
      <c r="K37" s="64">
        <v>224</v>
      </c>
    </row>
    <row r="38" spans="1:11" ht="12" customHeight="1">
      <c r="A38" s="75">
        <v>62</v>
      </c>
      <c r="B38" s="65" t="s">
        <v>19</v>
      </c>
      <c r="C38" s="64">
        <v>149</v>
      </c>
      <c r="D38" s="64">
        <v>373</v>
      </c>
      <c r="E38" s="64">
        <v>199</v>
      </c>
      <c r="F38" s="64">
        <v>38</v>
      </c>
      <c r="G38" s="64">
        <v>63</v>
      </c>
      <c r="H38" s="64" t="s">
        <v>153</v>
      </c>
      <c r="I38" s="64" t="s">
        <v>153</v>
      </c>
      <c r="J38" s="64" t="s">
        <v>153</v>
      </c>
      <c r="K38" s="64">
        <v>838</v>
      </c>
    </row>
    <row r="39" spans="1:11" ht="12" customHeight="1">
      <c r="A39" s="75">
        <v>63</v>
      </c>
      <c r="B39" s="65" t="s">
        <v>20</v>
      </c>
      <c r="C39" s="64">
        <v>8575</v>
      </c>
      <c r="D39" s="64">
        <v>11232</v>
      </c>
      <c r="E39" s="64">
        <v>13776</v>
      </c>
      <c r="F39" s="64">
        <v>3120</v>
      </c>
      <c r="G39" s="64">
        <v>5283</v>
      </c>
      <c r="H39" s="64" t="s">
        <v>153</v>
      </c>
      <c r="I39" s="64" t="s">
        <v>153</v>
      </c>
      <c r="J39" s="64" t="s">
        <v>153</v>
      </c>
      <c r="K39" s="64">
        <v>42774</v>
      </c>
    </row>
    <row r="40" spans="1:11" ht="12" customHeight="1">
      <c r="A40" s="75">
        <v>66</v>
      </c>
      <c r="B40" s="65" t="s">
        <v>21</v>
      </c>
      <c r="C40" s="64">
        <v>408</v>
      </c>
      <c r="D40" s="64">
        <v>520</v>
      </c>
      <c r="E40" s="64">
        <v>450</v>
      </c>
      <c r="F40" s="64">
        <v>0</v>
      </c>
      <c r="G40" s="64">
        <v>228</v>
      </c>
      <c r="H40" s="64" t="s">
        <v>153</v>
      </c>
      <c r="I40" s="64" t="s">
        <v>153</v>
      </c>
      <c r="J40" s="64" t="s">
        <v>153</v>
      </c>
      <c r="K40" s="64">
        <v>1710</v>
      </c>
    </row>
    <row r="41" spans="1:11" ht="12" customHeight="1">
      <c r="A41" s="75">
        <v>71</v>
      </c>
      <c r="B41" s="65" t="s">
        <v>53</v>
      </c>
      <c r="C41" s="64">
        <v>87654</v>
      </c>
      <c r="D41" s="64">
        <v>77424</v>
      </c>
      <c r="E41" s="64">
        <v>70485</v>
      </c>
      <c r="F41" s="64">
        <v>31307</v>
      </c>
      <c r="G41" s="64">
        <v>21630</v>
      </c>
      <c r="H41" s="64" t="s">
        <v>153</v>
      </c>
      <c r="I41" s="64" t="s">
        <v>153</v>
      </c>
      <c r="J41" s="64" t="s">
        <v>153</v>
      </c>
      <c r="K41" s="64">
        <v>299825</v>
      </c>
    </row>
    <row r="42" spans="1:11" ht="12" customHeight="1">
      <c r="A42" s="75">
        <v>72</v>
      </c>
      <c r="B42" s="65" t="s">
        <v>54</v>
      </c>
      <c r="C42" s="64">
        <v>125748</v>
      </c>
      <c r="D42" s="64">
        <v>112667</v>
      </c>
      <c r="E42" s="64">
        <v>90006</v>
      </c>
      <c r="F42" s="64">
        <v>56788</v>
      </c>
      <c r="G42" s="64">
        <v>26041</v>
      </c>
      <c r="H42" s="64" t="s">
        <v>153</v>
      </c>
      <c r="I42" s="64" t="s">
        <v>153</v>
      </c>
      <c r="J42" s="64" t="s">
        <v>153</v>
      </c>
      <c r="K42" s="64">
        <v>435268</v>
      </c>
    </row>
    <row r="43" spans="1:11" ht="12" customHeight="1">
      <c r="A43" s="75">
        <v>73</v>
      </c>
      <c r="B43" s="65" t="s">
        <v>22</v>
      </c>
      <c r="C43" s="64">
        <v>42968</v>
      </c>
      <c r="D43" s="64">
        <v>26889</v>
      </c>
      <c r="E43" s="64">
        <v>30358</v>
      </c>
      <c r="F43" s="64">
        <v>12718</v>
      </c>
      <c r="G43" s="64">
        <v>5522</v>
      </c>
      <c r="H43" s="64" t="s">
        <v>153</v>
      </c>
      <c r="I43" s="64" t="s">
        <v>153</v>
      </c>
      <c r="J43" s="64" t="s">
        <v>153</v>
      </c>
      <c r="K43" s="64">
        <v>123653</v>
      </c>
    </row>
    <row r="44" spans="1:11" ht="12" customHeight="1">
      <c r="A44" s="75">
        <v>74</v>
      </c>
      <c r="B44" s="65" t="s">
        <v>23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 t="s">
        <v>153</v>
      </c>
      <c r="I44" s="64" t="s">
        <v>153</v>
      </c>
      <c r="J44" s="64" t="s">
        <v>153</v>
      </c>
      <c r="K44" s="64">
        <v>0</v>
      </c>
    </row>
    <row r="45" spans="1:11" ht="12" customHeight="1">
      <c r="A45" s="75">
        <v>76</v>
      </c>
      <c r="B45" s="65" t="s">
        <v>24</v>
      </c>
      <c r="C45" s="64">
        <v>459</v>
      </c>
      <c r="D45" s="64">
        <v>929</v>
      </c>
      <c r="E45" s="64">
        <v>2851</v>
      </c>
      <c r="F45" s="64">
        <v>344</v>
      </c>
      <c r="G45" s="64">
        <v>41</v>
      </c>
      <c r="H45" s="64" t="s">
        <v>153</v>
      </c>
      <c r="I45" s="64" t="s">
        <v>153</v>
      </c>
      <c r="J45" s="64" t="s">
        <v>153</v>
      </c>
      <c r="K45" s="64">
        <v>4752</v>
      </c>
    </row>
    <row r="46" spans="1:11" ht="12" customHeight="1">
      <c r="A46" s="75">
        <v>81</v>
      </c>
      <c r="B46" s="65" t="s">
        <v>25</v>
      </c>
      <c r="C46" s="64">
        <v>45561</v>
      </c>
      <c r="D46" s="64">
        <v>36120</v>
      </c>
      <c r="E46" s="64">
        <v>25483</v>
      </c>
      <c r="F46" s="64">
        <v>9439</v>
      </c>
      <c r="G46" s="64">
        <v>2682</v>
      </c>
      <c r="H46" s="64" t="s">
        <v>153</v>
      </c>
      <c r="I46" s="64" t="s">
        <v>153</v>
      </c>
      <c r="J46" s="64" t="s">
        <v>153</v>
      </c>
      <c r="K46" s="64">
        <v>121407</v>
      </c>
    </row>
    <row r="47" spans="1:11" ht="12" customHeight="1">
      <c r="A47" s="75">
        <v>82</v>
      </c>
      <c r="B47" s="65" t="s">
        <v>26</v>
      </c>
      <c r="C47" s="64">
        <v>185759</v>
      </c>
      <c r="D47" s="64">
        <v>209791</v>
      </c>
      <c r="E47" s="64">
        <v>153232</v>
      </c>
      <c r="F47" s="64">
        <v>53654</v>
      </c>
      <c r="G47" s="64">
        <v>23758</v>
      </c>
      <c r="H47" s="64" t="s">
        <v>153</v>
      </c>
      <c r="I47" s="64" t="s">
        <v>153</v>
      </c>
      <c r="J47" s="64" t="s">
        <v>153</v>
      </c>
      <c r="K47" s="64">
        <v>652552</v>
      </c>
    </row>
    <row r="48" spans="1:11" ht="12" customHeight="1">
      <c r="A48" s="75">
        <v>84</v>
      </c>
      <c r="B48" s="65" t="s">
        <v>56</v>
      </c>
      <c r="C48" s="64">
        <v>380663</v>
      </c>
      <c r="D48" s="64">
        <v>232577</v>
      </c>
      <c r="E48" s="64">
        <v>139048</v>
      </c>
      <c r="F48" s="64">
        <v>31739</v>
      </c>
      <c r="G48" s="64">
        <v>63461</v>
      </c>
      <c r="H48" s="64" t="s">
        <v>153</v>
      </c>
      <c r="I48" s="64" t="s">
        <v>153</v>
      </c>
      <c r="J48" s="64" t="s">
        <v>153</v>
      </c>
      <c r="K48" s="64">
        <v>877220</v>
      </c>
    </row>
    <row r="49" spans="1:11" ht="12" customHeight="1">
      <c r="A49" s="75">
        <v>85</v>
      </c>
      <c r="B49" s="65" t="s">
        <v>27</v>
      </c>
      <c r="C49" s="64">
        <v>0</v>
      </c>
      <c r="D49" s="64">
        <v>40362</v>
      </c>
      <c r="E49" s="64">
        <v>667</v>
      </c>
      <c r="F49" s="64">
        <v>15944</v>
      </c>
      <c r="G49" s="64">
        <v>74</v>
      </c>
      <c r="H49" s="64" t="s">
        <v>153</v>
      </c>
      <c r="I49" s="64" t="s">
        <v>153</v>
      </c>
      <c r="J49" s="64" t="s">
        <v>153</v>
      </c>
      <c r="K49" s="64">
        <v>57106</v>
      </c>
    </row>
    <row r="50" spans="1:11" ht="12" customHeight="1">
      <c r="A50" s="75">
        <v>86</v>
      </c>
      <c r="B50" s="65" t="s">
        <v>28</v>
      </c>
      <c r="C50" s="64">
        <v>4626</v>
      </c>
      <c r="D50" s="64">
        <v>7048</v>
      </c>
      <c r="E50" s="64">
        <v>24056</v>
      </c>
      <c r="F50" s="64">
        <v>19380</v>
      </c>
      <c r="G50" s="64">
        <v>3421</v>
      </c>
      <c r="H50" s="64" t="s">
        <v>153</v>
      </c>
      <c r="I50" s="64" t="s">
        <v>153</v>
      </c>
      <c r="J50" s="64" t="s">
        <v>153</v>
      </c>
      <c r="K50" s="64">
        <v>59785</v>
      </c>
    </row>
    <row r="51" spans="1:11" ht="12" customHeight="1">
      <c r="A51" s="75">
        <v>87</v>
      </c>
      <c r="B51" s="65" t="s">
        <v>57</v>
      </c>
      <c r="C51" s="64">
        <v>1903</v>
      </c>
      <c r="D51" s="64">
        <v>2280</v>
      </c>
      <c r="E51" s="64">
        <v>37477</v>
      </c>
      <c r="F51" s="64">
        <v>5340</v>
      </c>
      <c r="G51" s="64">
        <v>96</v>
      </c>
      <c r="H51" s="64" t="s">
        <v>153</v>
      </c>
      <c r="I51" s="64" t="s">
        <v>153</v>
      </c>
      <c r="J51" s="64" t="s">
        <v>153</v>
      </c>
      <c r="K51" s="64">
        <v>47671</v>
      </c>
    </row>
    <row r="52" spans="1:11" ht="12" customHeight="1">
      <c r="A52" s="75">
        <v>88</v>
      </c>
      <c r="B52" s="65" t="s">
        <v>29</v>
      </c>
      <c r="C52" s="64">
        <v>11757</v>
      </c>
      <c r="D52" s="64">
        <v>17669</v>
      </c>
      <c r="E52" s="64">
        <v>21982</v>
      </c>
      <c r="F52" s="64">
        <v>6019</v>
      </c>
      <c r="G52" s="64">
        <v>5351</v>
      </c>
      <c r="H52" s="64" t="s">
        <v>153</v>
      </c>
      <c r="I52" s="64" t="s">
        <v>153</v>
      </c>
      <c r="J52" s="64" t="s">
        <v>153</v>
      </c>
      <c r="K52" s="64">
        <v>64762</v>
      </c>
    </row>
    <row r="53" spans="1:11" ht="12" customHeight="1">
      <c r="A53" s="75">
        <v>99</v>
      </c>
      <c r="B53" s="65" t="s">
        <v>30</v>
      </c>
      <c r="C53" s="64">
        <v>3945</v>
      </c>
      <c r="D53" s="64">
        <v>14779</v>
      </c>
      <c r="E53" s="64">
        <v>7606</v>
      </c>
      <c r="F53" s="64">
        <v>2864</v>
      </c>
      <c r="G53" s="64">
        <v>2722</v>
      </c>
      <c r="H53" s="64" t="s">
        <v>153</v>
      </c>
      <c r="I53" s="64" t="s">
        <v>153</v>
      </c>
      <c r="J53" s="64" t="s">
        <v>153</v>
      </c>
      <c r="K53" s="64">
        <v>32327</v>
      </c>
    </row>
    <row r="54" spans="1:11" ht="12.75">
      <c r="A54" s="102"/>
      <c r="B54" s="104" t="s">
        <v>39</v>
      </c>
      <c r="C54" s="103">
        <v>2225185</v>
      </c>
      <c r="D54" s="103">
        <v>2235086</v>
      </c>
      <c r="E54" s="103">
        <v>2062543</v>
      </c>
      <c r="F54" s="103">
        <v>829497</v>
      </c>
      <c r="G54" s="103">
        <v>617179</v>
      </c>
      <c r="H54" s="103" t="s">
        <v>153</v>
      </c>
      <c r="I54" s="103" t="s">
        <v>153</v>
      </c>
      <c r="J54" s="103" t="s">
        <v>153</v>
      </c>
      <c r="K54" s="103">
        <v>8262177</v>
      </c>
    </row>
    <row r="55" spans="1:11" ht="2.25" customHeight="1">
      <c r="A55" s="74"/>
      <c r="B55" s="73"/>
      <c r="C55" s="64"/>
      <c r="D55" s="72"/>
      <c r="E55" s="72"/>
      <c r="F55" s="72"/>
      <c r="G55" s="72"/>
      <c r="H55" s="72"/>
      <c r="I55" s="72"/>
      <c r="J55" s="72"/>
      <c r="K55" s="72"/>
    </row>
    <row r="56" spans="1:11" ht="11.25" customHeight="1">
      <c r="A56" s="58" t="s">
        <v>143</v>
      </c>
      <c r="B56" s="71"/>
      <c r="C56" s="71"/>
      <c r="D56" s="71"/>
      <c r="E56" s="71"/>
      <c r="F56" s="71"/>
      <c r="G56" s="71"/>
      <c r="H56" s="71"/>
      <c r="I56" s="71"/>
      <c r="J56" s="52"/>
      <c r="K56" s="52"/>
    </row>
    <row r="57" spans="1:11" ht="11.25" customHeight="1">
      <c r="A57" s="54" t="s">
        <v>157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1:11" ht="12.75">
      <c r="A58" s="54" t="s">
        <v>63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</row>
  </sheetData>
  <sheetProtection/>
  <printOptions/>
  <pageMargins left="0.66" right="0.5" top="0.7874015748031497" bottom="0.787401574803149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H58"/>
  <sheetViews>
    <sheetView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18.140625" style="37" customWidth="1"/>
    <col min="2" max="2" width="5.421875" style="44" customWidth="1"/>
    <col min="3" max="3" width="51.28125" style="37" customWidth="1"/>
    <col min="4" max="4" width="16.57421875" style="37" customWidth="1"/>
    <col min="5" max="5" width="32.421875" style="37" customWidth="1"/>
    <col min="6" max="16384" width="9.140625" style="37" customWidth="1"/>
  </cols>
  <sheetData>
    <row r="1" spans="1:5" ht="15">
      <c r="A1" s="25" t="s">
        <v>159</v>
      </c>
      <c r="B1" s="20"/>
      <c r="C1" s="26"/>
      <c r="D1" s="26"/>
      <c r="E1" s="42"/>
    </row>
    <row r="2" spans="1:5" ht="3" customHeight="1">
      <c r="A2" s="27"/>
      <c r="B2" s="28"/>
      <c r="C2" s="26"/>
      <c r="D2" s="26"/>
      <c r="E2" s="42"/>
    </row>
    <row r="3" spans="1:5" ht="22.5">
      <c r="A3" s="106" t="s">
        <v>64</v>
      </c>
      <c r="B3" s="107" t="s">
        <v>130</v>
      </c>
      <c r="C3" s="106" t="s">
        <v>65</v>
      </c>
      <c r="D3" s="106" t="s">
        <v>66</v>
      </c>
      <c r="E3" s="106" t="s">
        <v>141</v>
      </c>
    </row>
    <row r="4" spans="1:5" ht="3" customHeight="1">
      <c r="A4" s="22"/>
      <c r="B4" s="21"/>
      <c r="C4" s="22"/>
      <c r="D4" s="22"/>
      <c r="E4" s="42"/>
    </row>
    <row r="5" spans="1:5" ht="12.75">
      <c r="A5" s="29" t="s">
        <v>41</v>
      </c>
      <c r="B5" s="30">
        <v>11</v>
      </c>
      <c r="C5" s="29" t="s">
        <v>67</v>
      </c>
      <c r="D5" s="31" t="s">
        <v>68</v>
      </c>
      <c r="E5" s="29"/>
    </row>
    <row r="6" spans="1:5" ht="12.75">
      <c r="A6" s="29" t="s">
        <v>0</v>
      </c>
      <c r="B6" s="30">
        <v>12</v>
      </c>
      <c r="C6" s="29" t="s">
        <v>114</v>
      </c>
      <c r="D6" s="31"/>
      <c r="E6" s="29"/>
    </row>
    <row r="7" spans="1:5" ht="12.75">
      <c r="A7" s="29" t="s">
        <v>42</v>
      </c>
      <c r="B7" s="30">
        <v>13</v>
      </c>
      <c r="C7" s="29" t="s">
        <v>69</v>
      </c>
      <c r="D7" s="31" t="s">
        <v>70</v>
      </c>
      <c r="E7" s="29"/>
    </row>
    <row r="8" spans="1:5" ht="12.75">
      <c r="A8" s="29" t="s">
        <v>43</v>
      </c>
      <c r="B8" s="30">
        <v>14</v>
      </c>
      <c r="C8" s="29" t="s">
        <v>71</v>
      </c>
      <c r="D8" s="31" t="s">
        <v>72</v>
      </c>
      <c r="E8" s="29"/>
    </row>
    <row r="9" spans="1:5" ht="12.75">
      <c r="A9" s="29" t="s">
        <v>44</v>
      </c>
      <c r="B9" s="30">
        <v>15</v>
      </c>
      <c r="C9" s="29" t="s">
        <v>73</v>
      </c>
      <c r="D9" s="31" t="s">
        <v>74</v>
      </c>
      <c r="E9" s="29"/>
    </row>
    <row r="10" spans="1:5" ht="22.5">
      <c r="A10" s="29" t="s">
        <v>1</v>
      </c>
      <c r="B10" s="30">
        <v>16</v>
      </c>
      <c r="C10" s="29" t="s">
        <v>116</v>
      </c>
      <c r="D10" s="31" t="s">
        <v>106</v>
      </c>
      <c r="E10" s="29"/>
    </row>
    <row r="11" spans="1:5" ht="12.75">
      <c r="A11" s="29" t="s">
        <v>45</v>
      </c>
      <c r="B11" s="30">
        <v>17</v>
      </c>
      <c r="C11" s="29" t="s">
        <v>75</v>
      </c>
      <c r="D11" s="31" t="s">
        <v>76</v>
      </c>
      <c r="E11" s="29"/>
    </row>
    <row r="12" spans="1:5" ht="12.75">
      <c r="A12" s="29" t="s">
        <v>2</v>
      </c>
      <c r="B12" s="30">
        <v>18</v>
      </c>
      <c r="C12" s="29" t="s">
        <v>77</v>
      </c>
      <c r="D12" s="31"/>
      <c r="E12" s="29"/>
    </row>
    <row r="13" spans="1:5" ht="12.75">
      <c r="A13" s="29" t="s">
        <v>3</v>
      </c>
      <c r="B13" s="30">
        <v>19</v>
      </c>
      <c r="C13" s="29" t="s">
        <v>78</v>
      </c>
      <c r="D13" s="31"/>
      <c r="E13" s="29"/>
    </row>
    <row r="14" spans="1:5" ht="12.75">
      <c r="A14" s="29" t="s">
        <v>46</v>
      </c>
      <c r="B14" s="30">
        <v>20</v>
      </c>
      <c r="C14" s="29" t="s">
        <v>115</v>
      </c>
      <c r="D14" s="31"/>
      <c r="E14" s="29"/>
    </row>
    <row r="15" spans="1:5" ht="12.75">
      <c r="A15" s="29" t="s">
        <v>47</v>
      </c>
      <c r="B15" s="30">
        <v>21</v>
      </c>
      <c r="C15" s="29" t="s">
        <v>121</v>
      </c>
      <c r="D15" s="31" t="s">
        <v>79</v>
      </c>
      <c r="E15" s="29"/>
    </row>
    <row r="16" spans="1:5" ht="12.75">
      <c r="A16" s="29" t="s">
        <v>4</v>
      </c>
      <c r="B16" s="30">
        <v>22</v>
      </c>
      <c r="C16" s="29" t="s">
        <v>80</v>
      </c>
      <c r="D16" s="31"/>
      <c r="E16" s="29"/>
    </row>
    <row r="17" spans="1:5" ht="12.75">
      <c r="A17" s="29" t="s">
        <v>5</v>
      </c>
      <c r="B17" s="30">
        <v>23</v>
      </c>
      <c r="C17" s="29" t="s">
        <v>112</v>
      </c>
      <c r="D17" s="31"/>
      <c r="E17" s="29"/>
    </row>
    <row r="18" spans="1:5" ht="12.75">
      <c r="A18" s="29" t="s">
        <v>6</v>
      </c>
      <c r="B18" s="30">
        <v>24</v>
      </c>
      <c r="C18" s="29" t="s">
        <v>81</v>
      </c>
      <c r="D18" s="31" t="s">
        <v>82</v>
      </c>
      <c r="E18" s="29"/>
    </row>
    <row r="19" spans="1:5" ht="12.75">
      <c r="A19" s="29" t="s">
        <v>48</v>
      </c>
      <c r="B19" s="30">
        <v>25</v>
      </c>
      <c r="C19" s="29" t="s">
        <v>83</v>
      </c>
      <c r="D19" s="31"/>
      <c r="E19" s="29"/>
    </row>
    <row r="20" spans="1:5" ht="12.75">
      <c r="A20" s="29" t="s">
        <v>7</v>
      </c>
      <c r="B20" s="30">
        <v>26</v>
      </c>
      <c r="C20" s="29" t="s">
        <v>84</v>
      </c>
      <c r="D20" s="31"/>
      <c r="E20" s="29"/>
    </row>
    <row r="21" spans="1:5" ht="22.5">
      <c r="A21" s="29" t="s">
        <v>8</v>
      </c>
      <c r="B21" s="30">
        <v>27</v>
      </c>
      <c r="C21" s="29" t="s">
        <v>85</v>
      </c>
      <c r="D21" s="31" t="s">
        <v>86</v>
      </c>
      <c r="E21" s="29"/>
    </row>
    <row r="22" spans="1:5" ht="12.75">
      <c r="A22" s="29" t="s">
        <v>87</v>
      </c>
      <c r="B22" s="30">
        <v>41</v>
      </c>
      <c r="C22" s="29" t="s">
        <v>88</v>
      </c>
      <c r="D22" s="31"/>
      <c r="E22" s="29"/>
    </row>
    <row r="23" spans="1:5" ht="46.5" customHeight="1">
      <c r="A23" s="29" t="s">
        <v>10</v>
      </c>
      <c r="B23" s="30">
        <v>42</v>
      </c>
      <c r="C23" s="29" t="s">
        <v>89</v>
      </c>
      <c r="D23" s="31" t="s">
        <v>90</v>
      </c>
      <c r="E23" s="29" t="s">
        <v>135</v>
      </c>
    </row>
    <row r="24" spans="1:5" ht="12.75">
      <c r="A24" s="29" t="s">
        <v>11</v>
      </c>
      <c r="B24" s="30">
        <v>43</v>
      </c>
      <c r="C24" s="29" t="s">
        <v>91</v>
      </c>
      <c r="D24" s="31"/>
      <c r="E24" s="29"/>
    </row>
    <row r="25" spans="1:5" ht="12.75">
      <c r="A25" s="29" t="s">
        <v>12</v>
      </c>
      <c r="B25" s="30">
        <v>44</v>
      </c>
      <c r="C25" s="29" t="s">
        <v>92</v>
      </c>
      <c r="D25" s="31"/>
      <c r="E25" s="29"/>
    </row>
    <row r="26" spans="1:5" ht="12.75">
      <c r="A26" s="29" t="s">
        <v>13</v>
      </c>
      <c r="B26" s="30">
        <v>45</v>
      </c>
      <c r="C26" s="29" t="s">
        <v>93</v>
      </c>
      <c r="D26" s="31" t="s">
        <v>94</v>
      </c>
      <c r="E26" s="29"/>
    </row>
    <row r="27" spans="1:5" ht="57.75" customHeight="1">
      <c r="A27" s="29" t="s">
        <v>49</v>
      </c>
      <c r="B27" s="30">
        <v>46</v>
      </c>
      <c r="C27" s="29" t="s">
        <v>95</v>
      </c>
      <c r="D27" s="31"/>
      <c r="E27" s="29" t="s">
        <v>134</v>
      </c>
    </row>
    <row r="28" spans="1:5" ht="12.75">
      <c r="A28" s="29" t="s">
        <v>61</v>
      </c>
      <c r="B28" s="30">
        <v>47</v>
      </c>
      <c r="C28" s="29" t="s">
        <v>98</v>
      </c>
      <c r="D28" s="31"/>
      <c r="E28" s="29"/>
    </row>
    <row r="29" spans="1:5" ht="12.75">
      <c r="A29" s="29" t="s">
        <v>99</v>
      </c>
      <c r="B29" s="30">
        <v>48</v>
      </c>
      <c r="C29" s="29" t="s">
        <v>100</v>
      </c>
      <c r="D29" s="31" t="s">
        <v>101</v>
      </c>
      <c r="E29" s="29"/>
    </row>
    <row r="30" spans="1:5" ht="12.75">
      <c r="A30" s="29" t="s">
        <v>50</v>
      </c>
      <c r="B30" s="30">
        <v>49</v>
      </c>
      <c r="C30" s="29" t="s">
        <v>102</v>
      </c>
      <c r="D30" s="31" t="s">
        <v>72</v>
      </c>
      <c r="E30" s="29"/>
    </row>
    <row r="31" spans="1:5" ht="22.5">
      <c r="A31" s="29"/>
      <c r="B31" s="30"/>
      <c r="C31" s="29" t="s">
        <v>122</v>
      </c>
      <c r="D31" s="31"/>
      <c r="E31" s="29"/>
    </row>
    <row r="32" spans="1:5" ht="22.5">
      <c r="A32" s="29" t="s">
        <v>51</v>
      </c>
      <c r="B32" s="30">
        <v>50</v>
      </c>
      <c r="C32" s="29" t="s">
        <v>103</v>
      </c>
      <c r="D32" s="31"/>
      <c r="E32" s="29"/>
    </row>
    <row r="33" spans="1:5" ht="22.5">
      <c r="A33" s="29" t="s">
        <v>104</v>
      </c>
      <c r="B33" s="30">
        <v>51</v>
      </c>
      <c r="C33" s="29" t="s">
        <v>123</v>
      </c>
      <c r="D33" s="31" t="s">
        <v>105</v>
      </c>
      <c r="E33" s="29"/>
    </row>
    <row r="34" spans="1:5" ht="22.5">
      <c r="A34" s="29" t="s">
        <v>52</v>
      </c>
      <c r="B34" s="30">
        <v>52</v>
      </c>
      <c r="C34" s="32" t="s">
        <v>145</v>
      </c>
      <c r="D34" s="31" t="s">
        <v>106</v>
      </c>
      <c r="E34" s="29"/>
    </row>
    <row r="35" spans="1:5" ht="12.75">
      <c r="A35" s="29" t="s">
        <v>16</v>
      </c>
      <c r="B35" s="30">
        <v>53</v>
      </c>
      <c r="C35" s="29" t="s">
        <v>107</v>
      </c>
      <c r="D35" s="31"/>
      <c r="E35" s="29"/>
    </row>
    <row r="36" spans="1:5" ht="22.5">
      <c r="A36" s="29" t="s">
        <v>124</v>
      </c>
      <c r="B36" s="30">
        <v>54</v>
      </c>
      <c r="C36" s="32" t="s">
        <v>146</v>
      </c>
      <c r="D36" s="31" t="s">
        <v>96</v>
      </c>
      <c r="E36" s="29"/>
    </row>
    <row r="37" spans="1:5" ht="12.75">
      <c r="A37" s="29" t="s">
        <v>18</v>
      </c>
      <c r="B37" s="30">
        <v>61</v>
      </c>
      <c r="C37" s="29" t="s">
        <v>113</v>
      </c>
      <c r="D37" s="31"/>
      <c r="E37" s="29"/>
    </row>
    <row r="38" spans="1:5" ht="12.75">
      <c r="A38" s="29" t="s">
        <v>19</v>
      </c>
      <c r="B38" s="30">
        <v>62</v>
      </c>
      <c r="C38" s="29" t="s">
        <v>125</v>
      </c>
      <c r="D38" s="31"/>
      <c r="E38" s="29"/>
    </row>
    <row r="39" spans="1:5" ht="12.75">
      <c r="A39" s="29" t="s">
        <v>20</v>
      </c>
      <c r="B39" s="30">
        <v>63</v>
      </c>
      <c r="C39" s="29" t="s">
        <v>117</v>
      </c>
      <c r="D39" s="31"/>
      <c r="E39" s="29"/>
    </row>
    <row r="40" spans="1:5" ht="12.75">
      <c r="A40" s="29" t="s">
        <v>21</v>
      </c>
      <c r="B40" s="30">
        <v>66</v>
      </c>
      <c r="C40" s="29"/>
      <c r="D40" s="31" t="s">
        <v>131</v>
      </c>
      <c r="E40" s="29"/>
    </row>
    <row r="41" spans="1:5" ht="22.5">
      <c r="A41" s="29" t="s">
        <v>53</v>
      </c>
      <c r="B41" s="30">
        <v>71</v>
      </c>
      <c r="C41" s="29" t="s">
        <v>126</v>
      </c>
      <c r="D41" s="31"/>
      <c r="E41" s="29"/>
    </row>
    <row r="42" spans="1:5" ht="12.75">
      <c r="A42" s="29" t="s">
        <v>54</v>
      </c>
      <c r="B42" s="30">
        <v>72</v>
      </c>
      <c r="C42" s="29" t="s">
        <v>97</v>
      </c>
      <c r="D42" s="31"/>
      <c r="E42" s="29"/>
    </row>
    <row r="43" spans="1:5" ht="12.75">
      <c r="A43" s="29" t="s">
        <v>127</v>
      </c>
      <c r="B43" s="30">
        <v>73</v>
      </c>
      <c r="C43" s="29" t="s">
        <v>118</v>
      </c>
      <c r="D43" s="31"/>
      <c r="E43" s="29"/>
    </row>
    <row r="44" spans="1:5" ht="12.75">
      <c r="A44" s="33" t="s">
        <v>23</v>
      </c>
      <c r="B44" s="30">
        <v>74</v>
      </c>
      <c r="C44" s="29"/>
      <c r="D44" s="31"/>
      <c r="E44" s="29" t="s">
        <v>138</v>
      </c>
    </row>
    <row r="45" spans="1:5" ht="36.75" customHeight="1">
      <c r="A45" s="29" t="s">
        <v>55</v>
      </c>
      <c r="B45" s="30">
        <v>75</v>
      </c>
      <c r="C45" s="29" t="s">
        <v>144</v>
      </c>
      <c r="D45" s="31"/>
      <c r="E45" s="29" t="s">
        <v>154</v>
      </c>
    </row>
    <row r="46" spans="1:5" ht="45">
      <c r="A46" s="29" t="s">
        <v>24</v>
      </c>
      <c r="B46" s="30">
        <v>76</v>
      </c>
      <c r="C46" s="29" t="s">
        <v>128</v>
      </c>
      <c r="D46" s="31"/>
      <c r="E46" s="29" t="s">
        <v>132</v>
      </c>
    </row>
    <row r="47" spans="1:5" ht="12.75">
      <c r="A47" s="29" t="s">
        <v>25</v>
      </c>
      <c r="B47" s="30">
        <v>81</v>
      </c>
      <c r="C47" s="29" t="s">
        <v>108</v>
      </c>
      <c r="D47" s="31"/>
      <c r="E47" s="29"/>
    </row>
    <row r="48" spans="1:5" ht="12.75">
      <c r="A48" s="29" t="s">
        <v>109</v>
      </c>
      <c r="B48" s="30">
        <v>82</v>
      </c>
      <c r="C48" s="29" t="s">
        <v>110</v>
      </c>
      <c r="D48" s="31"/>
      <c r="E48" s="29"/>
    </row>
    <row r="49" spans="1:5" ht="12.75">
      <c r="A49" s="29" t="s">
        <v>56</v>
      </c>
      <c r="B49" s="30">
        <v>84</v>
      </c>
      <c r="C49" s="29" t="s">
        <v>111</v>
      </c>
      <c r="D49" s="31"/>
      <c r="E49" s="29" t="s">
        <v>136</v>
      </c>
    </row>
    <row r="50" spans="1:5" ht="22.5">
      <c r="A50" s="34" t="s">
        <v>27</v>
      </c>
      <c r="B50" s="30">
        <v>85</v>
      </c>
      <c r="C50" s="29"/>
      <c r="D50" s="31"/>
      <c r="E50" s="29" t="s">
        <v>139</v>
      </c>
    </row>
    <row r="51" spans="1:5" ht="12.75">
      <c r="A51" s="34" t="s">
        <v>28</v>
      </c>
      <c r="B51" s="30">
        <v>86</v>
      </c>
      <c r="C51" s="29"/>
      <c r="D51" s="31"/>
      <c r="E51" s="29" t="s">
        <v>137</v>
      </c>
    </row>
    <row r="52" spans="1:5" ht="12.75">
      <c r="A52" s="34" t="s">
        <v>57</v>
      </c>
      <c r="B52" s="30">
        <v>87</v>
      </c>
      <c r="C52" s="29"/>
      <c r="D52" s="31"/>
      <c r="E52" s="29" t="s">
        <v>140</v>
      </c>
    </row>
    <row r="53" spans="1:8" ht="22.5">
      <c r="A53" s="29" t="s">
        <v>120</v>
      </c>
      <c r="B53" s="30">
        <v>88</v>
      </c>
      <c r="C53" s="29" t="s">
        <v>129</v>
      </c>
      <c r="D53" s="31" t="s">
        <v>79</v>
      </c>
      <c r="E53" s="29" t="s">
        <v>133</v>
      </c>
      <c r="F53" s="39"/>
      <c r="G53" s="39"/>
      <c r="H53" s="39"/>
    </row>
    <row r="54" spans="1:8" ht="3" customHeight="1">
      <c r="A54" s="108"/>
      <c r="B54" s="23"/>
      <c r="C54" s="109"/>
      <c r="D54" s="109"/>
      <c r="E54" s="108"/>
      <c r="F54" s="39"/>
      <c r="G54" s="39"/>
      <c r="H54" s="39"/>
    </row>
    <row r="55" spans="1:8" ht="3" customHeight="1">
      <c r="A55" s="42"/>
      <c r="B55" s="47"/>
      <c r="C55" s="42"/>
      <c r="D55" s="42"/>
      <c r="E55" s="42"/>
      <c r="F55" s="39"/>
      <c r="G55" s="39"/>
      <c r="H55" s="39"/>
    </row>
    <row r="56" spans="1:8" ht="9.75" customHeight="1">
      <c r="A56" s="35" t="s">
        <v>119</v>
      </c>
      <c r="B56" s="36"/>
      <c r="C56" s="42"/>
      <c r="D56" s="42"/>
      <c r="E56" s="42"/>
      <c r="F56" s="39"/>
      <c r="G56" s="39"/>
      <c r="H56" s="39"/>
    </row>
    <row r="57" spans="6:8" ht="12.75">
      <c r="F57" s="39"/>
      <c r="G57" s="39"/>
      <c r="H57" s="39"/>
    </row>
    <row r="58" spans="6:8" ht="12.75">
      <c r="F58" s="39"/>
      <c r="G58" s="39"/>
      <c r="H58" s="39"/>
    </row>
  </sheetData>
  <sheetProtection/>
  <printOptions/>
  <pageMargins left="0.75" right="0.75" top="1" bottom="1" header="0.5" footer="0.5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4: Service Related Groups  tables (Australian hospital statistics 2009-10) (AIHW)</dc:title>
  <dc:subject/>
  <dc:creator>AIHW</dc:creator>
  <cp:keywords/>
  <dc:description/>
  <cp:lastModifiedBy>Dawson, Juanita</cp:lastModifiedBy>
  <cp:lastPrinted>2010-06-07T07:00:41Z</cp:lastPrinted>
  <dcterms:created xsi:type="dcterms:W3CDTF">2003-05-14T00:02:35Z</dcterms:created>
  <dcterms:modified xsi:type="dcterms:W3CDTF">2011-05-01T23:16:33Z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