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1045" windowHeight="6165" activeTab="0"/>
  </bookViews>
  <sheets>
    <sheet name="Table of contents" sheetId="1" r:id="rId1"/>
    <sheet name="Table 15.1" sheetId="2" r:id="rId2"/>
    <sheet name="Table 15.2" sheetId="3" r:id="rId3"/>
    <sheet name="Table 15.3" sheetId="4" r:id="rId4"/>
    <sheet name="Table 15.4" sheetId="5" r:id="rId5"/>
    <sheet name="Table 15.5" sheetId="6" r:id="rId6"/>
    <sheet name="Data Source" sheetId="7" r:id="rId7"/>
    <sheet name="References" sheetId="8" r:id="rId8"/>
  </sheets>
  <definedNames>
    <definedName name="_xlnm.Print_Area" localSheetId="6">'Data Source'!$A$1:$D$21</definedName>
    <definedName name="_xlnm.Print_Area" localSheetId="1">'Table 15.1'!$A$1:$I$47</definedName>
    <definedName name="_xlnm.Print_Area" localSheetId="5">'Table 15.5'!$A$1:$I$39</definedName>
    <definedName name="_xlnm.Print_Area" localSheetId="0">'Table of contents'!$A$1:$C$16</definedName>
    <definedName name="_xlnm.Print_Titles" localSheetId="1">'Table 15.1'!$7:$8</definedName>
  </definedNames>
  <calcPr fullCalcOnLoad="1"/>
</workbook>
</file>

<file path=xl/sharedStrings.xml><?xml version="1.0" encoding="utf-8"?>
<sst xmlns="http://schemas.openxmlformats.org/spreadsheetml/2006/main" count="225" uniqueCount="136">
  <si>
    <t>Data Source</t>
  </si>
  <si>
    <t>References</t>
  </si>
  <si>
    <t>i</t>
  </si>
  <si>
    <t>Bettering the Evaluation and Care of Health survey of general practitioners (Section 2).</t>
  </si>
  <si>
    <t xml:space="preserve">ii </t>
  </si>
  <si>
    <t>Data provided by state and territory health authorities (Section 3).</t>
  </si>
  <si>
    <t xml:space="preserve">iii  </t>
  </si>
  <si>
    <t>National Community Mental Health Care Database (Section 4).</t>
  </si>
  <si>
    <t xml:space="preserve">iv  </t>
  </si>
  <si>
    <t>National Hospital Morbidity Database (sections 5 and 7).</t>
  </si>
  <si>
    <t xml:space="preserve">v  </t>
  </si>
  <si>
    <t>Medicare data (DoHA) (sections 2, 6 and 11).</t>
  </si>
  <si>
    <t xml:space="preserve">vi  </t>
  </si>
  <si>
    <t>National Residential Mental Health Care Database (Section 8).</t>
  </si>
  <si>
    <t xml:space="preserve">vii  </t>
  </si>
  <si>
    <t>Supported Accommodation Assistance Program Client Collection (Section 9).</t>
  </si>
  <si>
    <t xml:space="preserve">viii  </t>
  </si>
  <si>
    <t>Commonwealth State/Territory Disability Agreement National Minimum Data Set (Section 10).</t>
  </si>
  <si>
    <t xml:space="preserve">ix  </t>
  </si>
  <si>
    <t>Pharmaceutical Benefits Scheme and Repatriation Pharmaceutical Benefits Scheme data (DoHA) (sections 11 and 14).</t>
  </si>
  <si>
    <t xml:space="preserve">x </t>
  </si>
  <si>
    <t>Mental Health Establishments Database (sections 12 and 14).</t>
  </si>
  <si>
    <t xml:space="preserve">xi  </t>
  </si>
  <si>
    <t>Private Health Establishments Collection (sections 12 and 14).</t>
  </si>
  <si>
    <t xml:space="preserve">xii  </t>
  </si>
  <si>
    <t>AIHW Medical Labour Force Survey (Section 13).</t>
  </si>
  <si>
    <t>Table of contents</t>
  </si>
  <si>
    <t>Table 15.1</t>
  </si>
  <si>
    <t>Table 15.2</t>
  </si>
  <si>
    <t>Table 15.3</t>
  </si>
  <si>
    <t>Table 15.4</t>
  </si>
  <si>
    <t>Table 15.5</t>
  </si>
  <si>
    <t>Mental health services, 2004–05 to 2009–10</t>
  </si>
  <si>
    <t>Mental health-related prescriptions, 2005–06 to 2009–10</t>
  </si>
  <si>
    <t>Mental health facilities, 2004–05 to 2008–09</t>
  </si>
  <si>
    <t>Workforce: psychiatrists and mental health nurses, 2004 to 2008</t>
  </si>
  <si>
    <t>Recurrent expenditure for specialised mental health services, 2004–05 to 2009–10, constant prices</t>
  </si>
  <si>
    <t>15: State and territory summary tables (version 1.0)</t>
  </si>
  <si>
    <t>Mental health services in Australia, 2008–09 and 2009–10 data</t>
  </si>
  <si>
    <t>Mental health services</t>
  </si>
  <si>
    <t>2004–05</t>
  </si>
  <si>
    <t>2005–06</t>
  </si>
  <si>
    <t>2006–07</t>
  </si>
  <si>
    <t>2007–08</t>
  </si>
  <si>
    <t>2008–09</t>
  </si>
  <si>
    <t>2009–10</t>
  </si>
  <si>
    <r>
      <t>Estimated number of mental health-related general practice encounters</t>
    </r>
    <r>
      <rPr>
        <vertAlign val="superscript"/>
        <sz val="8"/>
        <rFont val="Arial"/>
        <family val="2"/>
      </rPr>
      <t>(a)(i)</t>
    </r>
  </si>
  <si>
    <t>95% lower confidence limit</t>
  </si>
  <si>
    <t>95% upper confidence limit</t>
  </si>
  <si>
    <r>
      <t>Mental health-related occasions of service in emergency departments in public hospitals</t>
    </r>
    <r>
      <rPr>
        <vertAlign val="superscript"/>
        <sz val="8"/>
        <rFont val="Arial"/>
        <family val="2"/>
      </rPr>
      <t>(ii)</t>
    </r>
  </si>
  <si>
    <t>n.a.</t>
  </si>
  <si>
    <r>
      <t>Community mental health care service contacts</t>
    </r>
    <r>
      <rPr>
        <vertAlign val="superscript"/>
        <sz val="8"/>
        <rFont val="Arial"/>
        <family val="2"/>
      </rPr>
      <t>(iii)</t>
    </r>
  </si>
  <si>
    <r>
      <t>Ambulatory-equivalent mental health-related hospital separations</t>
    </r>
    <r>
      <rPr>
        <vertAlign val="superscript"/>
        <sz val="8"/>
        <rFont val="Arial"/>
        <family val="2"/>
      </rPr>
      <t>(iv)</t>
    </r>
  </si>
  <si>
    <t>With specialised psychiatric care</t>
  </si>
  <si>
    <t>Public hospitals</t>
  </si>
  <si>
    <t>Private hospitals</t>
  </si>
  <si>
    <t>Without specialised psychiatric care</t>
  </si>
  <si>
    <r>
      <t>Medicare-subsidised psychiatrist services</t>
    </r>
    <r>
      <rPr>
        <vertAlign val="superscript"/>
        <sz val="8"/>
        <rFont val="Arial"/>
        <family val="2"/>
      </rPr>
      <t>(v)</t>
    </r>
  </si>
  <si>
    <r>
      <t>Mental health-related hospital separations</t>
    </r>
    <r>
      <rPr>
        <vertAlign val="superscript"/>
        <sz val="8"/>
        <rFont val="Arial"/>
        <family val="2"/>
      </rPr>
      <t>(iv)</t>
    </r>
  </si>
  <si>
    <r>
      <t>Episodes of residential mental health care</t>
    </r>
    <r>
      <rPr>
        <vertAlign val="superscript"/>
        <sz val="8"/>
        <rFont val="Arial"/>
        <family val="2"/>
      </rPr>
      <t>(vi)</t>
    </r>
  </si>
  <si>
    <r>
      <t>SAAP mental health-related closed support periods</t>
    </r>
    <r>
      <rPr>
        <vertAlign val="superscript"/>
        <sz val="8"/>
        <rFont val="Arial"/>
        <family val="2"/>
      </rPr>
      <t>(vii)</t>
    </r>
  </si>
  <si>
    <t>Accommodated</t>
  </si>
  <si>
    <t>Supported</t>
  </si>
  <si>
    <r>
      <t>CSTDA-funded service users with a psychiatric disability</t>
    </r>
    <r>
      <rPr>
        <vertAlign val="superscript"/>
        <sz val="8"/>
        <rFont val="Arial"/>
        <family val="2"/>
      </rPr>
      <t>(viii)</t>
    </r>
  </si>
  <si>
    <t>Residential care</t>
  </si>
  <si>
    <t>Non-residential care</t>
  </si>
  <si>
    <t>Not available.</t>
  </si>
  <si>
    <t>(a)</t>
  </si>
  <si>
    <r>
      <t xml:space="preserve">The estimated number of encounters is based on the proportion of encounters in the BEACH survey of general practice activity that are mental health-related, multiplied by the total number of Medicare services for </t>
    </r>
    <r>
      <rPr>
        <i/>
        <sz val="7"/>
        <rFont val="Arial"/>
        <family val="2"/>
      </rPr>
      <t>Non-Referred (GP) Attendances</t>
    </r>
    <r>
      <rPr>
        <sz val="7"/>
        <rFont val="Arial"/>
        <family val="2"/>
      </rPr>
      <t xml:space="preserve"> (excluding practice nurse items) as reported by the Department of Health and Ageing (Medicare 2010). </t>
    </r>
  </si>
  <si>
    <t>(b)</t>
  </si>
  <si>
    <t>(i–viii)</t>
  </si>
  <si>
    <t>See relevant data source section.</t>
  </si>
  <si>
    <t>DoHA 2008. National mental health report 2007: summary of twelve years of reform in Australia's mental health services under the National Mental Health Strategy 1993–2005. Canberra: Commonwealth of Australia.</t>
  </si>
  <si>
    <t>Mental health-related prescriptions</t>
  </si>
  <si>
    <t>PBS and RPBS-subsidised prescriptions by psychiatrists</t>
  </si>
  <si>
    <r>
      <t>PBS and RPBS-subsidised mental health-related prescriptions by non-psychiatrists</t>
    </r>
    <r>
      <rPr>
        <vertAlign val="superscript"/>
        <sz val="8"/>
        <rFont val="Arial"/>
        <family val="2"/>
      </rPr>
      <t>(a)</t>
    </r>
  </si>
  <si>
    <t>Includes prescriptions where the prescriber's specialty was unknown.</t>
  </si>
  <si>
    <t>(ix)</t>
  </si>
  <si>
    <t>Mental health facilities</t>
  </si>
  <si>
    <r>
      <t>2004–05</t>
    </r>
    <r>
      <rPr>
        <b/>
        <vertAlign val="superscript"/>
        <sz val="8"/>
        <color indexed="8"/>
        <rFont val="Arial"/>
        <family val="2"/>
      </rPr>
      <t>(a)</t>
    </r>
  </si>
  <si>
    <r>
      <t>Public psychiatric hospitals</t>
    </r>
    <r>
      <rPr>
        <vertAlign val="superscript"/>
        <sz val="8"/>
        <rFont val="Arial"/>
        <family val="2"/>
      </rPr>
      <t>(x)</t>
    </r>
  </si>
  <si>
    <r>
      <t>Number of hospitals</t>
    </r>
    <r>
      <rPr>
        <vertAlign val="superscript"/>
        <sz val="8"/>
        <color indexed="8"/>
        <rFont val="Arial"/>
        <family val="2"/>
      </rPr>
      <t>(b)</t>
    </r>
  </si>
  <si>
    <t>Average available beds</t>
  </si>
  <si>
    <r>
      <t>Specialised psychiatric units or wards in public acute hospitals</t>
    </r>
    <r>
      <rPr>
        <vertAlign val="superscript"/>
        <sz val="8"/>
        <rFont val="Arial"/>
        <family val="2"/>
      </rPr>
      <t>(x)</t>
    </r>
  </si>
  <si>
    <r>
      <t>Government-operated residential mental health services</t>
    </r>
    <r>
      <rPr>
        <vertAlign val="superscript"/>
        <sz val="8"/>
        <rFont val="Arial"/>
        <family val="2"/>
      </rPr>
      <t>(x)</t>
    </r>
  </si>
  <si>
    <r>
      <t>Number of services</t>
    </r>
    <r>
      <rPr>
        <vertAlign val="superscript"/>
        <sz val="8"/>
        <color indexed="8"/>
        <rFont val="Arial"/>
        <family val="2"/>
      </rPr>
      <t>(c)</t>
    </r>
  </si>
  <si>
    <t>Non-government-operated residential mental health services</t>
  </si>
  <si>
    <t>Community mental health care services</t>
  </si>
  <si>
    <r>
      <t>Number of services</t>
    </r>
    <r>
      <rPr>
        <vertAlign val="superscript"/>
        <sz val="8"/>
        <color indexed="8"/>
        <rFont val="Arial"/>
        <family val="2"/>
      </rPr>
      <t>(d)</t>
    </r>
  </si>
  <si>
    <t>Data from 2004–05 for public hospital and government‑operated residential services were sourced from the National Public Hospital Establishments and Community Mental Health Establishments databases and therefore may differ from subsequent data due to definitions and reporting requirements.</t>
  </si>
  <si>
    <t>The number of hospitals reported can be affected by administrative and/or reporting arrangements and is not necessarily a measure of the number of physical hospitals buildings or campuses.</t>
  </si>
  <si>
    <t>(c)</t>
  </si>
  <si>
    <t>‘Service’ refers to the number of actual residential mental health service units, not the number of organisations providing the services.</t>
  </si>
  <si>
    <t>(d)</t>
  </si>
  <si>
    <t>The number of community mental health care services are a representation of the reporting structure in each jurisdictions and do not necessarily reflect the number or size of services provided.</t>
  </si>
  <si>
    <t>(v–x)</t>
  </si>
  <si>
    <t>Workforce</t>
  </si>
  <si>
    <t>Full-time-equivalent employed psychiatrists and psychiatrists-in-training</t>
  </si>
  <si>
    <t>Full-time-equivalent employed mental health nurses</t>
  </si>
  <si>
    <t>(xii)</t>
  </si>
  <si>
    <t>Mental health expenditure</t>
  </si>
  <si>
    <t>Total recurrent expenditure for:</t>
  </si>
  <si>
    <r>
      <t>Public psychiatric hospitals</t>
    </r>
    <r>
      <rPr>
        <vertAlign val="superscript"/>
        <sz val="8"/>
        <rFont val="Arial"/>
        <family val="2"/>
      </rPr>
      <t>(c)(x)</t>
    </r>
  </si>
  <si>
    <r>
      <t>Specialised psychiatric units or wards in public acute hospitals</t>
    </r>
    <r>
      <rPr>
        <vertAlign val="superscript"/>
        <sz val="8"/>
        <rFont val="Arial"/>
        <family val="2"/>
      </rPr>
      <t>(c)(x)</t>
    </r>
  </si>
  <si>
    <r>
      <t>Community mental health care services</t>
    </r>
    <r>
      <rPr>
        <vertAlign val="superscript"/>
        <sz val="8"/>
        <rFont val="Arial"/>
        <family val="2"/>
      </rPr>
      <t>(c)(x)</t>
    </r>
  </si>
  <si>
    <r>
      <t>Residential mental health services</t>
    </r>
    <r>
      <rPr>
        <vertAlign val="superscript"/>
        <sz val="8"/>
        <rFont val="Arial"/>
        <family val="2"/>
      </rPr>
      <t>(c)(d)(x)</t>
    </r>
  </si>
  <si>
    <r>
      <t>Grants to non-government organisations</t>
    </r>
    <r>
      <rPr>
        <vertAlign val="superscript"/>
        <sz val="8"/>
        <rFont val="Arial"/>
        <family val="2"/>
      </rPr>
      <t>(e)(x)</t>
    </r>
  </si>
  <si>
    <r>
      <t>Other indirect expenditure</t>
    </r>
    <r>
      <rPr>
        <vertAlign val="superscript"/>
        <sz val="8"/>
        <rFont val="Arial"/>
        <family val="2"/>
      </rPr>
      <t>(f)(x)</t>
    </r>
  </si>
  <si>
    <t>Medicare expenditure on services provided by:</t>
  </si>
  <si>
    <r>
      <t>Psychiatrists</t>
    </r>
    <r>
      <rPr>
        <vertAlign val="superscript"/>
        <sz val="8"/>
        <color indexed="8"/>
        <rFont val="Arial"/>
        <family val="2"/>
      </rPr>
      <t>(v)</t>
    </r>
  </si>
  <si>
    <r>
      <t>General practitioners</t>
    </r>
    <r>
      <rPr>
        <vertAlign val="superscript"/>
        <sz val="8"/>
        <color indexed="8"/>
        <rFont val="Arial"/>
        <family val="2"/>
      </rPr>
      <t>(v)</t>
    </r>
  </si>
  <si>
    <r>
      <t>Psychologists</t>
    </r>
    <r>
      <rPr>
        <vertAlign val="superscript"/>
        <sz val="8"/>
        <color indexed="8"/>
        <rFont val="Arial"/>
        <family val="2"/>
      </rPr>
      <t>(v)</t>
    </r>
  </si>
  <si>
    <r>
      <t>Other allied health professionals</t>
    </r>
    <r>
      <rPr>
        <vertAlign val="superscript"/>
        <sz val="8"/>
        <color indexed="8"/>
        <rFont val="Arial"/>
        <family val="2"/>
      </rPr>
      <t>(v)</t>
    </r>
  </si>
  <si>
    <t>PBS and RPBS expenditure on:</t>
  </si>
  <si>
    <r>
      <t>Prescriptions by psychiatrists</t>
    </r>
    <r>
      <rPr>
        <vertAlign val="superscript"/>
        <sz val="8"/>
        <rFont val="Arial"/>
        <family val="2"/>
      </rPr>
      <t>(ix)</t>
    </r>
  </si>
  <si>
    <r>
      <t>Mental health-related prescriptions by non-psychiatrists</t>
    </r>
    <r>
      <rPr>
        <vertAlign val="superscript"/>
        <sz val="8"/>
        <rFont val="Arial"/>
        <family val="2"/>
      </rPr>
      <t>(g)(ix)</t>
    </r>
  </si>
  <si>
    <t xml:space="preserve">Expenditure excludes depreciation. </t>
  </si>
  <si>
    <r>
      <t xml:space="preserve">Data from 2004–05 were sourced from the </t>
    </r>
    <r>
      <rPr>
        <i/>
        <sz val="7"/>
        <rFont val="Arial"/>
        <family val="2"/>
      </rPr>
      <t>National mental health report</t>
    </r>
    <r>
      <rPr>
        <sz val="7"/>
        <rFont val="Arial"/>
        <family val="2"/>
      </rPr>
      <t xml:space="preserve"> (DoHA 2008).</t>
    </r>
  </si>
  <si>
    <t xml:space="preserve">Residential mental health services include non-government-operated residential mental health facilities in receipt of government funding. </t>
  </si>
  <si>
    <t>(e)</t>
  </si>
  <si>
    <t>Grants to non-government organisations expenditure excludes funding of staffed residential services operated by non-government organisations. These are included in residential mental health services.</t>
  </si>
  <si>
    <t>(f)</t>
  </si>
  <si>
    <t>(g)</t>
  </si>
  <si>
    <t>Includes expenditure where the prescriber's specialty was unknown.</t>
  </si>
  <si>
    <t>Australia</t>
  </si>
  <si>
    <r>
      <t>162,721</t>
    </r>
    <r>
      <rPr>
        <vertAlign val="superscript"/>
        <sz val="8"/>
        <rFont val="Arial"/>
        <family val="2"/>
      </rPr>
      <t>(b)</t>
    </r>
  </si>
  <si>
    <t>Mental health-related emergency department occasions of service are under-reported in New South Wales due to the implementation of a new emergency department information system.</t>
  </si>
  <si>
    <t>Table 15.1: Mental health services, Australia, 2004–05 to 2009–10</t>
  </si>
  <si>
    <r>
      <t>Table 15.2: Mental health-related prescriptions, Australia, 2005–06 to 2009–10</t>
    </r>
    <r>
      <rPr>
        <b/>
        <vertAlign val="superscript"/>
        <sz val="10"/>
        <rFont val="Arial"/>
        <family val="2"/>
      </rPr>
      <t>(ix)</t>
    </r>
  </si>
  <si>
    <t>Table 15.3: Mental health facilities, Australia, 2004–05 to 2008–09</t>
  </si>
  <si>
    <r>
      <t>Table 15.4: Workforce: psychiatrists and mental health nurses, Australia, 2004–2008</t>
    </r>
    <r>
      <rPr>
        <b/>
        <vertAlign val="superscript"/>
        <sz val="10"/>
        <rFont val="Arial"/>
        <family val="2"/>
      </rPr>
      <t>(xii)</t>
    </r>
  </si>
  <si>
    <r>
      <t>Table 15.5: Recurrent expenditure</t>
    </r>
    <r>
      <rPr>
        <b/>
        <vertAlign val="superscript"/>
        <sz val="10"/>
        <color indexed="8"/>
        <rFont val="Arial"/>
        <family val="2"/>
      </rPr>
      <t>(a)</t>
    </r>
    <r>
      <rPr>
        <b/>
        <sz val="10"/>
        <color indexed="8"/>
        <rFont val="Arial"/>
        <family val="2"/>
      </rPr>
      <t xml:space="preserve"> ($’000) for specialised mental health services, Australia, 2004–05 to 2009–10, constant prices</t>
    </r>
    <r>
      <rPr>
        <b/>
        <vertAlign val="superscript"/>
        <sz val="10"/>
        <color indexed="8"/>
        <rFont val="Arial"/>
        <family val="2"/>
      </rPr>
      <t>(b)</t>
    </r>
  </si>
  <si>
    <t>Medicare 2010. MBS statistics. Canberra: Medicare. Viewed December 2010, &lt;http://www.medicareaustralia.gov.au/provider/medicare/mbs.jsp&gt;.</t>
  </si>
  <si>
    <t xml:space="preserve">Constant prices are referenced to 2007–08 and are adjusted for inflation. See the technical information–technical notes section for deflator description. </t>
  </si>
  <si>
    <t>See the technical information–technical notes section for information on the method used to calculate indirect expenditure.</t>
  </si>
  <si>
    <t>Subtotal</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</si>
</sst>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_ ;\-#,##0\ "/>
    <numFmt numFmtId="166" formatCode="#,##0_ &quot;(b)&quot;;\-#,##0"/>
    <numFmt numFmtId="167" formatCode="[$-C09]dddd\,\ d\ mmmm\ yyyy"/>
    <numFmt numFmtId="168" formatCode="[$-409]h:mm:ss\ AM/PM"/>
    <numFmt numFmtId="169" formatCode="0.0"/>
  </numFmts>
  <fonts count="39">
    <font>
      <sz val="10"/>
      <name val="Arial"/>
      <family val="0"/>
    </font>
    <font>
      <sz val="11"/>
      <color indexed="8"/>
      <name val="Calibri"/>
      <family val="2"/>
    </font>
    <font>
      <sz val="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sz val="7"/>
      <name val="Arial"/>
      <family val="2"/>
    </font>
    <font>
      <b/>
      <sz val="8"/>
      <color indexed="8"/>
      <name val="Arial"/>
      <family val="2"/>
    </font>
    <font>
      <vertAlign val="superscript"/>
      <sz val="8"/>
      <name val="Arial"/>
      <family val="2"/>
    </font>
    <font>
      <sz val="8"/>
      <color indexed="8"/>
      <name val="Arial"/>
      <family val="2"/>
    </font>
    <font>
      <i/>
      <sz val="7"/>
      <name val="Arial"/>
      <family val="2"/>
    </font>
    <font>
      <b/>
      <vertAlign val="superscript"/>
      <sz val="10"/>
      <name val="Arial"/>
      <family val="2"/>
    </font>
    <font>
      <b/>
      <sz val="8"/>
      <name val="Arial"/>
      <family val="2"/>
    </font>
    <font>
      <b/>
      <vertAlign val="superscript"/>
      <sz val="8"/>
      <color indexed="8"/>
      <name val="Arial"/>
      <family val="2"/>
    </font>
    <font>
      <vertAlign val="superscript"/>
      <sz val="8"/>
      <color indexed="8"/>
      <name val="Arial"/>
      <family val="2"/>
    </font>
    <font>
      <sz val="7"/>
      <color indexed="8"/>
      <name val="Arial"/>
      <family val="2"/>
    </font>
    <font>
      <b/>
      <sz val="10"/>
      <color indexed="8"/>
      <name val="Arial"/>
      <family val="2"/>
    </font>
    <font>
      <b/>
      <vertAlign val="superscript"/>
      <sz val="10"/>
      <color indexed="8"/>
      <name val="Arial"/>
      <family val="2"/>
    </font>
    <font>
      <i/>
      <sz val="8"/>
      <name val="Arial"/>
      <family val="2"/>
    </font>
    <font>
      <i/>
      <sz val="8"/>
      <color indexed="8"/>
      <name val="Arial"/>
      <family val="2"/>
    </font>
    <font>
      <u val="single"/>
      <sz val="10"/>
      <color indexed="20"/>
      <name val="Arial"/>
      <family val="0"/>
    </font>
    <font>
      <u val="single"/>
      <sz val="10"/>
      <color indexed="12"/>
      <name val="Arial"/>
      <family val="2"/>
    </font>
    <font>
      <u val="single"/>
      <sz val="10"/>
      <color theme="11"/>
      <name val="Arial"/>
      <family val="0"/>
    </font>
    <font>
      <u val="single"/>
      <sz val="10"/>
      <color theme="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00669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medium"/>
    </border>
    <border>
      <left/>
      <right/>
      <top/>
      <bottom style="thin"/>
    </border>
    <border>
      <left>
        <color indexed="63"/>
      </left>
      <right>
        <color indexed="63"/>
      </right>
      <top style="medium"/>
      <bottom style="medium"/>
    </border>
    <border>
      <left>
        <color indexed="63"/>
      </left>
      <right>
        <color indexed="63"/>
      </right>
      <top style="medium"/>
      <bottom>
        <color indexed="63"/>
      </bottom>
    </border>
    <border>
      <left/>
      <right>
        <color indexed="63"/>
      </right>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3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8"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0" borderId="0">
      <alignment/>
      <protection/>
    </xf>
    <xf numFmtId="0" fontId="0" fillId="0" borderId="0">
      <alignment vertical="top"/>
      <protection/>
    </xf>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97">
    <xf numFmtId="0" fontId="0" fillId="0" borderId="0" xfId="0" applyAlignment="1">
      <alignment/>
    </xf>
    <xf numFmtId="0" fontId="0" fillId="24" borderId="0" xfId="0" applyFill="1" applyAlignment="1">
      <alignment/>
    </xf>
    <xf numFmtId="0" fontId="19" fillId="24" borderId="0" xfId="0" applyFont="1" applyFill="1" applyAlignment="1">
      <alignment/>
    </xf>
    <xf numFmtId="0" fontId="20" fillId="24" borderId="0" xfId="0" applyFont="1" applyFill="1" applyAlignment="1">
      <alignment/>
    </xf>
    <xf numFmtId="0" fontId="0" fillId="20" borderId="0" xfId="0" applyFill="1" applyAlignment="1">
      <alignment/>
    </xf>
    <xf numFmtId="0" fontId="0" fillId="20" borderId="0" xfId="0" applyFill="1" applyBorder="1" applyAlignment="1">
      <alignment/>
    </xf>
    <xf numFmtId="0" fontId="0" fillId="24" borderId="10" xfId="0" applyFill="1" applyBorder="1" applyAlignment="1">
      <alignment/>
    </xf>
    <xf numFmtId="0" fontId="2" fillId="24" borderId="10" xfId="0" applyFont="1" applyFill="1" applyBorder="1" applyAlignment="1">
      <alignment/>
    </xf>
    <xf numFmtId="0" fontId="19" fillId="24" borderId="11" xfId="59" applyFont="1" applyFill="1" applyBorder="1" applyAlignment="1">
      <alignment vertical="top"/>
      <protection/>
    </xf>
    <xf numFmtId="0" fontId="0" fillId="24" borderId="11" xfId="59" applyFont="1" applyFill="1" applyBorder="1" applyAlignment="1">
      <alignment vertical="top"/>
      <protection/>
    </xf>
    <xf numFmtId="0" fontId="0" fillId="24" borderId="11" xfId="0" applyFill="1" applyBorder="1" applyAlignment="1">
      <alignment/>
    </xf>
    <xf numFmtId="0" fontId="19" fillId="24" borderId="10" xfId="0" applyFont="1" applyFill="1" applyBorder="1" applyAlignment="1">
      <alignment/>
    </xf>
    <xf numFmtId="0" fontId="0" fillId="25" borderId="0" xfId="59" applyFont="1" applyFill="1" applyBorder="1" applyAlignment="1">
      <alignment vertical="top"/>
      <protection/>
    </xf>
    <xf numFmtId="0" fontId="0" fillId="25" borderId="0" xfId="0" applyFill="1" applyAlignment="1">
      <alignment/>
    </xf>
    <xf numFmtId="0" fontId="0" fillId="26" borderId="0" xfId="0" applyFill="1" applyAlignment="1">
      <alignment/>
    </xf>
    <xf numFmtId="0" fontId="0" fillId="27" borderId="0" xfId="59" applyFont="1" applyFill="1" applyBorder="1" applyAlignment="1">
      <alignment vertical="top"/>
      <protection/>
    </xf>
    <xf numFmtId="0" fontId="0" fillId="25" borderId="0" xfId="0" applyFill="1" applyBorder="1" applyAlignment="1">
      <alignment/>
    </xf>
    <xf numFmtId="0" fontId="21" fillId="24" borderId="0" xfId="0" applyFont="1" applyFill="1" applyAlignment="1">
      <alignment/>
    </xf>
    <xf numFmtId="0" fontId="19" fillId="24" borderId="11" xfId="59" applyFont="1" applyFill="1" applyBorder="1" applyAlignment="1">
      <alignment/>
      <protection/>
    </xf>
    <xf numFmtId="0" fontId="0" fillId="24" borderId="11" xfId="59" applyFont="1" applyFill="1" applyBorder="1" applyAlignment="1">
      <alignment/>
      <protection/>
    </xf>
    <xf numFmtId="0" fontId="2" fillId="24" borderId="10" xfId="0" applyFont="1" applyFill="1" applyBorder="1" applyAlignment="1">
      <alignment/>
    </xf>
    <xf numFmtId="0" fontId="0" fillId="24" borderId="10" xfId="0" applyFill="1" applyBorder="1" applyAlignment="1">
      <alignment/>
    </xf>
    <xf numFmtId="0" fontId="38" fillId="24" borderId="11" xfId="54" applyFill="1" applyBorder="1" applyAlignment="1">
      <alignment horizontal="right"/>
    </xf>
    <xf numFmtId="0" fontId="38" fillId="24" borderId="0" xfId="54" applyFill="1" applyAlignment="1">
      <alignment/>
    </xf>
    <xf numFmtId="0" fontId="20" fillId="26" borderId="0" xfId="0" applyFont="1" applyFill="1" applyAlignment="1">
      <alignment/>
    </xf>
    <xf numFmtId="0" fontId="22" fillId="0" borderId="12" xfId="0" applyFont="1" applyBorder="1" applyAlignment="1">
      <alignment vertical="center"/>
    </xf>
    <xf numFmtId="0" fontId="22" fillId="0" borderId="12" xfId="0" applyFont="1" applyBorder="1" applyAlignment="1">
      <alignment horizontal="right" vertical="center"/>
    </xf>
    <xf numFmtId="0" fontId="21" fillId="24" borderId="0" xfId="0" applyFont="1" applyFill="1" applyAlignment="1">
      <alignment horizontal="left"/>
    </xf>
    <xf numFmtId="0" fontId="2" fillId="0" borderId="0" xfId="0" applyFont="1" applyAlignment="1">
      <alignment wrapText="1"/>
    </xf>
    <xf numFmtId="3" fontId="2" fillId="0" borderId="0" xfId="0" applyNumberFormat="1" applyFont="1" applyAlignment="1">
      <alignment horizontal="right" wrapText="1"/>
    </xf>
    <xf numFmtId="3" fontId="2" fillId="0" borderId="0" xfId="0" applyNumberFormat="1" applyFont="1" applyFill="1" applyAlignment="1">
      <alignment horizontal="right" wrapText="1"/>
    </xf>
    <xf numFmtId="0" fontId="2" fillId="0" borderId="0" xfId="0" applyFont="1" applyAlignment="1">
      <alignment horizontal="left" wrapText="1" indent="1"/>
    </xf>
    <xf numFmtId="0" fontId="2" fillId="0" borderId="0" xfId="0" applyFont="1" applyAlignment="1">
      <alignment/>
    </xf>
    <xf numFmtId="0" fontId="2" fillId="0" borderId="0" xfId="0" applyFont="1" applyAlignment="1">
      <alignment horizontal="right"/>
    </xf>
    <xf numFmtId="0" fontId="2" fillId="0" borderId="0" xfId="0" applyFont="1" applyAlignment="1">
      <alignment horizontal="right" wrapText="1"/>
    </xf>
    <xf numFmtId="0" fontId="24" fillId="0" borderId="0" xfId="0" applyFont="1" applyAlignment="1">
      <alignment horizontal="left" wrapText="1" indent="1"/>
    </xf>
    <xf numFmtId="0" fontId="2" fillId="0" borderId="0" xfId="0" applyFont="1" applyAlignment="1">
      <alignment horizontal="left" wrapText="1" indent="2"/>
    </xf>
    <xf numFmtId="0" fontId="21" fillId="24" borderId="10" xfId="0" applyFont="1" applyFill="1" applyBorder="1" applyAlignment="1">
      <alignment horizontal="left"/>
    </xf>
    <xf numFmtId="0" fontId="24" fillId="0" borderId="10" xfId="0" applyFont="1" applyBorder="1" applyAlignment="1">
      <alignment horizontal="left" wrapText="1" indent="1"/>
    </xf>
    <xf numFmtId="3" fontId="2" fillId="0" borderId="10" xfId="0" applyNumberFormat="1" applyFont="1" applyBorder="1" applyAlignment="1">
      <alignment horizontal="right" wrapText="1"/>
    </xf>
    <xf numFmtId="0" fontId="2" fillId="0" borderId="10" xfId="0" applyFont="1" applyBorder="1" applyAlignment="1">
      <alignment horizontal="right" wrapText="1"/>
    </xf>
    <xf numFmtId="0" fontId="24" fillId="0" borderId="0" xfId="0" applyFont="1" applyBorder="1" applyAlignment="1">
      <alignment horizontal="left" wrapText="1" indent="1"/>
    </xf>
    <xf numFmtId="3" fontId="2" fillId="0" borderId="0" xfId="0" applyNumberFormat="1" applyFont="1" applyBorder="1" applyAlignment="1">
      <alignment horizontal="right" wrapText="1"/>
    </xf>
    <xf numFmtId="0" fontId="2" fillId="0" borderId="0" xfId="0" applyFont="1" applyBorder="1" applyAlignment="1">
      <alignment horizontal="right" wrapText="1"/>
    </xf>
    <xf numFmtId="0" fontId="21" fillId="0" borderId="0" xfId="0" applyFont="1" applyAlignment="1">
      <alignment vertical="top"/>
    </xf>
    <xf numFmtId="0" fontId="21" fillId="25" borderId="0" xfId="0" applyFont="1" applyFill="1" applyAlignment="1">
      <alignment vertical="top"/>
    </xf>
    <xf numFmtId="0" fontId="21" fillId="0" borderId="10" xfId="0" applyFont="1" applyBorder="1" applyAlignment="1">
      <alignment horizontal="left" wrapText="1"/>
    </xf>
    <xf numFmtId="0" fontId="2" fillId="0" borderId="10" xfId="0" applyFont="1" applyBorder="1" applyAlignment="1">
      <alignment wrapText="1"/>
    </xf>
    <xf numFmtId="3" fontId="2" fillId="0" borderId="10" xfId="0" applyNumberFormat="1" applyFont="1" applyFill="1" applyBorder="1" applyAlignment="1">
      <alignment horizontal="right" wrapText="1"/>
    </xf>
    <xf numFmtId="0" fontId="2" fillId="0" borderId="0" xfId="0" applyFont="1" applyBorder="1" applyAlignment="1">
      <alignment wrapText="1"/>
    </xf>
    <xf numFmtId="3" fontId="2" fillId="0" borderId="0" xfId="0" applyNumberFormat="1" applyFont="1" applyFill="1" applyBorder="1" applyAlignment="1">
      <alignment horizontal="right" wrapText="1"/>
    </xf>
    <xf numFmtId="0" fontId="21" fillId="0" borderId="0" xfId="0" applyFont="1" applyBorder="1" applyAlignment="1">
      <alignment vertical="top"/>
    </xf>
    <xf numFmtId="0" fontId="27" fillId="0" borderId="12" xfId="0" applyFont="1" applyBorder="1" applyAlignment="1">
      <alignment vertical="center"/>
    </xf>
    <xf numFmtId="0" fontId="22" fillId="0" borderId="12" xfId="0" applyFont="1" applyFill="1" applyBorder="1" applyAlignment="1">
      <alignment horizontal="right" vertical="center"/>
    </xf>
    <xf numFmtId="0" fontId="0" fillId="24" borderId="0" xfId="0" applyFill="1" applyAlignment="1">
      <alignment vertical="center"/>
    </xf>
    <xf numFmtId="0" fontId="24" fillId="0" borderId="0" xfId="0" applyFont="1" applyAlignment="1">
      <alignment horizontal="right" wrapText="1"/>
    </xf>
    <xf numFmtId="0" fontId="24" fillId="0" borderId="0" xfId="0" applyFont="1" applyFill="1" applyAlignment="1">
      <alignment horizontal="right" wrapText="1"/>
    </xf>
    <xf numFmtId="3" fontId="24" fillId="0" borderId="0" xfId="0" applyNumberFormat="1" applyFont="1" applyAlignment="1">
      <alignment horizontal="right" wrapText="1"/>
    </xf>
    <xf numFmtId="3" fontId="24" fillId="0" borderId="0" xfId="0" applyNumberFormat="1" applyFont="1" applyFill="1" applyAlignment="1">
      <alignment horizontal="right" wrapText="1"/>
    </xf>
    <xf numFmtId="0" fontId="0" fillId="24" borderId="0" xfId="0" applyFill="1" applyAlignment="1">
      <alignment/>
    </xf>
    <xf numFmtId="0" fontId="24" fillId="0" borderId="10" xfId="0" applyFont="1" applyBorder="1" applyAlignment="1">
      <alignment horizontal="right" wrapText="1"/>
    </xf>
    <xf numFmtId="0" fontId="30" fillId="0" borderId="0" xfId="0" applyFont="1" applyAlignment="1">
      <alignment vertical="top"/>
    </xf>
    <xf numFmtId="0" fontId="21" fillId="25" borderId="0" xfId="0" applyFont="1" applyFill="1" applyAlignment="1">
      <alignment horizontal="left" vertical="top"/>
    </xf>
    <xf numFmtId="3" fontId="2" fillId="0" borderId="13" xfId="0" applyNumberFormat="1" applyFont="1" applyBorder="1" applyAlignment="1">
      <alignment horizontal="right" wrapText="1"/>
    </xf>
    <xf numFmtId="0" fontId="2" fillId="0" borderId="0" xfId="0" applyFont="1" applyFill="1" applyAlignment="1">
      <alignment horizontal="right" wrapText="1"/>
    </xf>
    <xf numFmtId="0" fontId="2" fillId="0" borderId="0" xfId="0" applyFont="1" applyAlignment="1">
      <alignment horizontal="left" indent="1"/>
    </xf>
    <xf numFmtId="0" fontId="24" fillId="0" borderId="0" xfId="0" applyFont="1" applyAlignment="1">
      <alignment wrapText="1"/>
    </xf>
    <xf numFmtId="0" fontId="24" fillId="0" borderId="0" xfId="0" applyFont="1" applyAlignment="1">
      <alignment horizontal="left" indent="1"/>
    </xf>
    <xf numFmtId="0" fontId="2" fillId="0" borderId="0" xfId="0" applyFont="1" applyBorder="1" applyAlignment="1">
      <alignment horizontal="left" indent="1"/>
    </xf>
    <xf numFmtId="164" fontId="2" fillId="0" borderId="0" xfId="44" applyNumberFormat="1" applyFont="1" applyFill="1" applyAlignment="1">
      <alignment horizontal="right" wrapText="1"/>
    </xf>
    <xf numFmtId="164" fontId="24" fillId="0" borderId="0" xfId="44" applyNumberFormat="1" applyFont="1" applyFill="1" applyAlignment="1">
      <alignment horizontal="right" wrapText="1"/>
    </xf>
    <xf numFmtId="0" fontId="2" fillId="0" borderId="10" xfId="0" applyFont="1" applyFill="1" applyBorder="1" applyAlignment="1">
      <alignment horizontal="right" wrapText="1"/>
    </xf>
    <xf numFmtId="3" fontId="24" fillId="0" borderId="13" xfId="0" applyNumberFormat="1" applyFont="1" applyBorder="1" applyAlignment="1">
      <alignment horizontal="right" wrapText="1"/>
    </xf>
    <xf numFmtId="3" fontId="24" fillId="0" borderId="10" xfId="0" applyNumberFormat="1" applyFont="1" applyBorder="1" applyAlignment="1">
      <alignment horizontal="right" wrapText="1"/>
    </xf>
    <xf numFmtId="3" fontId="24" fillId="0" borderId="0" xfId="0" applyNumberFormat="1" applyFont="1" applyBorder="1" applyAlignment="1">
      <alignment horizontal="right" wrapText="1"/>
    </xf>
    <xf numFmtId="164" fontId="24" fillId="0" borderId="10" xfId="44" applyNumberFormat="1" applyFont="1" applyFill="1" applyBorder="1" applyAlignment="1">
      <alignment horizontal="right" wrapText="1"/>
    </xf>
    <xf numFmtId="0" fontId="21" fillId="24" borderId="0" xfId="0" applyFont="1" applyFill="1" applyBorder="1" applyAlignment="1">
      <alignment horizontal="left"/>
    </xf>
    <xf numFmtId="0" fontId="33" fillId="0" borderId="0" xfId="0" applyFont="1" applyAlignment="1">
      <alignment horizontal="left"/>
    </xf>
    <xf numFmtId="164" fontId="34" fillId="0" borderId="0" xfId="44" applyNumberFormat="1" applyFont="1" applyFill="1" applyAlignment="1">
      <alignment horizontal="right" wrapText="1"/>
    </xf>
    <xf numFmtId="164" fontId="33" fillId="0" borderId="0" xfId="44" applyNumberFormat="1" applyFont="1" applyFill="1" applyAlignment="1">
      <alignment horizontal="right" wrapText="1"/>
    </xf>
    <xf numFmtId="0" fontId="33" fillId="0" borderId="0" xfId="0" applyFont="1" applyAlignment="1">
      <alignment horizontal="right" wrapText="1"/>
    </xf>
    <xf numFmtId="0" fontId="33" fillId="0" borderId="10" xfId="0" applyFont="1" applyBorder="1" applyAlignment="1">
      <alignment horizontal="left"/>
    </xf>
    <xf numFmtId="164" fontId="34" fillId="0" borderId="10" xfId="44" applyNumberFormat="1" applyFont="1" applyFill="1" applyBorder="1" applyAlignment="1">
      <alignment horizontal="right" wrapText="1"/>
    </xf>
    <xf numFmtId="164" fontId="33" fillId="0" borderId="10" xfId="44" applyNumberFormat="1" applyFont="1" applyFill="1" applyBorder="1" applyAlignment="1">
      <alignment horizontal="right" wrapText="1"/>
    </xf>
    <xf numFmtId="0" fontId="38" fillId="24" borderId="14" xfId="54" applyFill="1" applyBorder="1" applyAlignment="1">
      <alignment horizontal="right"/>
    </xf>
    <xf numFmtId="0" fontId="21" fillId="25" borderId="0" xfId="0" applyFont="1" applyFill="1" applyAlignment="1">
      <alignment vertical="top"/>
    </xf>
    <xf numFmtId="0" fontId="19" fillId="0" borderId="10" xfId="0" applyFont="1" applyBorder="1" applyAlignment="1">
      <alignment/>
    </xf>
    <xf numFmtId="0" fontId="21" fillId="0" borderId="0" xfId="0" applyFont="1" applyAlignment="1">
      <alignment vertical="top"/>
    </xf>
    <xf numFmtId="0" fontId="21" fillId="0" borderId="0" xfId="0" applyFont="1" applyAlignment="1">
      <alignment horizontal="left" vertical="top" wrapText="1"/>
    </xf>
    <xf numFmtId="0" fontId="21" fillId="0" borderId="0" xfId="0" applyFont="1" applyBorder="1" applyAlignment="1">
      <alignment vertical="top"/>
    </xf>
    <xf numFmtId="0" fontId="21" fillId="25" borderId="0" xfId="0" applyFont="1" applyFill="1" applyAlignment="1">
      <alignment horizontal="left" vertical="top"/>
    </xf>
    <xf numFmtId="0" fontId="30" fillId="0" borderId="0" xfId="0" applyFont="1" applyAlignment="1">
      <alignment vertical="top"/>
    </xf>
    <xf numFmtId="0" fontId="30" fillId="0" borderId="0" xfId="0" applyFont="1" applyAlignment="1">
      <alignment horizontal="left" vertical="top" wrapText="1"/>
    </xf>
    <xf numFmtId="0" fontId="31" fillId="0" borderId="10" xfId="0" applyFont="1" applyBorder="1" applyAlignment="1">
      <alignment horizontal="left" wrapText="1"/>
    </xf>
    <xf numFmtId="0" fontId="21" fillId="0" borderId="0" xfId="0" applyFont="1" applyAlignment="1">
      <alignment horizontal="left" vertical="top"/>
    </xf>
    <xf numFmtId="0" fontId="21" fillId="24" borderId="0" xfId="0" applyFont="1" applyFill="1" applyAlignment="1">
      <alignment/>
    </xf>
    <xf numFmtId="0" fontId="2" fillId="25" borderId="0" xfId="58" applyFont="1" applyFill="1" applyAlignment="1">
      <alignment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Sheet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2428875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3152775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3143250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114300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3143250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3124200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3143250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3143250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34"/>
  <sheetViews>
    <sheetView tabSelected="1" zoomScalePageLayoutView="0" workbookViewId="0" topLeftCell="A1">
      <selection activeCell="A1" sqref="A1"/>
    </sheetView>
  </sheetViews>
  <sheetFormatPr defaultColWidth="0.85546875" defaultRowHeight="12.75"/>
  <cols>
    <col min="1" max="1" width="4.421875" style="4" customWidth="1"/>
    <col min="2" max="2" width="10.7109375" style="4" customWidth="1"/>
    <col min="3" max="3" width="86.7109375" style="4" customWidth="1"/>
    <col min="4" max="4" width="2.7109375" style="4" customWidth="1"/>
    <col min="5" max="255" width="9.140625" style="4" customWidth="1"/>
    <col min="256" max="16384" width="0.85546875" style="4" customWidth="1"/>
  </cols>
  <sheetData>
    <row r="1" spans="1:4" s="14" customFormat="1" ht="57" customHeight="1">
      <c r="A1" s="12"/>
      <c r="B1" s="12"/>
      <c r="C1" s="12"/>
      <c r="D1" s="13"/>
    </row>
    <row r="2" spans="1:4" s="14" customFormat="1" ht="7.5" customHeight="1">
      <c r="A2" s="15"/>
      <c r="B2" s="15"/>
      <c r="C2" s="15"/>
      <c r="D2" s="13"/>
    </row>
    <row r="3" spans="1:4" s="14" customFormat="1" ht="15" customHeight="1">
      <c r="A3" s="12"/>
      <c r="B3" s="12"/>
      <c r="C3" s="12"/>
      <c r="D3" s="13"/>
    </row>
    <row r="4" spans="1:4" ht="12.75">
      <c r="A4" s="8" t="s">
        <v>38</v>
      </c>
      <c r="B4" s="9"/>
      <c r="C4" s="9"/>
      <c r="D4" s="13"/>
    </row>
    <row r="5" spans="1:5" ht="15.75" customHeight="1" thickBot="1">
      <c r="A5" s="11" t="s">
        <v>37</v>
      </c>
      <c r="B5" s="6"/>
      <c r="C5" s="6"/>
      <c r="D5" s="16"/>
      <c r="E5" s="5"/>
    </row>
    <row r="6" spans="1:4" ht="6" customHeight="1">
      <c r="A6" s="1"/>
      <c r="B6" s="1"/>
      <c r="C6" s="1"/>
      <c r="D6" s="13"/>
    </row>
    <row r="7" spans="1:4" ht="12.75">
      <c r="A7" s="3" t="s">
        <v>124</v>
      </c>
      <c r="B7" s="1"/>
      <c r="C7" s="1"/>
      <c r="D7" s="13"/>
    </row>
    <row r="8" spans="1:4" ht="6" customHeight="1">
      <c r="A8" s="1"/>
      <c r="B8" s="1"/>
      <c r="C8" s="1"/>
      <c r="D8" s="13"/>
    </row>
    <row r="9" spans="1:4" ht="12.75">
      <c r="A9" s="3"/>
      <c r="B9" s="23" t="s">
        <v>27</v>
      </c>
      <c r="C9" s="3" t="s">
        <v>32</v>
      </c>
      <c r="D9" s="13"/>
    </row>
    <row r="10" spans="1:4" ht="12.75">
      <c r="A10" s="1"/>
      <c r="B10" s="23" t="s">
        <v>28</v>
      </c>
      <c r="C10" s="3" t="s">
        <v>33</v>
      </c>
      <c r="D10" s="13"/>
    </row>
    <row r="11" spans="1:4" ht="12.75">
      <c r="A11" s="1"/>
      <c r="B11" s="23" t="s">
        <v>29</v>
      </c>
      <c r="C11" s="3" t="s">
        <v>34</v>
      </c>
      <c r="D11" s="13"/>
    </row>
    <row r="12" spans="1:4" ht="12.75">
      <c r="A12" s="1"/>
      <c r="B12" s="23" t="s">
        <v>30</v>
      </c>
      <c r="C12" s="3" t="s">
        <v>35</v>
      </c>
      <c r="D12" s="13"/>
    </row>
    <row r="13" spans="1:4" ht="12.75">
      <c r="A13" s="1"/>
      <c r="B13" s="23" t="s">
        <v>31</v>
      </c>
      <c r="C13" s="3" t="s">
        <v>36</v>
      </c>
      <c r="D13" s="13"/>
    </row>
    <row r="14" spans="1:4" ht="12.75">
      <c r="A14" s="1"/>
      <c r="B14" s="1"/>
      <c r="C14" s="3"/>
      <c r="D14" s="13"/>
    </row>
    <row r="15" spans="1:4" ht="12.75">
      <c r="A15" s="1"/>
      <c r="B15" s="23" t="s">
        <v>0</v>
      </c>
      <c r="C15" s="3"/>
      <c r="D15" s="13"/>
    </row>
    <row r="16" spans="1:4" ht="12.75">
      <c r="A16" s="1"/>
      <c r="B16" s="23" t="s">
        <v>1</v>
      </c>
      <c r="C16" s="3"/>
      <c r="D16" s="13"/>
    </row>
    <row r="17" spans="1:4" ht="12.75">
      <c r="A17" s="1"/>
      <c r="B17" s="1"/>
      <c r="C17" s="3"/>
      <c r="D17" s="13"/>
    </row>
    <row r="18" spans="1:5" ht="12.75">
      <c r="A18" s="1"/>
      <c r="B18" s="1"/>
      <c r="C18" s="3"/>
      <c r="D18" s="13"/>
      <c r="E18" s="14"/>
    </row>
    <row r="19" spans="1:5" ht="12.75">
      <c r="A19" s="14"/>
      <c r="B19" s="14"/>
      <c r="C19" s="24"/>
      <c r="D19" s="14"/>
      <c r="E19" s="14"/>
    </row>
    <row r="20" spans="1:5" ht="12.75">
      <c r="A20" s="14"/>
      <c r="B20" s="14"/>
      <c r="C20" s="24"/>
      <c r="D20" s="14"/>
      <c r="E20" s="14"/>
    </row>
    <row r="21" spans="1:5" ht="12.75">
      <c r="A21" s="14"/>
      <c r="B21" s="14"/>
      <c r="C21" s="24"/>
      <c r="D21" s="14"/>
      <c r="E21" s="14"/>
    </row>
    <row r="22" spans="1:5" ht="12.75">
      <c r="A22" s="14"/>
      <c r="B22" s="14"/>
      <c r="C22" s="24"/>
      <c r="D22" s="14"/>
      <c r="E22" s="14"/>
    </row>
    <row r="23" spans="1:5" ht="12.75">
      <c r="A23" s="14"/>
      <c r="B23" s="14"/>
      <c r="C23" s="24"/>
      <c r="D23" s="14"/>
      <c r="E23" s="14"/>
    </row>
    <row r="24" spans="1:5" ht="12.75">
      <c r="A24" s="14"/>
      <c r="B24" s="14"/>
      <c r="C24" s="24"/>
      <c r="D24" s="14"/>
      <c r="E24" s="14"/>
    </row>
    <row r="25" spans="1:5" ht="12.75">
      <c r="A25" s="14"/>
      <c r="B25" s="14"/>
      <c r="C25" s="24"/>
      <c r="D25" s="14"/>
      <c r="E25" s="14"/>
    </row>
    <row r="26" spans="1:5" ht="13.5" customHeight="1">
      <c r="A26" s="14"/>
      <c r="B26" s="14"/>
      <c r="C26" s="24"/>
      <c r="D26" s="14"/>
      <c r="E26" s="14"/>
    </row>
    <row r="27" spans="1:5" ht="12.75">
      <c r="A27" s="14"/>
      <c r="B27" s="14"/>
      <c r="C27" s="24"/>
      <c r="D27" s="14"/>
      <c r="E27" s="14"/>
    </row>
    <row r="28" spans="1:5" ht="12.75">
      <c r="A28" s="14"/>
      <c r="B28" s="14"/>
      <c r="C28" s="24"/>
      <c r="D28" s="14"/>
      <c r="E28" s="14"/>
    </row>
    <row r="29" spans="1:5" ht="12.75">
      <c r="A29" s="14"/>
      <c r="B29" s="14"/>
      <c r="C29" s="24"/>
      <c r="D29" s="14"/>
      <c r="E29" s="14"/>
    </row>
    <row r="30" spans="1:5" ht="12.75">
      <c r="A30" s="14"/>
      <c r="B30" s="14"/>
      <c r="C30" s="14"/>
      <c r="D30" s="14"/>
      <c r="E30" s="14"/>
    </row>
    <row r="31" spans="1:5" ht="12.75">
      <c r="A31" s="14"/>
      <c r="B31" s="14"/>
      <c r="C31" s="14"/>
      <c r="D31" s="14"/>
      <c r="E31" s="14"/>
    </row>
    <row r="32" spans="1:5" ht="12.75">
      <c r="A32" s="14"/>
      <c r="B32" s="14"/>
      <c r="C32" s="14"/>
      <c r="D32" s="14"/>
      <c r="E32" s="14"/>
    </row>
    <row r="33" spans="1:5" ht="12.75">
      <c r="A33" s="14"/>
      <c r="B33" s="14"/>
      <c r="C33" s="14"/>
      <c r="D33" s="14"/>
      <c r="E33" s="14"/>
    </row>
    <row r="34" spans="1:4" ht="12.75">
      <c r="A34" s="14"/>
      <c r="B34" s="14"/>
      <c r="C34" s="14"/>
      <c r="D34" s="14"/>
    </row>
  </sheetData>
  <sheetProtection/>
  <hyperlinks>
    <hyperlink ref="B16" location="References!A1" display="References"/>
    <hyperlink ref="B15" location="'Data Source'!A1" display="Data Source"/>
    <hyperlink ref="B9" location="'Table 15.1'!A1" display="Table 15.1"/>
    <hyperlink ref="B10" location="'Table 15.2'!A1" display="Table 15.2"/>
    <hyperlink ref="B11" location="'Table 15.3'!A1" display="Table 15.3"/>
    <hyperlink ref="B12" location="'Table 15.4'!A1" display="Table 15.4"/>
    <hyperlink ref="B13" location="'Table 15.5'!A1" display="Table 15.5"/>
  </hyperlinks>
  <printOptions horizontalCentered="1"/>
  <pageMargins left="0.2362204724409449" right="0.2362204724409449" top="0.7480314960629921" bottom="0.7480314960629921" header="0.31496062992125984" footer="0.31496062992125984"/>
  <pageSetup horizontalDpi="600" verticalDpi="600" orientation="landscape" paperSize="9"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showGridLines="0" zoomScalePageLayoutView="0" workbookViewId="0" topLeftCell="A1">
      <selection activeCell="A3" sqref="A3"/>
    </sheetView>
  </sheetViews>
  <sheetFormatPr defaultColWidth="9.140625" defaultRowHeight="12.75"/>
  <cols>
    <col min="1" max="1" width="4.28125" style="4" customWidth="1"/>
    <col min="2" max="2" width="63.57421875" style="4" customWidth="1"/>
    <col min="3" max="8" width="10.8515625" style="4" customWidth="1"/>
    <col min="9" max="9" width="2.7109375" style="4" customWidth="1"/>
    <col min="10" max="16384" width="9.140625" style="4" customWidth="1"/>
  </cols>
  <sheetData>
    <row r="1" spans="1:9" s="14" customFormat="1" ht="57" customHeight="1">
      <c r="A1" s="12"/>
      <c r="B1" s="12"/>
      <c r="C1" s="12"/>
      <c r="D1" s="12"/>
      <c r="E1" s="12"/>
      <c r="F1" s="12"/>
      <c r="G1" s="12"/>
      <c r="H1" s="12"/>
      <c r="I1" s="12"/>
    </row>
    <row r="2" spans="1:9" s="14" customFormat="1" ht="7.5" customHeight="1">
      <c r="A2" s="15"/>
      <c r="B2" s="15"/>
      <c r="C2" s="15"/>
      <c r="D2" s="15"/>
      <c r="E2" s="15"/>
      <c r="F2" s="15"/>
      <c r="G2" s="15"/>
      <c r="H2" s="15"/>
      <c r="I2" s="12"/>
    </row>
    <row r="3" spans="1:9" s="14" customFormat="1" ht="15" customHeight="1">
      <c r="A3" s="12"/>
      <c r="B3" s="12"/>
      <c r="C3" s="12"/>
      <c r="D3" s="12"/>
      <c r="E3" s="12"/>
      <c r="F3" s="12"/>
      <c r="G3" s="12"/>
      <c r="H3" s="12"/>
      <c r="I3" s="12"/>
    </row>
    <row r="4" spans="1:9" ht="12.75">
      <c r="A4" s="8" t="str">
        <f>'Table of contents'!A4</f>
        <v>Mental health services in Australia, 2008–09 and 2009–10 data</v>
      </c>
      <c r="B4" s="9"/>
      <c r="C4" s="9"/>
      <c r="D4" s="10"/>
      <c r="E4" s="10"/>
      <c r="F4" s="10"/>
      <c r="G4" s="10"/>
      <c r="H4" s="10"/>
      <c r="I4" s="1"/>
    </row>
    <row r="5" spans="1:9" ht="13.5" thickBot="1">
      <c r="A5" s="7" t="str">
        <f>'Table of contents'!A5</f>
        <v>15: State and territory summary tables (version 1.0)</v>
      </c>
      <c r="B5" s="6"/>
      <c r="C5" s="6"/>
      <c r="D5" s="6"/>
      <c r="E5" s="6"/>
      <c r="F5" s="6"/>
      <c r="G5" s="84" t="s">
        <v>26</v>
      </c>
      <c r="H5" s="84"/>
      <c r="I5" s="1"/>
    </row>
    <row r="6" spans="1:9" ht="6" customHeight="1">
      <c r="A6" s="1"/>
      <c r="B6" s="1"/>
      <c r="C6" s="1"/>
      <c r="D6" s="1"/>
      <c r="E6" s="1"/>
      <c r="F6" s="1"/>
      <c r="G6" s="1"/>
      <c r="H6" s="1"/>
      <c r="I6" s="1"/>
    </row>
    <row r="7" spans="1:9" ht="13.5" thickBot="1">
      <c r="A7" s="86" t="s">
        <v>127</v>
      </c>
      <c r="B7" s="86"/>
      <c r="C7" s="86"/>
      <c r="D7" s="86"/>
      <c r="E7" s="86"/>
      <c r="F7" s="86"/>
      <c r="G7" s="86"/>
      <c r="H7" s="86"/>
      <c r="I7" s="1"/>
    </row>
    <row r="8" spans="1:9" ht="13.5" thickBot="1">
      <c r="A8" s="25"/>
      <c r="B8" s="25" t="s">
        <v>39</v>
      </c>
      <c r="C8" s="26" t="s">
        <v>40</v>
      </c>
      <c r="D8" s="26" t="s">
        <v>41</v>
      </c>
      <c r="E8" s="26" t="s">
        <v>42</v>
      </c>
      <c r="F8" s="26" t="s">
        <v>43</v>
      </c>
      <c r="G8" s="53" t="s">
        <v>44</v>
      </c>
      <c r="H8" s="26" t="s">
        <v>45</v>
      </c>
      <c r="I8" s="1"/>
    </row>
    <row r="9" spans="1:9" ht="12.75">
      <c r="A9" s="27">
        <v>1</v>
      </c>
      <c r="B9" s="28" t="s">
        <v>46</v>
      </c>
      <c r="C9" s="29">
        <v>10591000</v>
      </c>
      <c r="D9" s="29">
        <v>10624000</v>
      </c>
      <c r="E9" s="29">
        <v>10713000</v>
      </c>
      <c r="F9" s="29">
        <v>11862000</v>
      </c>
      <c r="G9" s="30">
        <v>13202000</v>
      </c>
      <c r="H9" s="30">
        <v>13283000</v>
      </c>
      <c r="I9" s="1"/>
    </row>
    <row r="10" spans="1:9" ht="12.75">
      <c r="A10" s="27">
        <v>2</v>
      </c>
      <c r="B10" s="31" t="s">
        <v>47</v>
      </c>
      <c r="C10" s="29">
        <v>10067000</v>
      </c>
      <c r="D10" s="29">
        <v>10074000</v>
      </c>
      <c r="E10" s="29">
        <v>10261000</v>
      </c>
      <c r="F10" s="29">
        <v>11280000</v>
      </c>
      <c r="G10" s="30">
        <v>12661000</v>
      </c>
      <c r="H10" s="30">
        <v>12714000</v>
      </c>
      <c r="I10" s="1"/>
    </row>
    <row r="11" spans="1:9" ht="12.75">
      <c r="A11" s="27">
        <v>3</v>
      </c>
      <c r="B11" s="31" t="s">
        <v>48</v>
      </c>
      <c r="C11" s="29">
        <v>11117000</v>
      </c>
      <c r="D11" s="29">
        <v>11174000</v>
      </c>
      <c r="E11" s="29">
        <v>11165000</v>
      </c>
      <c r="F11" s="29">
        <v>12375000</v>
      </c>
      <c r="G11" s="30">
        <v>13678000</v>
      </c>
      <c r="H11" s="30">
        <v>13881000</v>
      </c>
      <c r="I11" s="1"/>
    </row>
    <row r="12" spans="1:9" ht="9" customHeight="1">
      <c r="A12" s="27">
        <v>4</v>
      </c>
      <c r="B12" s="31"/>
      <c r="C12" s="29"/>
      <c r="D12" s="29"/>
      <c r="E12" s="29"/>
      <c r="F12" s="29"/>
      <c r="G12" s="30"/>
      <c r="H12" s="29"/>
      <c r="I12" s="1"/>
    </row>
    <row r="13" spans="1:9" ht="12.75">
      <c r="A13" s="27">
        <v>5</v>
      </c>
      <c r="B13" s="32" t="s">
        <v>49</v>
      </c>
      <c r="C13" s="29">
        <v>138729</v>
      </c>
      <c r="D13" s="29">
        <v>149566</v>
      </c>
      <c r="E13" s="29">
        <v>178595</v>
      </c>
      <c r="F13" s="34" t="s">
        <v>125</v>
      </c>
      <c r="G13" s="30">
        <v>171976</v>
      </c>
      <c r="H13" s="33" t="s">
        <v>50</v>
      </c>
      <c r="I13" s="1"/>
    </row>
    <row r="14" spans="1:9" ht="9" customHeight="1">
      <c r="A14" s="27">
        <v>6</v>
      </c>
      <c r="B14" s="32"/>
      <c r="C14" s="29"/>
      <c r="D14" s="29"/>
      <c r="E14" s="29"/>
      <c r="F14" s="34"/>
      <c r="G14" s="30"/>
      <c r="H14" s="33"/>
      <c r="I14" s="1"/>
    </row>
    <row r="15" spans="1:9" ht="12.75">
      <c r="A15" s="27">
        <v>7</v>
      </c>
      <c r="B15" s="28" t="s">
        <v>51</v>
      </c>
      <c r="C15" s="29">
        <v>5108524</v>
      </c>
      <c r="D15" s="29">
        <v>5665408</v>
      </c>
      <c r="E15" s="29">
        <v>5966277</v>
      </c>
      <c r="F15" s="29">
        <v>6374267</v>
      </c>
      <c r="G15" s="30">
        <v>6270765</v>
      </c>
      <c r="H15" s="34" t="s">
        <v>50</v>
      </c>
      <c r="I15" s="1"/>
    </row>
    <row r="16" spans="1:9" ht="9" customHeight="1">
      <c r="A16" s="27">
        <v>8</v>
      </c>
      <c r="B16" s="28"/>
      <c r="C16" s="29"/>
      <c r="D16" s="29"/>
      <c r="E16" s="29"/>
      <c r="F16" s="29"/>
      <c r="G16" s="30"/>
      <c r="H16" s="34"/>
      <c r="I16" s="1"/>
    </row>
    <row r="17" spans="1:9" ht="12.75">
      <c r="A17" s="27">
        <v>9</v>
      </c>
      <c r="B17" s="28" t="s">
        <v>52</v>
      </c>
      <c r="C17" s="29">
        <v>116787</v>
      </c>
      <c r="D17" s="29">
        <v>117924</v>
      </c>
      <c r="E17" s="29">
        <v>120602</v>
      </c>
      <c r="F17" s="29">
        <v>121651</v>
      </c>
      <c r="G17" s="30">
        <v>132622</v>
      </c>
      <c r="H17" s="34" t="s">
        <v>50</v>
      </c>
      <c r="I17" s="1"/>
    </row>
    <row r="18" spans="1:9" ht="12.75">
      <c r="A18" s="27">
        <v>10</v>
      </c>
      <c r="B18" s="35" t="s">
        <v>53</v>
      </c>
      <c r="C18" s="29">
        <v>92369</v>
      </c>
      <c r="D18" s="29">
        <v>93202</v>
      </c>
      <c r="E18" s="29">
        <v>92304</v>
      </c>
      <c r="F18" s="29">
        <v>88348</v>
      </c>
      <c r="G18" s="30">
        <v>102505</v>
      </c>
      <c r="H18" s="34" t="s">
        <v>50</v>
      </c>
      <c r="I18" s="1"/>
    </row>
    <row r="19" spans="1:9" ht="12.75">
      <c r="A19" s="27">
        <v>11</v>
      </c>
      <c r="B19" s="36" t="s">
        <v>54</v>
      </c>
      <c r="C19" s="29">
        <v>12285</v>
      </c>
      <c r="D19" s="29">
        <v>8994</v>
      </c>
      <c r="E19" s="29">
        <v>6484</v>
      </c>
      <c r="F19" s="29">
        <v>5127</v>
      </c>
      <c r="G19" s="30">
        <v>4859</v>
      </c>
      <c r="H19" s="34" t="s">
        <v>50</v>
      </c>
      <c r="I19" s="1"/>
    </row>
    <row r="20" spans="1:9" ht="12.75">
      <c r="A20" s="27">
        <v>12</v>
      </c>
      <c r="B20" s="36" t="s">
        <v>55</v>
      </c>
      <c r="C20" s="29">
        <v>80084</v>
      </c>
      <c r="D20" s="29">
        <v>84208</v>
      </c>
      <c r="E20" s="29">
        <v>85820</v>
      </c>
      <c r="F20" s="29">
        <v>83221</v>
      </c>
      <c r="G20" s="30">
        <v>97646</v>
      </c>
      <c r="H20" s="34" t="s">
        <v>50</v>
      </c>
      <c r="I20" s="1"/>
    </row>
    <row r="21" spans="1:9" ht="12.75">
      <c r="A21" s="27">
        <v>13</v>
      </c>
      <c r="B21" s="35" t="s">
        <v>56</v>
      </c>
      <c r="C21" s="29">
        <v>24418</v>
      </c>
      <c r="D21" s="29">
        <v>24722</v>
      </c>
      <c r="E21" s="29">
        <v>28298</v>
      </c>
      <c r="F21" s="29">
        <v>33303</v>
      </c>
      <c r="G21" s="30">
        <v>30117</v>
      </c>
      <c r="H21" s="34" t="s">
        <v>50</v>
      </c>
      <c r="I21" s="1"/>
    </row>
    <row r="22" spans="1:9" ht="12.75">
      <c r="A22" s="27">
        <v>14</v>
      </c>
      <c r="B22" s="36" t="s">
        <v>54</v>
      </c>
      <c r="C22" s="29">
        <v>14248</v>
      </c>
      <c r="D22" s="29">
        <v>15379</v>
      </c>
      <c r="E22" s="29">
        <v>17795</v>
      </c>
      <c r="F22" s="29">
        <v>18527</v>
      </c>
      <c r="G22" s="30">
        <v>18287</v>
      </c>
      <c r="H22" s="34" t="s">
        <v>50</v>
      </c>
      <c r="I22" s="13"/>
    </row>
    <row r="23" spans="1:9" ht="12.75">
      <c r="A23" s="27">
        <v>15</v>
      </c>
      <c r="B23" s="36" t="s">
        <v>55</v>
      </c>
      <c r="C23" s="29">
        <v>10170</v>
      </c>
      <c r="D23" s="29">
        <v>9343</v>
      </c>
      <c r="E23" s="29">
        <v>10503</v>
      </c>
      <c r="F23" s="29">
        <v>14776</v>
      </c>
      <c r="G23" s="30">
        <v>11830</v>
      </c>
      <c r="H23" s="34" t="s">
        <v>50</v>
      </c>
      <c r="I23" s="13"/>
    </row>
    <row r="24" spans="1:9" ht="9" customHeight="1">
      <c r="A24" s="27">
        <v>16</v>
      </c>
      <c r="B24" s="36"/>
      <c r="C24" s="29"/>
      <c r="D24" s="29"/>
      <c r="E24" s="29"/>
      <c r="F24" s="29"/>
      <c r="G24" s="30"/>
      <c r="H24" s="64"/>
      <c r="I24" s="13"/>
    </row>
    <row r="25" spans="1:9" ht="12.75">
      <c r="A25" s="27">
        <v>17</v>
      </c>
      <c r="B25" s="28" t="s">
        <v>57</v>
      </c>
      <c r="C25" s="29">
        <v>2007218</v>
      </c>
      <c r="D25" s="29">
        <v>2015941</v>
      </c>
      <c r="E25" s="29">
        <v>1986533</v>
      </c>
      <c r="F25" s="29">
        <v>1949702</v>
      </c>
      <c r="G25" s="30">
        <v>1967222</v>
      </c>
      <c r="H25" s="30">
        <v>1983481</v>
      </c>
      <c r="I25" s="13"/>
    </row>
    <row r="26" spans="1:9" ht="9" customHeight="1">
      <c r="A26" s="27">
        <v>18</v>
      </c>
      <c r="B26" s="28"/>
      <c r="C26" s="29"/>
      <c r="D26" s="29"/>
      <c r="E26" s="29"/>
      <c r="F26" s="29"/>
      <c r="G26" s="30"/>
      <c r="H26" s="30"/>
      <c r="I26" s="13"/>
    </row>
    <row r="27" spans="1:9" ht="12.75">
      <c r="A27" s="27">
        <v>19</v>
      </c>
      <c r="B27" s="28" t="s">
        <v>58</v>
      </c>
      <c r="C27" s="29">
        <v>199353</v>
      </c>
      <c r="D27" s="29">
        <v>204186</v>
      </c>
      <c r="E27" s="29">
        <v>209356</v>
      </c>
      <c r="F27" s="29">
        <v>212890</v>
      </c>
      <c r="G27" s="30">
        <v>215457</v>
      </c>
      <c r="H27" s="34" t="s">
        <v>50</v>
      </c>
      <c r="I27" s="13"/>
    </row>
    <row r="28" spans="1:9" ht="12.75">
      <c r="A28" s="27">
        <v>20</v>
      </c>
      <c r="B28" s="31" t="s">
        <v>53</v>
      </c>
      <c r="C28" s="29">
        <v>116852</v>
      </c>
      <c r="D28" s="29">
        <v>118733</v>
      </c>
      <c r="E28" s="29">
        <v>122132</v>
      </c>
      <c r="F28" s="29">
        <v>124247</v>
      </c>
      <c r="G28" s="30">
        <v>132091</v>
      </c>
      <c r="H28" s="34" t="s">
        <v>50</v>
      </c>
      <c r="I28" s="13"/>
    </row>
    <row r="29" spans="1:9" ht="12.75">
      <c r="A29" s="27">
        <v>21</v>
      </c>
      <c r="B29" s="36" t="s">
        <v>54</v>
      </c>
      <c r="C29" s="29">
        <v>89059</v>
      </c>
      <c r="D29" s="29">
        <v>89274</v>
      </c>
      <c r="E29" s="29">
        <v>92509</v>
      </c>
      <c r="F29" s="29">
        <v>91642</v>
      </c>
      <c r="G29" s="30">
        <v>98359</v>
      </c>
      <c r="H29" s="34" t="s">
        <v>50</v>
      </c>
      <c r="I29" s="13"/>
    </row>
    <row r="30" spans="1:9" ht="12.75">
      <c r="A30" s="27">
        <v>22</v>
      </c>
      <c r="B30" s="36" t="s">
        <v>55</v>
      </c>
      <c r="C30" s="29">
        <v>27793</v>
      </c>
      <c r="D30" s="29">
        <v>29459</v>
      </c>
      <c r="E30" s="29">
        <v>29623</v>
      </c>
      <c r="F30" s="29">
        <v>32605</v>
      </c>
      <c r="G30" s="30">
        <v>33732</v>
      </c>
      <c r="H30" s="34" t="s">
        <v>50</v>
      </c>
      <c r="I30" s="13"/>
    </row>
    <row r="31" spans="1:9" ht="12.75">
      <c r="A31" s="27">
        <v>23</v>
      </c>
      <c r="B31" s="35" t="s">
        <v>56</v>
      </c>
      <c r="C31" s="29">
        <v>82501</v>
      </c>
      <c r="D31" s="29">
        <v>85453</v>
      </c>
      <c r="E31" s="29">
        <v>87224</v>
      </c>
      <c r="F31" s="29">
        <v>88643</v>
      </c>
      <c r="G31" s="30">
        <v>83366</v>
      </c>
      <c r="H31" s="34" t="s">
        <v>50</v>
      </c>
      <c r="I31" s="13"/>
    </row>
    <row r="32" spans="1:9" ht="12.75">
      <c r="A32" s="27">
        <v>24</v>
      </c>
      <c r="B32" s="36" t="s">
        <v>54</v>
      </c>
      <c r="C32" s="29">
        <v>72111</v>
      </c>
      <c r="D32" s="29">
        <v>75965</v>
      </c>
      <c r="E32" s="29">
        <v>77213</v>
      </c>
      <c r="F32" s="29">
        <v>77541</v>
      </c>
      <c r="G32" s="30">
        <v>74535</v>
      </c>
      <c r="H32" s="34" t="s">
        <v>50</v>
      </c>
      <c r="I32" s="13"/>
    </row>
    <row r="33" spans="1:9" ht="12.75">
      <c r="A33" s="27">
        <v>25</v>
      </c>
      <c r="B33" s="36" t="s">
        <v>55</v>
      </c>
      <c r="C33" s="29">
        <v>10390</v>
      </c>
      <c r="D33" s="29">
        <v>9488</v>
      </c>
      <c r="E33" s="29">
        <v>10011</v>
      </c>
      <c r="F33" s="29">
        <v>11102</v>
      </c>
      <c r="G33" s="30">
        <v>8831</v>
      </c>
      <c r="H33" s="34" t="s">
        <v>50</v>
      </c>
      <c r="I33" s="13"/>
    </row>
    <row r="34" spans="1:9" ht="9" customHeight="1">
      <c r="A34" s="27">
        <v>26</v>
      </c>
      <c r="B34" s="36"/>
      <c r="C34" s="29"/>
      <c r="D34" s="29"/>
      <c r="E34" s="29"/>
      <c r="F34" s="29"/>
      <c r="G34" s="30"/>
      <c r="H34" s="34"/>
      <c r="I34" s="13"/>
    </row>
    <row r="35" spans="1:9" ht="12.75">
      <c r="A35" s="27">
        <v>27</v>
      </c>
      <c r="B35" s="28" t="s">
        <v>59</v>
      </c>
      <c r="C35" s="29">
        <v>2194</v>
      </c>
      <c r="D35" s="29">
        <v>2345</v>
      </c>
      <c r="E35" s="29">
        <v>2531</v>
      </c>
      <c r="F35" s="29">
        <v>3222</v>
      </c>
      <c r="G35" s="30">
        <v>3497</v>
      </c>
      <c r="H35" s="34" t="s">
        <v>50</v>
      </c>
      <c r="I35" s="13"/>
    </row>
    <row r="36" spans="1:9" ht="9" customHeight="1">
      <c r="A36" s="27">
        <v>28</v>
      </c>
      <c r="B36" s="28"/>
      <c r="C36" s="29"/>
      <c r="D36" s="29"/>
      <c r="E36" s="29"/>
      <c r="F36" s="29"/>
      <c r="G36" s="30"/>
      <c r="H36" s="34"/>
      <c r="I36" s="13"/>
    </row>
    <row r="37" spans="1:9" ht="12.75">
      <c r="A37" s="27">
        <v>29</v>
      </c>
      <c r="B37" s="28" t="s">
        <v>60</v>
      </c>
      <c r="C37" s="29">
        <v>12227</v>
      </c>
      <c r="D37" s="29">
        <v>20392</v>
      </c>
      <c r="E37" s="29">
        <v>23678</v>
      </c>
      <c r="F37" s="29">
        <v>22509</v>
      </c>
      <c r="G37" s="30">
        <v>22924</v>
      </c>
      <c r="H37" s="34" t="s">
        <v>50</v>
      </c>
      <c r="I37" s="13"/>
    </row>
    <row r="38" spans="1:9" ht="12.75">
      <c r="A38" s="27">
        <v>30</v>
      </c>
      <c r="B38" s="35" t="s">
        <v>61</v>
      </c>
      <c r="C38" s="29">
        <v>7634</v>
      </c>
      <c r="D38" s="29">
        <v>11069</v>
      </c>
      <c r="E38" s="29">
        <v>10908</v>
      </c>
      <c r="F38" s="29">
        <v>10321</v>
      </c>
      <c r="G38" s="30">
        <v>10110</v>
      </c>
      <c r="H38" s="34" t="s">
        <v>50</v>
      </c>
      <c r="I38" s="13"/>
    </row>
    <row r="39" spans="1:9" ht="12.75">
      <c r="A39" s="27">
        <v>31</v>
      </c>
      <c r="B39" s="35" t="s">
        <v>62</v>
      </c>
      <c r="C39" s="29">
        <v>4593</v>
      </c>
      <c r="D39" s="29">
        <v>9323</v>
      </c>
      <c r="E39" s="29">
        <v>12770</v>
      </c>
      <c r="F39" s="29">
        <v>12188</v>
      </c>
      <c r="G39" s="30">
        <v>12814</v>
      </c>
      <c r="H39" s="34" t="s">
        <v>50</v>
      </c>
      <c r="I39" s="13"/>
    </row>
    <row r="40" spans="1:9" ht="9" customHeight="1">
      <c r="A40" s="27">
        <v>32</v>
      </c>
      <c r="B40" s="35"/>
      <c r="C40" s="29"/>
      <c r="D40" s="29"/>
      <c r="E40" s="29"/>
      <c r="F40" s="29"/>
      <c r="G40" s="30"/>
      <c r="H40" s="34"/>
      <c r="I40" s="13"/>
    </row>
    <row r="41" spans="1:9" ht="12.75">
      <c r="A41" s="27">
        <v>33</v>
      </c>
      <c r="B41" s="28" t="s">
        <v>63</v>
      </c>
      <c r="C41" s="29">
        <v>35599</v>
      </c>
      <c r="D41" s="29">
        <v>38086</v>
      </c>
      <c r="E41" s="29">
        <v>47658</v>
      </c>
      <c r="F41" s="42">
        <v>58078</v>
      </c>
      <c r="G41" s="30">
        <v>72894</v>
      </c>
      <c r="H41" s="34" t="s">
        <v>50</v>
      </c>
      <c r="I41" s="13"/>
    </row>
    <row r="42" spans="1:9" ht="12.75">
      <c r="A42" s="27">
        <v>34</v>
      </c>
      <c r="B42" s="35" t="s">
        <v>64</v>
      </c>
      <c r="C42" s="29">
        <v>3014</v>
      </c>
      <c r="D42" s="29">
        <v>2959</v>
      </c>
      <c r="E42" s="29">
        <v>3397</v>
      </c>
      <c r="F42" s="42">
        <v>3585</v>
      </c>
      <c r="G42" s="30">
        <v>3856</v>
      </c>
      <c r="H42" s="34" t="s">
        <v>50</v>
      </c>
      <c r="I42" s="13"/>
    </row>
    <row r="43" spans="1:9" ht="13.5" thickBot="1">
      <c r="A43" s="37">
        <v>35</v>
      </c>
      <c r="B43" s="38" t="s">
        <v>65</v>
      </c>
      <c r="C43" s="39">
        <v>34833</v>
      </c>
      <c r="D43" s="39">
        <v>37309</v>
      </c>
      <c r="E43" s="39">
        <v>46848</v>
      </c>
      <c r="F43" s="39">
        <v>57270</v>
      </c>
      <c r="G43" s="71">
        <v>72193</v>
      </c>
      <c r="H43" s="40" t="s">
        <v>50</v>
      </c>
      <c r="I43" s="13"/>
    </row>
    <row r="44" spans="1:9" ht="6" customHeight="1">
      <c r="A44" s="41"/>
      <c r="B44" s="41"/>
      <c r="C44" s="42"/>
      <c r="D44" s="42"/>
      <c r="E44" s="42"/>
      <c r="F44" s="42"/>
      <c r="G44" s="50"/>
      <c r="H44" s="43"/>
      <c r="I44" s="13"/>
    </row>
    <row r="45" spans="1:9" ht="12.75">
      <c r="A45" s="44" t="s">
        <v>50</v>
      </c>
      <c r="B45" s="87" t="s">
        <v>66</v>
      </c>
      <c r="C45" s="87"/>
      <c r="D45" s="87"/>
      <c r="E45" s="87"/>
      <c r="F45" s="87"/>
      <c r="G45" s="87"/>
      <c r="H45" s="87"/>
      <c r="I45" s="13"/>
    </row>
    <row r="46" spans="1:9" ht="21" customHeight="1">
      <c r="A46" s="44" t="s">
        <v>67</v>
      </c>
      <c r="B46" s="88" t="s">
        <v>68</v>
      </c>
      <c r="C46" s="88"/>
      <c r="D46" s="88"/>
      <c r="E46" s="88"/>
      <c r="F46" s="88"/>
      <c r="G46" s="88"/>
      <c r="H46" s="88"/>
      <c r="I46" s="13"/>
    </row>
    <row r="47" spans="1:9" ht="12.75">
      <c r="A47" s="44" t="s">
        <v>69</v>
      </c>
      <c r="B47" s="87" t="s">
        <v>126</v>
      </c>
      <c r="C47" s="87"/>
      <c r="D47" s="87"/>
      <c r="E47" s="87"/>
      <c r="F47" s="87"/>
      <c r="G47" s="87"/>
      <c r="H47" s="87"/>
      <c r="I47" s="13"/>
    </row>
    <row r="48" spans="1:9" ht="6" customHeight="1">
      <c r="A48" s="45"/>
      <c r="B48" s="85"/>
      <c r="C48" s="85"/>
      <c r="D48" s="85"/>
      <c r="E48" s="85"/>
      <c r="F48" s="85"/>
      <c r="G48" s="85"/>
      <c r="H48" s="85"/>
      <c r="I48" s="13"/>
    </row>
    <row r="49" spans="1:9" ht="12.75">
      <c r="A49" s="45" t="s">
        <v>70</v>
      </c>
      <c r="B49" s="85" t="s">
        <v>71</v>
      </c>
      <c r="C49" s="85"/>
      <c r="D49" s="85"/>
      <c r="E49" s="85"/>
      <c r="F49" s="85"/>
      <c r="G49" s="85"/>
      <c r="H49" s="85"/>
      <c r="I49" s="13"/>
    </row>
    <row r="50" spans="1:9" ht="12.75">
      <c r="A50" s="13"/>
      <c r="B50" s="13"/>
      <c r="C50" s="13"/>
      <c r="D50" s="13"/>
      <c r="E50" s="13"/>
      <c r="F50" s="13"/>
      <c r="G50" s="13"/>
      <c r="H50" s="13"/>
      <c r="I50" s="13"/>
    </row>
  </sheetData>
  <sheetProtection/>
  <mergeCells count="7">
    <mergeCell ref="G5:H5"/>
    <mergeCell ref="B49:H49"/>
    <mergeCell ref="B48:H48"/>
    <mergeCell ref="A7:H7"/>
    <mergeCell ref="B45:H45"/>
    <mergeCell ref="B46:H46"/>
    <mergeCell ref="B47:H47"/>
  </mergeCells>
  <hyperlinks>
    <hyperlink ref="G5" location="'Table of contents'!A1" display="Table of contents"/>
  </hyperlinks>
  <printOptions horizontalCentered="1"/>
  <pageMargins left="0.2362204724409449" right="0.2362204724409449" top="0.7480314960629921" bottom="0.7480314960629921" header="0.31496062992125984" footer="0.31496062992125984"/>
  <pageSetup horizontalDpi="600" verticalDpi="600" orientation="landscape" paperSize="9"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H15"/>
  <sheetViews>
    <sheetView showGridLines="0" zoomScalePageLayoutView="0" workbookViewId="0" topLeftCell="A1">
      <selection activeCell="A3" sqref="A3"/>
    </sheetView>
  </sheetViews>
  <sheetFormatPr defaultColWidth="9.140625" defaultRowHeight="12.75"/>
  <cols>
    <col min="1" max="1" width="4.421875" style="4" customWidth="1"/>
    <col min="2" max="2" width="60.28125" style="4" customWidth="1"/>
    <col min="3" max="7" width="10.28125" style="4" customWidth="1"/>
    <col min="8" max="8" width="2.7109375" style="4" customWidth="1"/>
    <col min="9" max="16384" width="9.140625" style="4" customWidth="1"/>
  </cols>
  <sheetData>
    <row r="1" spans="1:8" s="14" customFormat="1" ht="57" customHeight="1">
      <c r="A1" s="12"/>
      <c r="B1" s="12"/>
      <c r="C1" s="12"/>
      <c r="D1" s="12"/>
      <c r="E1" s="12"/>
      <c r="F1" s="12"/>
      <c r="G1" s="12"/>
      <c r="H1" s="12"/>
    </row>
    <row r="2" spans="1:8" s="14" customFormat="1" ht="7.5" customHeight="1">
      <c r="A2" s="15"/>
      <c r="B2" s="15"/>
      <c r="C2" s="15"/>
      <c r="D2" s="15"/>
      <c r="E2" s="15"/>
      <c r="F2" s="15"/>
      <c r="G2" s="15"/>
      <c r="H2" s="12"/>
    </row>
    <row r="3" spans="1:8" s="14" customFormat="1" ht="15" customHeight="1">
      <c r="A3" s="12"/>
      <c r="B3" s="12"/>
      <c r="C3" s="12"/>
      <c r="D3" s="12"/>
      <c r="E3" s="12"/>
      <c r="F3" s="12"/>
      <c r="G3" s="12"/>
      <c r="H3" s="12"/>
    </row>
    <row r="4" spans="1:8" ht="12.75">
      <c r="A4" s="8" t="str">
        <f>'Table of contents'!A4</f>
        <v>Mental health services in Australia, 2008–09 and 2009–10 data</v>
      </c>
      <c r="B4" s="9"/>
      <c r="C4" s="9"/>
      <c r="D4" s="10"/>
      <c r="E4" s="10"/>
      <c r="F4" s="10"/>
      <c r="G4" s="10"/>
      <c r="H4" s="1"/>
    </row>
    <row r="5" spans="1:8" ht="13.5" thickBot="1">
      <c r="A5" s="7" t="str">
        <f>'Table of contents'!A5</f>
        <v>15: State and territory summary tables (version 1.0)</v>
      </c>
      <c r="B5" s="6"/>
      <c r="C5" s="6"/>
      <c r="D5" s="6"/>
      <c r="E5" s="6"/>
      <c r="F5" s="84" t="s">
        <v>26</v>
      </c>
      <c r="G5" s="84"/>
      <c r="H5" s="1"/>
    </row>
    <row r="6" spans="1:8" ht="6" customHeight="1">
      <c r="A6" s="1"/>
      <c r="B6" s="1"/>
      <c r="C6" s="1"/>
      <c r="D6" s="1"/>
      <c r="E6" s="1"/>
      <c r="F6" s="1"/>
      <c r="G6" s="1"/>
      <c r="H6" s="1"/>
    </row>
    <row r="7" spans="1:8" ht="15" thickBot="1">
      <c r="A7" s="86" t="s">
        <v>128</v>
      </c>
      <c r="B7" s="86"/>
      <c r="C7" s="86"/>
      <c r="D7" s="86"/>
      <c r="E7" s="86"/>
      <c r="F7" s="86"/>
      <c r="G7" s="86"/>
      <c r="H7" s="1"/>
    </row>
    <row r="8" spans="1:8" ht="13.5" thickBot="1">
      <c r="A8" s="25"/>
      <c r="B8" s="25" t="s">
        <v>73</v>
      </c>
      <c r="C8" s="26" t="s">
        <v>41</v>
      </c>
      <c r="D8" s="26" t="s">
        <v>42</v>
      </c>
      <c r="E8" s="26" t="s">
        <v>43</v>
      </c>
      <c r="F8" s="26" t="s">
        <v>44</v>
      </c>
      <c r="G8" s="26" t="s">
        <v>45</v>
      </c>
      <c r="H8" s="1"/>
    </row>
    <row r="9" spans="1:8" ht="12.75">
      <c r="A9" s="27">
        <v>1</v>
      </c>
      <c r="B9" s="28" t="s">
        <v>74</v>
      </c>
      <c r="C9" s="72">
        <v>1958189</v>
      </c>
      <c r="D9" s="72">
        <v>1952419</v>
      </c>
      <c r="E9" s="72">
        <v>1918803</v>
      </c>
      <c r="F9" s="72">
        <v>2012026</v>
      </c>
      <c r="G9" s="30">
        <v>2072359</v>
      </c>
      <c r="H9" s="1"/>
    </row>
    <row r="10" spans="1:8" ht="15" customHeight="1" thickBot="1">
      <c r="A10" s="46">
        <v>2</v>
      </c>
      <c r="B10" s="47" t="s">
        <v>75</v>
      </c>
      <c r="C10" s="73">
        <v>18932055</v>
      </c>
      <c r="D10" s="73">
        <v>18709754</v>
      </c>
      <c r="E10" s="73">
        <v>18450635</v>
      </c>
      <c r="F10" s="73">
        <v>19425153</v>
      </c>
      <c r="G10" s="48">
        <v>19994417</v>
      </c>
      <c r="H10" s="1"/>
    </row>
    <row r="11" spans="1:8" ht="6" customHeight="1">
      <c r="A11" s="49"/>
      <c r="B11" s="49"/>
      <c r="C11" s="74"/>
      <c r="D11" s="74"/>
      <c r="E11" s="74"/>
      <c r="F11" s="74"/>
      <c r="G11" s="74"/>
      <c r="H11" s="1"/>
    </row>
    <row r="12" spans="1:8" ht="12.75">
      <c r="A12" s="51" t="s">
        <v>67</v>
      </c>
      <c r="B12" s="89" t="s">
        <v>76</v>
      </c>
      <c r="C12" s="89"/>
      <c r="D12" s="89"/>
      <c r="E12" s="89"/>
      <c r="F12" s="89"/>
      <c r="G12" s="89"/>
      <c r="H12" s="1"/>
    </row>
    <row r="13" spans="1:8" ht="6" customHeight="1">
      <c r="A13" s="51"/>
      <c r="B13" s="89"/>
      <c r="C13" s="89"/>
      <c r="D13" s="89"/>
      <c r="E13" s="89"/>
      <c r="F13" s="89"/>
      <c r="G13" s="89"/>
      <c r="H13" s="1"/>
    </row>
    <row r="14" spans="1:8" ht="12.75">
      <c r="A14" s="44" t="s">
        <v>77</v>
      </c>
      <c r="B14" s="87" t="s">
        <v>71</v>
      </c>
      <c r="C14" s="87"/>
      <c r="D14" s="87"/>
      <c r="E14" s="87"/>
      <c r="F14" s="87"/>
      <c r="G14" s="87"/>
      <c r="H14" s="1"/>
    </row>
    <row r="15" spans="1:8" ht="12.75">
      <c r="A15" s="1"/>
      <c r="B15" s="1"/>
      <c r="C15" s="1"/>
      <c r="D15" s="1"/>
      <c r="E15" s="1"/>
      <c r="F15" s="1"/>
      <c r="G15" s="1"/>
      <c r="H15" s="1"/>
    </row>
  </sheetData>
  <sheetProtection/>
  <mergeCells count="5">
    <mergeCell ref="A7:G7"/>
    <mergeCell ref="B12:G12"/>
    <mergeCell ref="B13:G13"/>
    <mergeCell ref="B14:G14"/>
    <mergeCell ref="F5:G5"/>
  </mergeCells>
  <hyperlinks>
    <hyperlink ref="F5" location="'Table of contents'!A1" display="Table of contents"/>
  </hyperlinks>
  <printOptions horizontalCentered="1"/>
  <pageMargins left="0.2362204724409449" right="0.2362204724409449" top="0.7480314960629921" bottom="0.7480314960629921" header="0.31496062992125984" footer="0.31496062992125984"/>
  <pageSetup horizontalDpi="600" verticalDpi="600" orientation="landscape" paperSize="9" r:id="rId2"/>
  <headerFooter alignWithMargins="0">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H35"/>
  <sheetViews>
    <sheetView showGridLines="0" zoomScalePageLayoutView="0" workbookViewId="0" topLeftCell="A1">
      <selection activeCell="A3" sqref="A3"/>
    </sheetView>
  </sheetViews>
  <sheetFormatPr defaultColWidth="9.140625" defaultRowHeight="12.75"/>
  <cols>
    <col min="1" max="1" width="4.421875" style="4" customWidth="1"/>
    <col min="2" max="2" width="45.421875" style="4" customWidth="1"/>
    <col min="3" max="7" width="11.00390625" style="4" customWidth="1"/>
    <col min="8" max="8" width="2.7109375" style="4" customWidth="1"/>
    <col min="9" max="16384" width="9.140625" style="4" customWidth="1"/>
  </cols>
  <sheetData>
    <row r="1" spans="1:8" s="14" customFormat="1" ht="57" customHeight="1">
      <c r="A1" s="12"/>
      <c r="B1" s="12"/>
      <c r="C1" s="12"/>
      <c r="D1" s="12"/>
      <c r="E1" s="12"/>
      <c r="F1" s="12"/>
      <c r="G1" s="12"/>
      <c r="H1" s="12"/>
    </row>
    <row r="2" spans="1:8" s="14" customFormat="1" ht="7.5" customHeight="1">
      <c r="A2" s="15"/>
      <c r="B2" s="15"/>
      <c r="C2" s="15"/>
      <c r="D2" s="15"/>
      <c r="E2" s="15"/>
      <c r="F2" s="15"/>
      <c r="G2" s="15"/>
      <c r="H2" s="12"/>
    </row>
    <row r="3" spans="1:8" s="14" customFormat="1" ht="15" customHeight="1">
      <c r="A3" s="12"/>
      <c r="B3" s="12"/>
      <c r="C3" s="12"/>
      <c r="D3" s="12"/>
      <c r="E3" s="12"/>
      <c r="F3" s="12"/>
      <c r="G3" s="12"/>
      <c r="H3" s="12"/>
    </row>
    <row r="4" spans="1:8" ht="12.75">
      <c r="A4" s="8" t="str">
        <f>'Table of contents'!A4</f>
        <v>Mental health services in Australia, 2008–09 and 2009–10 data</v>
      </c>
      <c r="B4" s="9"/>
      <c r="C4" s="9"/>
      <c r="D4" s="10"/>
      <c r="E4" s="10"/>
      <c r="F4" s="10"/>
      <c r="G4" s="10"/>
      <c r="H4" s="1"/>
    </row>
    <row r="5" spans="1:8" ht="13.5" thickBot="1">
      <c r="A5" s="7" t="str">
        <f>'Table of contents'!A5</f>
        <v>15: State and territory summary tables (version 1.0)</v>
      </c>
      <c r="B5" s="6"/>
      <c r="C5" s="6"/>
      <c r="D5" s="6"/>
      <c r="E5" s="6"/>
      <c r="F5" s="84" t="s">
        <v>26</v>
      </c>
      <c r="G5" s="84"/>
      <c r="H5" s="1"/>
    </row>
    <row r="6" spans="1:8" ht="6" customHeight="1">
      <c r="A6" s="1"/>
      <c r="B6" s="1"/>
      <c r="C6" s="1"/>
      <c r="D6" s="1"/>
      <c r="E6" s="1"/>
      <c r="F6" s="1"/>
      <c r="G6" s="1"/>
      <c r="H6" s="1"/>
    </row>
    <row r="7" spans="1:8" ht="13.5" thickBot="1">
      <c r="A7" s="86" t="s">
        <v>129</v>
      </c>
      <c r="B7" s="86"/>
      <c r="C7" s="86"/>
      <c r="D7" s="86"/>
      <c r="E7" s="86"/>
      <c r="F7" s="86"/>
      <c r="G7" s="86"/>
      <c r="H7" s="1"/>
    </row>
    <row r="8" spans="1:8" ht="13.5" thickBot="1">
      <c r="A8" s="25"/>
      <c r="B8" s="52" t="s">
        <v>78</v>
      </c>
      <c r="C8" s="26" t="s">
        <v>79</v>
      </c>
      <c r="D8" s="26" t="s">
        <v>41</v>
      </c>
      <c r="E8" s="26" t="s">
        <v>42</v>
      </c>
      <c r="F8" s="26" t="s">
        <v>43</v>
      </c>
      <c r="G8" s="26" t="s">
        <v>44</v>
      </c>
      <c r="H8" s="54"/>
    </row>
    <row r="9" spans="1:8" ht="12.75">
      <c r="A9" s="27">
        <v>1</v>
      </c>
      <c r="B9" s="28" t="s">
        <v>80</v>
      </c>
      <c r="C9" s="55"/>
      <c r="D9" s="55"/>
      <c r="E9" s="55"/>
      <c r="F9" s="55"/>
      <c r="G9" s="55"/>
      <c r="H9" s="1"/>
    </row>
    <row r="10" spans="1:8" ht="12.75">
      <c r="A10" s="27">
        <v>2</v>
      </c>
      <c r="B10" s="35" t="s">
        <v>81</v>
      </c>
      <c r="C10" s="55">
        <v>20</v>
      </c>
      <c r="D10" s="55">
        <v>15</v>
      </c>
      <c r="E10" s="55">
        <v>16</v>
      </c>
      <c r="F10" s="55">
        <v>16</v>
      </c>
      <c r="G10" s="56">
        <v>16</v>
      </c>
      <c r="H10" s="1"/>
    </row>
    <row r="11" spans="1:8" ht="12.75">
      <c r="A11" s="27">
        <v>3</v>
      </c>
      <c r="B11" s="35" t="s">
        <v>82</v>
      </c>
      <c r="C11" s="57">
        <v>2339</v>
      </c>
      <c r="D11" s="57">
        <v>2263</v>
      </c>
      <c r="E11" s="57">
        <v>2211</v>
      </c>
      <c r="F11" s="57">
        <v>2156</v>
      </c>
      <c r="G11" s="58">
        <v>2029</v>
      </c>
      <c r="H11" s="1"/>
    </row>
    <row r="12" spans="1:8" ht="12.75">
      <c r="A12" s="27">
        <v>4</v>
      </c>
      <c r="B12" s="35"/>
      <c r="C12" s="57"/>
      <c r="D12" s="57"/>
      <c r="E12" s="57"/>
      <c r="F12" s="57"/>
      <c r="G12" s="56"/>
      <c r="H12" s="1"/>
    </row>
    <row r="13" spans="1:8" ht="12.75" customHeight="1">
      <c r="A13" s="27">
        <v>5</v>
      </c>
      <c r="B13" s="66" t="s">
        <v>83</v>
      </c>
      <c r="C13" s="55"/>
      <c r="D13" s="55"/>
      <c r="E13" s="55"/>
      <c r="F13" s="55"/>
      <c r="G13" s="56"/>
      <c r="H13" s="1"/>
    </row>
    <row r="14" spans="1:8" ht="12.75">
      <c r="A14" s="27">
        <v>6</v>
      </c>
      <c r="B14" s="35" t="s">
        <v>81</v>
      </c>
      <c r="C14" s="55">
        <v>122</v>
      </c>
      <c r="D14" s="55">
        <v>134</v>
      </c>
      <c r="E14" s="55">
        <v>135</v>
      </c>
      <c r="F14" s="55">
        <v>141</v>
      </c>
      <c r="G14" s="56">
        <v>140</v>
      </c>
      <c r="H14" s="59"/>
    </row>
    <row r="15" spans="1:8" ht="12.75">
      <c r="A15" s="27">
        <v>7</v>
      </c>
      <c r="B15" s="35" t="s">
        <v>82</v>
      </c>
      <c r="C15" s="57">
        <v>3863</v>
      </c>
      <c r="D15" s="57">
        <v>4011</v>
      </c>
      <c r="E15" s="57">
        <v>4191</v>
      </c>
      <c r="F15" s="57">
        <v>4395</v>
      </c>
      <c r="G15" s="58">
        <v>4527</v>
      </c>
      <c r="H15" s="59"/>
    </row>
    <row r="16" spans="1:8" ht="12.75">
      <c r="A16" s="27">
        <v>8</v>
      </c>
      <c r="B16" s="35"/>
      <c r="C16" s="57"/>
      <c r="D16" s="57"/>
      <c r="E16" s="57"/>
      <c r="F16" s="57"/>
      <c r="G16" s="56"/>
      <c r="H16" s="59"/>
    </row>
    <row r="17" spans="1:8" ht="12.75">
      <c r="A17" s="27">
        <v>9</v>
      </c>
      <c r="B17" s="28" t="s">
        <v>84</v>
      </c>
      <c r="C17" s="55"/>
      <c r="D17" s="55"/>
      <c r="E17" s="55"/>
      <c r="F17" s="55"/>
      <c r="G17" s="56"/>
      <c r="H17" s="1"/>
    </row>
    <row r="18" spans="1:8" ht="12.75">
      <c r="A18" s="27">
        <v>10</v>
      </c>
      <c r="B18" s="35" t="s">
        <v>85</v>
      </c>
      <c r="C18" s="55">
        <v>46</v>
      </c>
      <c r="D18" s="55">
        <v>77</v>
      </c>
      <c r="E18" s="55">
        <v>82</v>
      </c>
      <c r="F18" s="55">
        <v>77</v>
      </c>
      <c r="G18" s="56">
        <v>78</v>
      </c>
      <c r="H18" s="1"/>
    </row>
    <row r="19" spans="1:8" ht="12.75">
      <c r="A19" s="27">
        <v>11</v>
      </c>
      <c r="B19" s="35" t="s">
        <v>82</v>
      </c>
      <c r="C19" s="57">
        <v>1344</v>
      </c>
      <c r="D19" s="57">
        <v>1426</v>
      </c>
      <c r="E19" s="57">
        <v>1457</v>
      </c>
      <c r="F19" s="57">
        <v>1404</v>
      </c>
      <c r="G19" s="56">
        <v>1456</v>
      </c>
      <c r="H19" s="1"/>
    </row>
    <row r="20" spans="1:8" ht="12.75">
      <c r="A20" s="27">
        <v>12</v>
      </c>
      <c r="B20" s="35"/>
      <c r="C20" s="57"/>
      <c r="D20" s="57"/>
      <c r="E20" s="57"/>
      <c r="F20" s="57"/>
      <c r="G20" s="56"/>
      <c r="H20" s="1"/>
    </row>
    <row r="21" spans="1:8" ht="12.75">
      <c r="A21" s="27">
        <v>13</v>
      </c>
      <c r="B21" s="28" t="s">
        <v>86</v>
      </c>
      <c r="C21" s="55"/>
      <c r="D21" s="55"/>
      <c r="E21" s="55"/>
      <c r="F21" s="55"/>
      <c r="G21" s="56"/>
      <c r="H21" s="1"/>
    </row>
    <row r="22" spans="1:8" ht="12.75">
      <c r="A22" s="27">
        <v>14</v>
      </c>
      <c r="B22" s="35" t="s">
        <v>85</v>
      </c>
      <c r="C22" s="55" t="s">
        <v>50</v>
      </c>
      <c r="D22" s="55">
        <v>58</v>
      </c>
      <c r="E22" s="55">
        <v>60</v>
      </c>
      <c r="F22" s="55">
        <v>65</v>
      </c>
      <c r="G22" s="56">
        <v>72</v>
      </c>
      <c r="H22" s="1"/>
    </row>
    <row r="23" spans="1:8" ht="12.75">
      <c r="A23" s="27">
        <v>15</v>
      </c>
      <c r="B23" s="35" t="s">
        <v>82</v>
      </c>
      <c r="C23" s="55">
        <v>566</v>
      </c>
      <c r="D23" s="55">
        <v>720</v>
      </c>
      <c r="E23" s="55">
        <v>743</v>
      </c>
      <c r="F23" s="55">
        <v>710</v>
      </c>
      <c r="G23" s="56">
        <v>734</v>
      </c>
      <c r="H23" s="1"/>
    </row>
    <row r="24" spans="1:8" ht="12.75">
      <c r="A24" s="27">
        <v>16</v>
      </c>
      <c r="B24" s="35"/>
      <c r="C24" s="55"/>
      <c r="D24" s="55"/>
      <c r="E24" s="55"/>
      <c r="F24" s="55"/>
      <c r="G24" s="56"/>
      <c r="H24" s="1"/>
    </row>
    <row r="25" spans="1:8" ht="12.75">
      <c r="A25" s="27">
        <v>17</v>
      </c>
      <c r="B25" s="28" t="s">
        <v>87</v>
      </c>
      <c r="C25" s="55"/>
      <c r="D25" s="55"/>
      <c r="E25" s="55"/>
      <c r="F25" s="55"/>
      <c r="G25" s="56"/>
      <c r="H25" s="1"/>
    </row>
    <row r="26" spans="1:8" ht="13.5" thickBot="1">
      <c r="A26" s="37">
        <v>18</v>
      </c>
      <c r="B26" s="38" t="s">
        <v>88</v>
      </c>
      <c r="C26" s="73" t="s">
        <v>50</v>
      </c>
      <c r="D26" s="73">
        <v>931</v>
      </c>
      <c r="E26" s="73">
        <v>931</v>
      </c>
      <c r="F26" s="60">
        <v>958</v>
      </c>
      <c r="G26" s="75">
        <v>1000</v>
      </c>
      <c r="H26" s="1"/>
    </row>
    <row r="27" spans="1:8" ht="6" customHeight="1">
      <c r="A27" s="1"/>
      <c r="B27" s="28"/>
      <c r="C27" s="29"/>
      <c r="D27" s="29"/>
      <c r="E27" s="29"/>
      <c r="F27" s="29"/>
      <c r="G27" s="29"/>
      <c r="H27" s="1"/>
    </row>
    <row r="28" spans="1:8" ht="12.75">
      <c r="A28" s="61" t="s">
        <v>50</v>
      </c>
      <c r="B28" s="91" t="s">
        <v>66</v>
      </c>
      <c r="C28" s="91"/>
      <c r="D28" s="91"/>
      <c r="E28" s="91"/>
      <c r="F28" s="91"/>
      <c r="G28" s="91"/>
      <c r="H28" s="1"/>
    </row>
    <row r="29" spans="1:8" ht="21.75" customHeight="1">
      <c r="A29" s="61" t="s">
        <v>67</v>
      </c>
      <c r="B29" s="92" t="s">
        <v>89</v>
      </c>
      <c r="C29" s="92"/>
      <c r="D29" s="92"/>
      <c r="E29" s="92"/>
      <c r="F29" s="92"/>
      <c r="G29" s="92"/>
      <c r="H29" s="1"/>
    </row>
    <row r="30" spans="1:8" ht="21.75" customHeight="1">
      <c r="A30" s="61" t="s">
        <v>69</v>
      </c>
      <c r="B30" s="92" t="s">
        <v>90</v>
      </c>
      <c r="C30" s="92"/>
      <c r="D30" s="92"/>
      <c r="E30" s="92"/>
      <c r="F30" s="92"/>
      <c r="G30" s="92"/>
      <c r="H30" s="1"/>
    </row>
    <row r="31" spans="1:8" ht="12.75">
      <c r="A31" s="61" t="s">
        <v>91</v>
      </c>
      <c r="B31" s="91" t="s">
        <v>92</v>
      </c>
      <c r="C31" s="91"/>
      <c r="D31" s="91"/>
      <c r="E31" s="91"/>
      <c r="F31" s="91"/>
      <c r="G31" s="91"/>
      <c r="H31" s="1"/>
    </row>
    <row r="32" spans="1:8" ht="21.75" customHeight="1">
      <c r="A32" s="61" t="s">
        <v>93</v>
      </c>
      <c r="B32" s="92" t="s">
        <v>94</v>
      </c>
      <c r="C32" s="92"/>
      <c r="D32" s="92"/>
      <c r="E32" s="92"/>
      <c r="F32" s="92"/>
      <c r="G32" s="92"/>
      <c r="H32" s="1"/>
    </row>
    <row r="33" spans="1:8" ht="6" customHeight="1">
      <c r="A33" s="62"/>
      <c r="B33" s="90"/>
      <c r="C33" s="90"/>
      <c r="D33" s="90"/>
      <c r="E33" s="90"/>
      <c r="F33" s="90"/>
      <c r="G33" s="90"/>
      <c r="H33" s="13"/>
    </row>
    <row r="34" spans="1:8" ht="12.75">
      <c r="A34" s="62" t="s">
        <v>95</v>
      </c>
      <c r="B34" s="90" t="s">
        <v>71</v>
      </c>
      <c r="C34" s="90"/>
      <c r="D34" s="90"/>
      <c r="E34" s="90"/>
      <c r="F34" s="90"/>
      <c r="G34" s="90"/>
      <c r="H34" s="13"/>
    </row>
    <row r="35" spans="1:8" ht="12.75">
      <c r="A35" s="13"/>
      <c r="B35" s="13"/>
      <c r="C35" s="13"/>
      <c r="D35" s="13"/>
      <c r="E35" s="13"/>
      <c r="F35" s="13"/>
      <c r="G35" s="13"/>
      <c r="H35" s="13"/>
    </row>
  </sheetData>
  <sheetProtection/>
  <mergeCells count="9">
    <mergeCell ref="B34:G34"/>
    <mergeCell ref="B33:G33"/>
    <mergeCell ref="F5:G5"/>
    <mergeCell ref="A7:G7"/>
    <mergeCell ref="B28:G28"/>
    <mergeCell ref="B29:G29"/>
    <mergeCell ref="B30:G30"/>
    <mergeCell ref="B31:G31"/>
    <mergeCell ref="B32:G32"/>
  </mergeCells>
  <hyperlinks>
    <hyperlink ref="F5" location="'Table of contents'!A1" display="Table of contents"/>
  </hyperlinks>
  <printOptions horizontalCentered="1"/>
  <pageMargins left="0.2362204724409449" right="0.2362204724409449" top="0.7480314960629921" bottom="0.7480314960629921" header="0.31496062992125984" footer="0.31496062992125984"/>
  <pageSetup horizontalDpi="600" verticalDpi="600" orientation="landscape" paperSize="9"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H15"/>
  <sheetViews>
    <sheetView showGridLines="0" zoomScalePageLayoutView="0" workbookViewId="0" topLeftCell="A1">
      <selection activeCell="A3" sqref="A3"/>
    </sheetView>
  </sheetViews>
  <sheetFormatPr defaultColWidth="9.140625" defaultRowHeight="12.75"/>
  <cols>
    <col min="1" max="1" width="4.421875" style="4" customWidth="1"/>
    <col min="2" max="2" width="60.28125" style="4" customWidth="1"/>
    <col min="3" max="7" width="10.28125" style="4" customWidth="1"/>
    <col min="8" max="8" width="2.7109375" style="4" customWidth="1"/>
    <col min="9" max="16384" width="9.140625" style="4" customWidth="1"/>
  </cols>
  <sheetData>
    <row r="1" spans="1:8" s="14" customFormat="1" ht="57" customHeight="1">
      <c r="A1" s="12"/>
      <c r="B1" s="12"/>
      <c r="C1" s="12"/>
      <c r="D1" s="12"/>
      <c r="E1" s="12"/>
      <c r="F1" s="12"/>
      <c r="G1" s="12"/>
      <c r="H1" s="12"/>
    </row>
    <row r="2" spans="1:8" s="14" customFormat="1" ht="7.5" customHeight="1">
      <c r="A2" s="15"/>
      <c r="B2" s="15"/>
      <c r="C2" s="15"/>
      <c r="D2" s="15"/>
      <c r="E2" s="15"/>
      <c r="F2" s="15"/>
      <c r="G2" s="15"/>
      <c r="H2" s="12"/>
    </row>
    <row r="3" spans="1:8" s="14" customFormat="1" ht="15" customHeight="1">
      <c r="A3" s="12"/>
      <c r="B3" s="12"/>
      <c r="C3" s="12"/>
      <c r="D3" s="12"/>
      <c r="E3" s="12"/>
      <c r="F3" s="12"/>
      <c r="G3" s="12"/>
      <c r="H3" s="12"/>
    </row>
    <row r="4" spans="1:8" ht="12.75">
      <c r="A4" s="8" t="str">
        <f>'Table of contents'!A4</f>
        <v>Mental health services in Australia, 2008–09 and 2009–10 data</v>
      </c>
      <c r="B4" s="9"/>
      <c r="C4" s="9"/>
      <c r="D4" s="10"/>
      <c r="E4" s="10"/>
      <c r="F4" s="10"/>
      <c r="G4" s="10"/>
      <c r="H4" s="1"/>
    </row>
    <row r="5" spans="1:8" ht="13.5" thickBot="1">
      <c r="A5" s="7" t="str">
        <f>'Table of contents'!A5</f>
        <v>15: State and territory summary tables (version 1.0)</v>
      </c>
      <c r="B5" s="6"/>
      <c r="C5" s="6"/>
      <c r="D5" s="6"/>
      <c r="E5" s="6"/>
      <c r="F5" s="84" t="s">
        <v>26</v>
      </c>
      <c r="G5" s="84"/>
      <c r="H5" s="1"/>
    </row>
    <row r="6" spans="1:8" ht="6" customHeight="1">
      <c r="A6" s="1"/>
      <c r="B6" s="1"/>
      <c r="C6" s="1"/>
      <c r="D6" s="1"/>
      <c r="E6" s="1"/>
      <c r="F6" s="1"/>
      <c r="G6" s="1"/>
      <c r="H6" s="1"/>
    </row>
    <row r="7" spans="1:8" ht="15" thickBot="1">
      <c r="A7" s="86" t="s">
        <v>130</v>
      </c>
      <c r="B7" s="86"/>
      <c r="C7" s="86"/>
      <c r="D7" s="86"/>
      <c r="E7" s="86"/>
      <c r="F7" s="86"/>
      <c r="G7" s="86"/>
      <c r="H7" s="1"/>
    </row>
    <row r="8" spans="1:8" ht="13.5" thickBot="1">
      <c r="A8" s="25"/>
      <c r="B8" s="25" t="s">
        <v>96</v>
      </c>
      <c r="C8" s="26">
        <v>2004</v>
      </c>
      <c r="D8" s="26">
        <v>2005</v>
      </c>
      <c r="E8" s="26">
        <v>2006</v>
      </c>
      <c r="F8" s="26">
        <v>2007</v>
      </c>
      <c r="G8" s="26">
        <v>2008</v>
      </c>
      <c r="H8" s="1"/>
    </row>
    <row r="9" spans="1:8" ht="12.75">
      <c r="A9" s="27">
        <v>1</v>
      </c>
      <c r="B9" s="32" t="s">
        <v>97</v>
      </c>
      <c r="C9" s="63">
        <v>3392</v>
      </c>
      <c r="D9" s="63">
        <v>3398</v>
      </c>
      <c r="E9" s="63">
        <v>3472</v>
      </c>
      <c r="F9" s="63">
        <v>3807</v>
      </c>
      <c r="G9" s="30">
        <v>3673</v>
      </c>
      <c r="H9" s="1"/>
    </row>
    <row r="10" spans="1:8" ht="13.5" thickBot="1">
      <c r="A10" s="46">
        <v>2</v>
      </c>
      <c r="B10" s="47" t="s">
        <v>98</v>
      </c>
      <c r="C10" s="39">
        <v>13435</v>
      </c>
      <c r="D10" s="39">
        <v>13188</v>
      </c>
      <c r="E10" s="40" t="s">
        <v>50</v>
      </c>
      <c r="F10" s="39">
        <v>14447</v>
      </c>
      <c r="G10" s="48">
        <v>14811</v>
      </c>
      <c r="H10" s="1"/>
    </row>
    <row r="11" spans="1:8" ht="6" customHeight="1">
      <c r="A11" s="49"/>
      <c r="B11" s="49"/>
      <c r="C11" s="42"/>
      <c r="D11" s="42"/>
      <c r="E11" s="43"/>
      <c r="F11" s="42"/>
      <c r="G11" s="42"/>
      <c r="H11" s="1"/>
    </row>
    <row r="12" spans="1:8" ht="12.75">
      <c r="A12" s="44" t="s">
        <v>50</v>
      </c>
      <c r="B12" s="87" t="s">
        <v>66</v>
      </c>
      <c r="C12" s="87"/>
      <c r="D12" s="87"/>
      <c r="E12" s="87"/>
      <c r="F12" s="87"/>
      <c r="G12" s="87"/>
      <c r="H12" s="1"/>
    </row>
    <row r="13" spans="1:8" ht="6" customHeight="1">
      <c r="A13" s="45"/>
      <c r="B13" s="85"/>
      <c r="C13" s="85"/>
      <c r="D13" s="85"/>
      <c r="E13" s="85"/>
      <c r="F13" s="85"/>
      <c r="G13" s="85"/>
      <c r="H13" s="1"/>
    </row>
    <row r="14" spans="1:8" ht="12.75">
      <c r="A14" s="45" t="s">
        <v>99</v>
      </c>
      <c r="B14" s="85" t="s">
        <v>71</v>
      </c>
      <c r="C14" s="85"/>
      <c r="D14" s="85"/>
      <c r="E14" s="85"/>
      <c r="F14" s="85"/>
      <c r="G14" s="85"/>
      <c r="H14" s="1"/>
    </row>
    <row r="15" spans="1:8" ht="12.75">
      <c r="A15" s="13"/>
      <c r="B15" s="13"/>
      <c r="C15" s="13"/>
      <c r="D15" s="13"/>
      <c r="E15" s="13"/>
      <c r="F15" s="13"/>
      <c r="G15" s="13"/>
      <c r="H15" s="13"/>
    </row>
  </sheetData>
  <sheetProtection/>
  <mergeCells count="5">
    <mergeCell ref="A7:G7"/>
    <mergeCell ref="B12:G12"/>
    <mergeCell ref="F5:G5"/>
    <mergeCell ref="B14:G14"/>
    <mergeCell ref="B13:G13"/>
  </mergeCells>
  <hyperlinks>
    <hyperlink ref="F5" location="'Table of contents'!A1" display="Table of contents"/>
  </hyperlinks>
  <printOptions horizontalCentered="1"/>
  <pageMargins left="0.2362204724409449" right="0.2362204724409449" top="0.7480314960629921" bottom="0.7480314960629921" header="0.31496062992125984" footer="0.31496062992125984"/>
  <pageSetup horizontalDpi="600" verticalDpi="600" orientation="landscape" paperSize="9" r:id="rId2"/>
  <headerFooter alignWithMargins="0">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40"/>
  <sheetViews>
    <sheetView showGridLines="0" zoomScalePageLayoutView="0" workbookViewId="0" topLeftCell="A1">
      <selection activeCell="A3" sqref="A3"/>
    </sheetView>
  </sheetViews>
  <sheetFormatPr defaultColWidth="9.140625" defaultRowHeight="12.75"/>
  <cols>
    <col min="1" max="1" width="4.7109375" style="4" customWidth="1"/>
    <col min="2" max="2" width="51.421875" style="4" customWidth="1"/>
    <col min="3" max="8" width="11.57421875" style="4" customWidth="1"/>
    <col min="9" max="9" width="2.7109375" style="4" customWidth="1"/>
    <col min="10" max="16384" width="9.140625" style="4" customWidth="1"/>
  </cols>
  <sheetData>
    <row r="1" spans="1:9" s="14" customFormat="1" ht="57" customHeight="1">
      <c r="A1" s="12"/>
      <c r="B1" s="12"/>
      <c r="C1" s="12"/>
      <c r="D1" s="12"/>
      <c r="E1" s="12"/>
      <c r="F1" s="12"/>
      <c r="G1" s="12"/>
      <c r="H1" s="12"/>
      <c r="I1" s="12"/>
    </row>
    <row r="2" spans="1:9" s="14" customFormat="1" ht="7.5" customHeight="1">
      <c r="A2" s="15"/>
      <c r="B2" s="15"/>
      <c r="C2" s="15"/>
      <c r="D2" s="15"/>
      <c r="E2" s="15"/>
      <c r="F2" s="15"/>
      <c r="G2" s="15"/>
      <c r="H2" s="15"/>
      <c r="I2" s="12"/>
    </row>
    <row r="3" spans="1:9" s="14" customFormat="1" ht="15" customHeight="1">
      <c r="A3" s="12"/>
      <c r="B3" s="12"/>
      <c r="C3" s="12"/>
      <c r="D3" s="12"/>
      <c r="E3" s="12"/>
      <c r="F3" s="12"/>
      <c r="G3" s="12"/>
      <c r="H3" s="12"/>
      <c r="I3" s="12"/>
    </row>
    <row r="4" spans="1:9" ht="12.75">
      <c r="A4" s="8" t="str">
        <f>'Table of contents'!A4</f>
        <v>Mental health services in Australia, 2008–09 and 2009–10 data</v>
      </c>
      <c r="B4" s="9"/>
      <c r="C4" s="9"/>
      <c r="D4" s="10"/>
      <c r="E4" s="10"/>
      <c r="F4" s="10"/>
      <c r="G4" s="10"/>
      <c r="H4" s="10"/>
      <c r="I4" s="1"/>
    </row>
    <row r="5" spans="1:9" ht="13.5" thickBot="1">
      <c r="A5" s="7" t="str">
        <f>'Table of contents'!A5</f>
        <v>15: State and territory summary tables (version 1.0)</v>
      </c>
      <c r="B5" s="6"/>
      <c r="C5" s="6"/>
      <c r="D5" s="6"/>
      <c r="E5" s="6"/>
      <c r="F5" s="6"/>
      <c r="G5" s="84" t="s">
        <v>26</v>
      </c>
      <c r="H5" s="84"/>
      <c r="I5" s="1"/>
    </row>
    <row r="6" spans="1:9" ht="6" customHeight="1">
      <c r="A6" s="1"/>
      <c r="B6" s="1"/>
      <c r="C6" s="1"/>
      <c r="D6" s="1"/>
      <c r="E6" s="1"/>
      <c r="F6" s="1"/>
      <c r="G6" s="1"/>
      <c r="H6" s="1"/>
      <c r="I6" s="1"/>
    </row>
    <row r="7" spans="1:9" ht="13.5" thickBot="1">
      <c r="A7" s="93" t="s">
        <v>131</v>
      </c>
      <c r="B7" s="93"/>
      <c r="C7" s="93"/>
      <c r="D7" s="93"/>
      <c r="E7" s="93"/>
      <c r="F7" s="93"/>
      <c r="G7" s="93"/>
      <c r="H7" s="93"/>
      <c r="I7" s="1"/>
    </row>
    <row r="8" spans="1:9" ht="13.5" thickBot="1">
      <c r="A8" s="25"/>
      <c r="B8" s="25" t="s">
        <v>100</v>
      </c>
      <c r="C8" s="26" t="s">
        <v>40</v>
      </c>
      <c r="D8" s="26" t="s">
        <v>41</v>
      </c>
      <c r="E8" s="26" t="s">
        <v>42</v>
      </c>
      <c r="F8" s="26" t="s">
        <v>43</v>
      </c>
      <c r="G8" s="26" t="s">
        <v>44</v>
      </c>
      <c r="H8" s="26" t="s">
        <v>45</v>
      </c>
      <c r="I8" s="54"/>
    </row>
    <row r="9" spans="1:9" ht="12.75">
      <c r="A9" s="27">
        <v>1</v>
      </c>
      <c r="B9" s="28" t="s">
        <v>101</v>
      </c>
      <c r="C9" s="58"/>
      <c r="D9" s="58"/>
      <c r="E9" s="58"/>
      <c r="F9" s="58"/>
      <c r="G9" s="64"/>
      <c r="H9" s="34"/>
      <c r="I9" s="1"/>
    </row>
    <row r="10" spans="1:9" ht="12.75">
      <c r="A10" s="27">
        <v>2</v>
      </c>
      <c r="B10" s="65" t="s">
        <v>102</v>
      </c>
      <c r="C10" s="70">
        <v>484172.77726103005</v>
      </c>
      <c r="D10" s="70">
        <v>478402.1261333001</v>
      </c>
      <c r="E10" s="70">
        <v>467903.5587661625</v>
      </c>
      <c r="F10" s="70">
        <v>461521.4058713709</v>
      </c>
      <c r="G10" s="69">
        <v>454368.434613</v>
      </c>
      <c r="H10" s="34" t="s">
        <v>50</v>
      </c>
      <c r="I10" s="1"/>
    </row>
    <row r="11" spans="1:9" ht="12.75">
      <c r="A11" s="27">
        <v>3</v>
      </c>
      <c r="B11" s="65" t="s">
        <v>103</v>
      </c>
      <c r="C11" s="70">
        <v>840853.1640544095</v>
      </c>
      <c r="D11" s="70">
        <v>893562.7233042833</v>
      </c>
      <c r="E11" s="70">
        <v>972210.32280053</v>
      </c>
      <c r="F11" s="70">
        <v>1051218.7080174272</v>
      </c>
      <c r="G11" s="69">
        <v>1130109.563624</v>
      </c>
      <c r="H11" s="34" t="s">
        <v>50</v>
      </c>
      <c r="I11" s="1"/>
    </row>
    <row r="12" spans="1:9" ht="12.75">
      <c r="A12" s="27">
        <v>4</v>
      </c>
      <c r="B12" s="65" t="s">
        <v>104</v>
      </c>
      <c r="C12" s="70">
        <v>1071881.5599061386</v>
      </c>
      <c r="D12" s="70">
        <v>1146689.8637654076</v>
      </c>
      <c r="E12" s="70">
        <v>1227449.9840047238</v>
      </c>
      <c r="F12" s="70">
        <v>1320714.6661953581</v>
      </c>
      <c r="G12" s="69">
        <v>1397845.3219089997</v>
      </c>
      <c r="H12" s="34" t="s">
        <v>50</v>
      </c>
      <c r="I12" s="1"/>
    </row>
    <row r="13" spans="1:9" ht="12.75">
      <c r="A13" s="27">
        <v>5</v>
      </c>
      <c r="B13" s="65" t="s">
        <v>105</v>
      </c>
      <c r="C13" s="70">
        <v>180265.71831550248</v>
      </c>
      <c r="D13" s="70">
        <v>195944.87807212461</v>
      </c>
      <c r="E13" s="70">
        <v>201116.22629151377</v>
      </c>
      <c r="F13" s="70">
        <v>196314.196495361</v>
      </c>
      <c r="G13" s="69">
        <v>207209.8298532</v>
      </c>
      <c r="H13" s="34" t="s">
        <v>50</v>
      </c>
      <c r="I13" s="1"/>
    </row>
    <row r="14" spans="1:9" ht="12.75">
      <c r="A14" s="27">
        <v>6</v>
      </c>
      <c r="B14" s="65" t="s">
        <v>106</v>
      </c>
      <c r="C14" s="70">
        <v>152584.92971870303</v>
      </c>
      <c r="D14" s="70">
        <v>178757.2929756716</v>
      </c>
      <c r="E14" s="70">
        <v>204649.22937285661</v>
      </c>
      <c r="F14" s="70">
        <v>234426.0567023547</v>
      </c>
      <c r="G14" s="69">
        <v>237554.86900000004</v>
      </c>
      <c r="H14" s="34" t="s">
        <v>50</v>
      </c>
      <c r="I14" s="59"/>
    </row>
    <row r="15" spans="1:9" ht="12.75">
      <c r="A15" s="27">
        <v>7</v>
      </c>
      <c r="B15" s="65" t="s">
        <v>107</v>
      </c>
      <c r="C15" s="70">
        <v>145937.61345512638</v>
      </c>
      <c r="D15" s="70">
        <v>159886.61217524015</v>
      </c>
      <c r="E15" s="70">
        <v>168914.3774257284</v>
      </c>
      <c r="F15" s="70">
        <v>177243.73025965207</v>
      </c>
      <c r="G15" s="69">
        <v>171918.491</v>
      </c>
      <c r="H15" s="34" t="s">
        <v>50</v>
      </c>
      <c r="I15" s="59"/>
    </row>
    <row r="16" spans="1:9" ht="12.75">
      <c r="A16" s="27">
        <v>8</v>
      </c>
      <c r="B16" s="77" t="s">
        <v>135</v>
      </c>
      <c r="C16" s="78">
        <v>2875695.7627109103</v>
      </c>
      <c r="D16" s="78">
        <v>3053243.4964260273</v>
      </c>
      <c r="E16" s="78">
        <v>3242243.698661515</v>
      </c>
      <c r="F16" s="78">
        <v>3441438.7635415243</v>
      </c>
      <c r="G16" s="79">
        <v>3599006.5099991993</v>
      </c>
      <c r="H16" s="80" t="s">
        <v>50</v>
      </c>
      <c r="I16" s="1"/>
    </row>
    <row r="17" spans="1:9" ht="9" customHeight="1">
      <c r="A17" s="27">
        <v>9</v>
      </c>
      <c r="B17" s="65"/>
      <c r="C17" s="70"/>
      <c r="D17" s="70"/>
      <c r="E17" s="70"/>
      <c r="F17" s="70"/>
      <c r="G17" s="69"/>
      <c r="H17" s="34"/>
      <c r="I17" s="1"/>
    </row>
    <row r="18" spans="1:9" ht="12.75">
      <c r="A18" s="27">
        <v>10</v>
      </c>
      <c r="B18" s="66" t="s">
        <v>108</v>
      </c>
      <c r="C18" s="58"/>
      <c r="D18" s="58"/>
      <c r="E18" s="58"/>
      <c r="F18" s="58"/>
      <c r="G18" s="58"/>
      <c r="H18" s="58"/>
      <c r="I18" s="1"/>
    </row>
    <row r="19" spans="1:9" ht="12.75">
      <c r="A19" s="27">
        <v>11</v>
      </c>
      <c r="B19" s="67" t="s">
        <v>109</v>
      </c>
      <c r="C19" s="58">
        <v>243293.15862560543</v>
      </c>
      <c r="D19" s="58">
        <v>237315.34907238634</v>
      </c>
      <c r="E19" s="58">
        <v>240705.60695410921</v>
      </c>
      <c r="F19" s="58">
        <v>243918.29434489028</v>
      </c>
      <c r="G19" s="58">
        <v>249118.574</v>
      </c>
      <c r="H19" s="58">
        <v>247564.61176892894</v>
      </c>
      <c r="I19" s="1"/>
    </row>
    <row r="20" spans="1:9" ht="12.75">
      <c r="A20" s="27">
        <v>12</v>
      </c>
      <c r="B20" s="67" t="s">
        <v>110</v>
      </c>
      <c r="C20" s="58">
        <v>5462.685242965871</v>
      </c>
      <c r="D20" s="58">
        <v>6771.187515488892</v>
      </c>
      <c r="E20" s="58">
        <v>71721.27466093883</v>
      </c>
      <c r="F20" s="58">
        <v>135500.8452014717</v>
      </c>
      <c r="G20" s="58">
        <v>172183.563</v>
      </c>
      <c r="H20" s="58">
        <v>185539.5981814324</v>
      </c>
      <c r="I20" s="1"/>
    </row>
    <row r="21" spans="1:9" ht="12.75">
      <c r="A21" s="27">
        <v>13</v>
      </c>
      <c r="B21" s="67" t="s">
        <v>111</v>
      </c>
      <c r="C21" s="58">
        <v>1272.4275458294371</v>
      </c>
      <c r="D21" s="58">
        <v>2435.206576905233</v>
      </c>
      <c r="E21" s="58">
        <v>56743.419788442545</v>
      </c>
      <c r="F21" s="58">
        <v>172921.99912944547</v>
      </c>
      <c r="G21" s="58">
        <v>233988.47</v>
      </c>
      <c r="H21" s="58">
        <v>274198.12877253885</v>
      </c>
      <c r="I21" s="1"/>
    </row>
    <row r="22" spans="1:9" ht="12.75">
      <c r="A22" s="27">
        <v>14</v>
      </c>
      <c r="B22" s="67" t="s">
        <v>112</v>
      </c>
      <c r="C22" s="58">
        <v>40.798514887750066</v>
      </c>
      <c r="D22" s="58">
        <v>144.21319963370775</v>
      </c>
      <c r="E22" s="58">
        <v>1515.9799377580246</v>
      </c>
      <c r="F22" s="58">
        <v>6764.001832132817</v>
      </c>
      <c r="G22" s="58">
        <v>10855.849</v>
      </c>
      <c r="H22" s="58">
        <v>14227.810763838152</v>
      </c>
      <c r="I22" s="1"/>
    </row>
    <row r="23" spans="1:9" ht="12.75">
      <c r="A23" s="27">
        <v>15</v>
      </c>
      <c r="B23" s="77" t="s">
        <v>135</v>
      </c>
      <c r="C23" s="78">
        <v>250069.0699292885</v>
      </c>
      <c r="D23" s="78">
        <v>246665.95636441416</v>
      </c>
      <c r="E23" s="78">
        <v>370686.2813412486</v>
      </c>
      <c r="F23" s="78">
        <v>559105.1405079403</v>
      </c>
      <c r="G23" s="78">
        <v>666146.456</v>
      </c>
      <c r="H23" s="78">
        <v>721530.1494867384</v>
      </c>
      <c r="I23" s="1"/>
    </row>
    <row r="24" spans="1:9" ht="9" customHeight="1">
      <c r="A24" s="27">
        <v>16</v>
      </c>
      <c r="B24" s="66"/>
      <c r="C24" s="56"/>
      <c r="D24" s="56"/>
      <c r="E24" s="56"/>
      <c r="F24" s="58"/>
      <c r="G24" s="58"/>
      <c r="H24" s="58"/>
      <c r="I24" s="1"/>
    </row>
    <row r="25" spans="1:9" ht="12.75">
      <c r="A25" s="27">
        <v>17</v>
      </c>
      <c r="B25" s="28" t="s">
        <v>113</v>
      </c>
      <c r="C25" s="56"/>
      <c r="D25" s="56"/>
      <c r="E25" s="56"/>
      <c r="F25" s="58"/>
      <c r="G25" s="58"/>
      <c r="H25" s="58"/>
      <c r="I25" s="1"/>
    </row>
    <row r="26" spans="1:9" ht="12.75">
      <c r="A26" s="27">
        <v>18</v>
      </c>
      <c r="B26" s="65" t="s">
        <v>114</v>
      </c>
      <c r="C26" s="30">
        <v>124471.865247725</v>
      </c>
      <c r="D26" s="30">
        <v>131166.3488294652</v>
      </c>
      <c r="E26" s="30">
        <v>133914.61494969818</v>
      </c>
      <c r="F26" s="30">
        <v>134387.87803607216</v>
      </c>
      <c r="G26" s="30">
        <v>141829.64394</v>
      </c>
      <c r="H26" s="30">
        <v>144323.90700871177</v>
      </c>
      <c r="I26" s="1"/>
    </row>
    <row r="27" spans="1:9" ht="12.75">
      <c r="A27" s="27">
        <v>19</v>
      </c>
      <c r="B27" s="68" t="s">
        <v>115</v>
      </c>
      <c r="C27" s="50">
        <v>520404.9834893832</v>
      </c>
      <c r="D27" s="50">
        <v>519130.6278910291</v>
      </c>
      <c r="E27" s="50">
        <v>540157.9346881289</v>
      </c>
      <c r="F27" s="50">
        <v>571096.6705611221</v>
      </c>
      <c r="G27" s="50">
        <v>601131.3167600001</v>
      </c>
      <c r="H27" s="50">
        <v>624273.0828729746</v>
      </c>
      <c r="I27" s="1"/>
    </row>
    <row r="28" spans="1:9" ht="13.5" thickBot="1">
      <c r="A28" s="37">
        <v>20</v>
      </c>
      <c r="B28" s="81" t="s">
        <v>135</v>
      </c>
      <c r="C28" s="82">
        <v>644876.8487371082</v>
      </c>
      <c r="D28" s="82">
        <v>650296.9767204943</v>
      </c>
      <c r="E28" s="82">
        <v>674072.5496378271</v>
      </c>
      <c r="F28" s="82">
        <v>705484.5485971943</v>
      </c>
      <c r="G28" s="83">
        <v>742960.9607</v>
      </c>
      <c r="H28" s="83">
        <v>768596.9898816864</v>
      </c>
      <c r="I28" s="1"/>
    </row>
    <row r="29" spans="1:9" ht="6" customHeight="1">
      <c r="A29" s="76"/>
      <c r="B29" s="68"/>
      <c r="C29" s="50"/>
      <c r="D29" s="50"/>
      <c r="E29" s="50"/>
      <c r="F29" s="50"/>
      <c r="G29" s="50"/>
      <c r="H29" s="50"/>
      <c r="I29" s="1"/>
    </row>
    <row r="30" spans="1:9" ht="12.75">
      <c r="A30" s="61" t="s">
        <v>50</v>
      </c>
      <c r="B30" s="91" t="s">
        <v>66</v>
      </c>
      <c r="C30" s="91"/>
      <c r="D30" s="91"/>
      <c r="E30" s="91"/>
      <c r="F30" s="91"/>
      <c r="G30" s="91"/>
      <c r="H30" s="91"/>
      <c r="I30"/>
    </row>
    <row r="31" spans="1:9" ht="12.75">
      <c r="A31" s="44" t="s">
        <v>67</v>
      </c>
      <c r="B31" s="87" t="s">
        <v>116</v>
      </c>
      <c r="C31" s="87"/>
      <c r="D31" s="87"/>
      <c r="E31" s="87"/>
      <c r="F31" s="87"/>
      <c r="G31" s="87"/>
      <c r="H31" s="87"/>
      <c r="I31"/>
    </row>
    <row r="32" spans="1:9" ht="12.75">
      <c r="A32" s="44" t="s">
        <v>69</v>
      </c>
      <c r="B32" s="87" t="s">
        <v>133</v>
      </c>
      <c r="C32" s="87"/>
      <c r="D32" s="87"/>
      <c r="E32" s="87"/>
      <c r="F32" s="87"/>
      <c r="G32" s="87"/>
      <c r="H32" s="87"/>
      <c r="I32"/>
    </row>
    <row r="33" spans="1:9" ht="12.75">
      <c r="A33" s="44" t="s">
        <v>91</v>
      </c>
      <c r="B33" s="87" t="s">
        <v>117</v>
      </c>
      <c r="C33" s="87"/>
      <c r="D33" s="87"/>
      <c r="E33" s="87"/>
      <c r="F33" s="87"/>
      <c r="G33" s="87"/>
      <c r="H33" s="87"/>
      <c r="I33"/>
    </row>
    <row r="34" spans="1:9" ht="12.75">
      <c r="A34" s="44" t="s">
        <v>93</v>
      </c>
      <c r="B34" s="87" t="s">
        <v>118</v>
      </c>
      <c r="C34" s="87"/>
      <c r="D34" s="87"/>
      <c r="E34" s="87"/>
      <c r="F34" s="87"/>
      <c r="G34" s="87"/>
      <c r="H34" s="87"/>
      <c r="I34"/>
    </row>
    <row r="35" spans="1:9" ht="12.75">
      <c r="A35" s="44" t="s">
        <v>119</v>
      </c>
      <c r="B35" s="94" t="s">
        <v>120</v>
      </c>
      <c r="C35" s="94"/>
      <c r="D35" s="94"/>
      <c r="E35" s="94"/>
      <c r="F35" s="94"/>
      <c r="G35" s="94"/>
      <c r="H35" s="94"/>
      <c r="I35"/>
    </row>
    <row r="36" spans="1:9" ht="12.75">
      <c r="A36" s="44" t="s">
        <v>121</v>
      </c>
      <c r="B36" s="87" t="s">
        <v>134</v>
      </c>
      <c r="C36" s="87"/>
      <c r="D36" s="87"/>
      <c r="E36" s="87"/>
      <c r="F36" s="87"/>
      <c r="G36" s="87"/>
      <c r="H36" s="87"/>
      <c r="I36"/>
    </row>
    <row r="37" spans="1:9" ht="12.75">
      <c r="A37" s="44" t="s">
        <v>122</v>
      </c>
      <c r="B37" s="94" t="s">
        <v>123</v>
      </c>
      <c r="C37" s="94"/>
      <c r="D37" s="94"/>
      <c r="E37" s="94"/>
      <c r="F37" s="94"/>
      <c r="G37" s="94"/>
      <c r="H37" s="94"/>
      <c r="I37"/>
    </row>
    <row r="38" spans="1:9" ht="6" customHeight="1">
      <c r="A38" s="45"/>
      <c r="B38" s="85"/>
      <c r="C38" s="85"/>
      <c r="D38" s="85"/>
      <c r="E38" s="85"/>
      <c r="F38" s="85"/>
      <c r="G38" s="85"/>
      <c r="H38" s="85"/>
      <c r="I38" s="13"/>
    </row>
    <row r="39" spans="1:9" ht="12.75">
      <c r="A39" s="45" t="s">
        <v>95</v>
      </c>
      <c r="B39" s="85" t="s">
        <v>71</v>
      </c>
      <c r="C39" s="85"/>
      <c r="D39" s="85"/>
      <c r="E39" s="85"/>
      <c r="F39" s="85"/>
      <c r="G39" s="85"/>
      <c r="H39" s="85"/>
      <c r="I39" s="13"/>
    </row>
    <row r="40" spans="1:9" ht="12.75">
      <c r="A40" s="13"/>
      <c r="B40" s="13"/>
      <c r="C40" s="13"/>
      <c r="D40" s="13"/>
      <c r="E40" s="13"/>
      <c r="F40" s="13"/>
      <c r="G40" s="13"/>
      <c r="H40" s="13"/>
      <c r="I40" s="13"/>
    </row>
  </sheetData>
  <sheetProtection/>
  <mergeCells count="12">
    <mergeCell ref="B39:H39"/>
    <mergeCell ref="B38:H38"/>
    <mergeCell ref="B34:H34"/>
    <mergeCell ref="B35:H35"/>
    <mergeCell ref="B36:H36"/>
    <mergeCell ref="B37:H37"/>
    <mergeCell ref="G5:H5"/>
    <mergeCell ref="A7:H7"/>
    <mergeCell ref="B30:H30"/>
    <mergeCell ref="B31:H31"/>
    <mergeCell ref="B32:H32"/>
    <mergeCell ref="B33:H33"/>
  </mergeCells>
  <hyperlinks>
    <hyperlink ref="G5" location="'Table of contents'!A1" display="Table of contents"/>
  </hyperlinks>
  <printOptions horizontalCentered="1"/>
  <pageMargins left="0.2362204724409449" right="0.2362204724409449" top="0.7480314960629921" bottom="0.7480314960629921" header="0.31496062992125984" footer="0.31496062992125984"/>
  <pageSetup horizontalDpi="600" verticalDpi="600" orientation="landscape" paperSize="9" r:id="rId2"/>
  <headerFooter alignWithMargins="0">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D30"/>
  <sheetViews>
    <sheetView showGridLines="0" zoomScalePageLayoutView="0" workbookViewId="0" topLeftCell="A2">
      <selection activeCell="A3" sqref="A3"/>
    </sheetView>
  </sheetViews>
  <sheetFormatPr defaultColWidth="9.140625" defaultRowHeight="12.75"/>
  <cols>
    <col min="1" max="1" width="4.421875" style="4" customWidth="1"/>
    <col min="2" max="2" width="74.7109375" style="4" customWidth="1"/>
    <col min="3" max="3" width="14.8515625" style="4" customWidth="1"/>
    <col min="4" max="4" width="2.7109375" style="4" customWidth="1"/>
    <col min="5" max="16384" width="9.140625" style="4" customWidth="1"/>
  </cols>
  <sheetData>
    <row r="1" spans="1:4" s="14" customFormat="1" ht="57" customHeight="1">
      <c r="A1" s="12"/>
      <c r="B1" s="12"/>
      <c r="C1" s="12"/>
      <c r="D1" s="12"/>
    </row>
    <row r="2" spans="1:4" s="14" customFormat="1" ht="7.5" customHeight="1">
      <c r="A2" s="15"/>
      <c r="B2" s="15"/>
      <c r="C2" s="15"/>
      <c r="D2" s="12"/>
    </row>
    <row r="3" spans="1:4" s="14" customFormat="1" ht="15" customHeight="1">
      <c r="A3" s="12"/>
      <c r="B3" s="12"/>
      <c r="C3" s="12"/>
      <c r="D3" s="12"/>
    </row>
    <row r="4" spans="1:4" ht="12.75">
      <c r="A4" s="18" t="str">
        <f>'Table of contents'!A4</f>
        <v>Mental health services in Australia, 2008–09 and 2009–10 data</v>
      </c>
      <c r="B4" s="19"/>
      <c r="C4" s="22" t="s">
        <v>26</v>
      </c>
      <c r="D4" s="1"/>
    </row>
    <row r="5" spans="1:4" ht="13.5" thickBot="1">
      <c r="A5" s="20" t="str">
        <f>'Table of contents'!A5</f>
        <v>15: State and territory summary tables (version 1.0)</v>
      </c>
      <c r="B5" s="21"/>
      <c r="C5" s="21"/>
      <c r="D5" s="1"/>
    </row>
    <row r="6" spans="1:4" ht="6" customHeight="1">
      <c r="A6" s="1"/>
      <c r="B6" s="1"/>
      <c r="C6" s="1"/>
      <c r="D6" s="1"/>
    </row>
    <row r="7" spans="1:4" ht="12.75">
      <c r="A7" s="2" t="s">
        <v>0</v>
      </c>
      <c r="B7" s="1"/>
      <c r="C7" s="1"/>
      <c r="D7" s="1"/>
    </row>
    <row r="8" spans="1:4" ht="6" customHeight="1">
      <c r="A8" s="1"/>
      <c r="B8" s="1"/>
      <c r="C8" s="1"/>
      <c r="D8" s="1"/>
    </row>
    <row r="9" spans="1:4" ht="12.75">
      <c r="A9" s="17" t="s">
        <v>2</v>
      </c>
      <c r="B9" s="95" t="s">
        <v>3</v>
      </c>
      <c r="C9" s="95"/>
      <c r="D9" s="1"/>
    </row>
    <row r="10" spans="1:4" ht="12.75">
      <c r="A10" s="17" t="s">
        <v>4</v>
      </c>
      <c r="B10" s="95" t="s">
        <v>5</v>
      </c>
      <c r="C10" s="95"/>
      <c r="D10" s="1"/>
    </row>
    <row r="11" spans="1:4" ht="12.75">
      <c r="A11" s="17" t="s">
        <v>6</v>
      </c>
      <c r="B11" s="95" t="s">
        <v>7</v>
      </c>
      <c r="C11" s="95"/>
      <c r="D11" s="1"/>
    </row>
    <row r="12" spans="1:4" ht="12.75">
      <c r="A12" s="17" t="s">
        <v>8</v>
      </c>
      <c r="B12" s="95" t="s">
        <v>9</v>
      </c>
      <c r="C12" s="95"/>
      <c r="D12" s="1"/>
    </row>
    <row r="13" spans="1:4" ht="12.75">
      <c r="A13" s="17" t="s">
        <v>10</v>
      </c>
      <c r="B13" s="95" t="s">
        <v>11</v>
      </c>
      <c r="C13" s="95"/>
      <c r="D13" s="1"/>
    </row>
    <row r="14" spans="1:4" ht="12.75">
      <c r="A14" s="17" t="s">
        <v>12</v>
      </c>
      <c r="B14" s="95" t="s">
        <v>13</v>
      </c>
      <c r="C14" s="95"/>
      <c r="D14" s="1"/>
    </row>
    <row r="15" spans="1:4" ht="12.75">
      <c r="A15" s="17" t="s">
        <v>14</v>
      </c>
      <c r="B15" s="95" t="s">
        <v>15</v>
      </c>
      <c r="C15" s="95"/>
      <c r="D15" s="1"/>
    </row>
    <row r="16" spans="1:4" ht="12.75">
      <c r="A16" s="17" t="s">
        <v>16</v>
      </c>
      <c r="B16" s="95" t="s">
        <v>17</v>
      </c>
      <c r="C16" s="95"/>
      <c r="D16" s="1"/>
    </row>
    <row r="17" spans="1:4" ht="12.75">
      <c r="A17" s="17" t="s">
        <v>18</v>
      </c>
      <c r="B17" s="95" t="s">
        <v>19</v>
      </c>
      <c r="C17" s="95"/>
      <c r="D17" s="1"/>
    </row>
    <row r="18" spans="1:4" ht="12.75">
      <c r="A18" s="17" t="s">
        <v>20</v>
      </c>
      <c r="B18" s="95" t="s">
        <v>21</v>
      </c>
      <c r="C18" s="95"/>
      <c r="D18" s="1"/>
    </row>
    <row r="19" spans="1:4" ht="12.75">
      <c r="A19" s="17" t="s">
        <v>22</v>
      </c>
      <c r="B19" s="95" t="s">
        <v>23</v>
      </c>
      <c r="C19" s="95"/>
      <c r="D19" s="1"/>
    </row>
    <row r="20" spans="1:4" ht="12.75">
      <c r="A20" s="17" t="s">
        <v>24</v>
      </c>
      <c r="B20" s="95" t="s">
        <v>25</v>
      </c>
      <c r="C20" s="95"/>
      <c r="D20" s="1"/>
    </row>
    <row r="21" spans="1:4" ht="12.75">
      <c r="A21" s="1"/>
      <c r="B21" s="1"/>
      <c r="C21" s="1"/>
      <c r="D21" s="1"/>
    </row>
    <row r="22" spans="1:4" ht="12.75">
      <c r="A22" s="14"/>
      <c r="B22" s="14"/>
      <c r="C22" s="14"/>
      <c r="D22" s="14"/>
    </row>
    <row r="23" spans="1:4" ht="12.75">
      <c r="A23" s="14"/>
      <c r="B23" s="14"/>
      <c r="C23" s="14"/>
      <c r="D23" s="14"/>
    </row>
    <row r="24" spans="1:4" ht="12.75">
      <c r="A24" s="14"/>
      <c r="B24" s="14"/>
      <c r="C24" s="14"/>
      <c r="D24" s="14"/>
    </row>
    <row r="25" spans="1:4" ht="12.75">
      <c r="A25" s="14"/>
      <c r="B25" s="14"/>
      <c r="C25" s="14"/>
      <c r="D25" s="14"/>
    </row>
    <row r="26" spans="1:4" ht="12.75">
      <c r="A26" s="14"/>
      <c r="B26" s="14"/>
      <c r="C26" s="14"/>
      <c r="D26" s="14"/>
    </row>
    <row r="27" spans="1:4" ht="12.75">
      <c r="A27" s="14"/>
      <c r="B27" s="14"/>
      <c r="C27" s="14"/>
      <c r="D27" s="14"/>
    </row>
    <row r="28" spans="1:4" ht="12.75">
      <c r="A28" s="14"/>
      <c r="B28" s="14"/>
      <c r="C28" s="14"/>
      <c r="D28" s="14"/>
    </row>
    <row r="29" spans="1:4" ht="12.75">
      <c r="A29" s="14"/>
      <c r="B29" s="14"/>
      <c r="C29" s="14"/>
      <c r="D29" s="14"/>
    </row>
    <row r="30" spans="1:4" ht="12.75">
      <c r="A30" s="14"/>
      <c r="B30" s="14"/>
      <c r="C30" s="14"/>
      <c r="D30" s="14"/>
    </row>
  </sheetData>
  <sheetProtection/>
  <mergeCells count="12">
    <mergeCell ref="B9:C9"/>
    <mergeCell ref="B10:C10"/>
    <mergeCell ref="B11:C11"/>
    <mergeCell ref="B12:C12"/>
    <mergeCell ref="B13:C13"/>
    <mergeCell ref="B14:C14"/>
    <mergeCell ref="B15:C15"/>
    <mergeCell ref="B16:C16"/>
    <mergeCell ref="B17:C17"/>
    <mergeCell ref="B18:C18"/>
    <mergeCell ref="B19:C19"/>
    <mergeCell ref="B20:C20"/>
  </mergeCells>
  <hyperlinks>
    <hyperlink ref="C4" location="'Table of contents'!A1" display="Table of contents"/>
  </hyperlinks>
  <printOptions horizontalCentered="1"/>
  <pageMargins left="0.2362204724409449" right="0.2362204724409449" top="0.7480314960629921" bottom="0.7480314960629921" header="0.31496062992125984" footer="0.31496062992125984"/>
  <pageSetup horizontalDpi="600" verticalDpi="600" orientation="landscape" paperSize="9" r:id="rId2"/>
  <headerFooter alignWithMargins="0">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D12"/>
  <sheetViews>
    <sheetView showGridLines="0" zoomScalePageLayoutView="0" workbookViewId="0" topLeftCell="A1">
      <selection activeCell="A3" sqref="A3"/>
    </sheetView>
  </sheetViews>
  <sheetFormatPr defaultColWidth="9.140625" defaultRowHeight="12.75"/>
  <cols>
    <col min="1" max="1" width="4.421875" style="4" customWidth="1"/>
    <col min="2" max="2" width="79.28125" style="4" customWidth="1"/>
    <col min="3" max="3" width="17.421875" style="4" customWidth="1"/>
    <col min="4" max="4" width="2.7109375" style="4" customWidth="1"/>
    <col min="5" max="13" width="17.421875" style="4" customWidth="1"/>
    <col min="14" max="16384" width="9.140625" style="4" customWidth="1"/>
  </cols>
  <sheetData>
    <row r="1" spans="1:4" s="14" customFormat="1" ht="57" customHeight="1">
      <c r="A1" s="12"/>
      <c r="B1" s="12"/>
      <c r="C1" s="12"/>
      <c r="D1" s="12"/>
    </row>
    <row r="2" spans="1:4" s="14" customFormat="1" ht="7.5" customHeight="1">
      <c r="A2" s="15"/>
      <c r="B2" s="15"/>
      <c r="C2" s="15"/>
      <c r="D2" s="12"/>
    </row>
    <row r="3" spans="1:4" s="14" customFormat="1" ht="15" customHeight="1">
      <c r="A3" s="12"/>
      <c r="B3" s="12"/>
      <c r="C3" s="12"/>
      <c r="D3" s="12"/>
    </row>
    <row r="4" spans="1:4" ht="18" customHeight="1">
      <c r="A4" s="8" t="str">
        <f>'Table of contents'!A4</f>
        <v>Mental health services in Australia, 2008–09 and 2009–10 data</v>
      </c>
      <c r="B4" s="9"/>
      <c r="C4" s="10"/>
      <c r="D4" s="1"/>
    </row>
    <row r="5" spans="1:4" ht="13.5" thickBot="1">
      <c r="A5" s="7" t="str">
        <f>'Table of contents'!A5</f>
        <v>15: State and territory summary tables (version 1.0)</v>
      </c>
      <c r="B5" s="6"/>
      <c r="C5" s="22" t="s">
        <v>26</v>
      </c>
      <c r="D5" s="1"/>
    </row>
    <row r="6" spans="1:4" ht="6" customHeight="1">
      <c r="A6" s="1"/>
      <c r="B6" s="1"/>
      <c r="C6" s="1"/>
      <c r="D6" s="1"/>
    </row>
    <row r="7" spans="1:4" ht="13.5" thickBot="1">
      <c r="A7" s="11" t="s">
        <v>1</v>
      </c>
      <c r="B7" s="6"/>
      <c r="C7" s="6"/>
      <c r="D7" s="1"/>
    </row>
    <row r="8" spans="1:4" ht="6" customHeight="1">
      <c r="A8" s="1"/>
      <c r="B8" s="1"/>
      <c r="C8" s="1"/>
      <c r="D8" s="1"/>
    </row>
    <row r="9" spans="1:4" ht="21.75" customHeight="1">
      <c r="A9" s="1"/>
      <c r="B9" s="96" t="s">
        <v>72</v>
      </c>
      <c r="C9" s="96"/>
      <c r="D9" s="1"/>
    </row>
    <row r="10" spans="1:4" ht="29.25" customHeight="1">
      <c r="A10" s="1"/>
      <c r="B10" s="96" t="s">
        <v>132</v>
      </c>
      <c r="C10" s="96"/>
      <c r="D10" s="1"/>
    </row>
    <row r="11" spans="1:4" ht="12.75">
      <c r="A11" s="1"/>
      <c r="B11" s="1"/>
      <c r="C11" s="1"/>
      <c r="D11" s="1"/>
    </row>
    <row r="12" spans="1:4" ht="12.75">
      <c r="A12" s="1"/>
      <c r="B12" s="1"/>
      <c r="C12" s="1"/>
      <c r="D12" s="1"/>
    </row>
  </sheetData>
  <sheetProtection/>
  <mergeCells count="2">
    <mergeCell ref="B9:C9"/>
    <mergeCell ref="B10:C10"/>
  </mergeCells>
  <hyperlinks>
    <hyperlink ref="C5" location="'Table of contents'!A1" display="Table of contents"/>
  </hyperlinks>
  <printOptions horizontalCentered="1"/>
  <pageMargins left="0.2362204724409449" right="0.2362204724409449" top="0.7480314960629921" bottom="0.7480314960629921" header="0.31496062992125984" footer="0.31496062992125984"/>
  <pageSetup horizontalDpi="600" verticalDpi="600" orientation="landscape" paperSize="9" r:id="rId2"/>
  <headerFooter alignWithMargins="0">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AIHW</dc:creator>
  <cp:keywords/>
  <dc:description/>
  <cp:lastModifiedBy>Doyle, Carey</cp:lastModifiedBy>
  <cp:lastPrinted>2011-10-04T22:22:27Z</cp:lastPrinted>
  <dcterms:created xsi:type="dcterms:W3CDTF">2010-11-09T22:46:21Z</dcterms:created>
  <dcterms:modified xsi:type="dcterms:W3CDTF">2017-01-12T04:53:24Z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